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85" activeTab="0"/>
  </bookViews>
  <sheets>
    <sheet name="serie histórica" sheetId="1" r:id="rId1"/>
  </sheets>
  <definedNames>
    <definedName name="_xlnm.Print_Titles" localSheetId="0">'serie histórica'!$1:$5</definedName>
  </definedNames>
  <calcPr fullCalcOnLoad="1"/>
</workbook>
</file>

<file path=xl/sharedStrings.xml><?xml version="1.0" encoding="utf-8"?>
<sst xmlns="http://schemas.openxmlformats.org/spreadsheetml/2006/main" count="13" uniqueCount="13">
  <si>
    <t>Años</t>
  </si>
  <si>
    <t>Saldo</t>
  </si>
  <si>
    <t>1999</t>
  </si>
  <si>
    <t xml:space="preserve">Exportación </t>
  </si>
  <si>
    <t xml:space="preserve">Importación </t>
  </si>
  <si>
    <t>2014*</t>
  </si>
  <si>
    <t>2015*</t>
  </si>
  <si>
    <t>Balanza Comercial Argentina. Años 1910-2015</t>
  </si>
  <si>
    <t>* Dato provisorio.</t>
  </si>
  <si>
    <r>
      <t>Fuente:</t>
    </r>
    <r>
      <rPr>
        <sz val="8"/>
        <rFont val="Arial"/>
        <family val="2"/>
      </rPr>
      <t xml:space="preserve"> INDEC.</t>
    </r>
  </si>
  <si>
    <r>
      <t>Nota:</t>
    </r>
    <r>
      <rPr>
        <sz val="8"/>
        <rFont val="Arial"/>
        <family val="2"/>
      </rPr>
      <t xml:space="preserve"> el período 1910-1937 se construyó con datos de INDEC en moneda nacional (m$n) y el tipo de Cambio Nominal de Exportaciones e Importaciones (Australes por U$S) de Fundación Mediterránea: Revista Nº 39 Julio/Setiembre de 1986. Desde 1938 hasta el presente son datos de INDEC en dólares corrientes.</t>
    </r>
  </si>
  <si>
    <t>Datos actualizados a mayo de 2016.</t>
  </si>
  <si>
    <t>Miles de US$ corrientes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</si>
</sst>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#,###,###,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19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193" fontId="7" fillId="0" borderId="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:D1"/>
    </sheetView>
  </sheetViews>
  <sheetFormatPr defaultColWidth="11.421875" defaultRowHeight="12.75"/>
  <cols>
    <col min="1" max="1" width="13.57421875" style="1" customWidth="1"/>
    <col min="2" max="2" width="14.57421875" style="1" customWidth="1"/>
    <col min="3" max="3" width="15.140625" style="1" customWidth="1"/>
    <col min="4" max="4" width="13.8515625" style="1" customWidth="1"/>
    <col min="5" max="5" width="11.8515625" style="1" customWidth="1"/>
    <col min="6" max="16384" width="11.421875" style="1" customWidth="1"/>
  </cols>
  <sheetData>
    <row r="1" spans="1:4" ht="12">
      <c r="A1" s="18" t="s">
        <v>7</v>
      </c>
      <c r="B1" s="18"/>
      <c r="C1" s="18"/>
      <c r="D1" s="18"/>
    </row>
    <row r="3" spans="1:4" s="17" customFormat="1" ht="11.25">
      <c r="A3" s="21" t="s">
        <v>0</v>
      </c>
      <c r="B3" s="21" t="s">
        <v>3</v>
      </c>
      <c r="C3" s="21" t="s">
        <v>4</v>
      </c>
      <c r="D3" s="21" t="s">
        <v>1</v>
      </c>
    </row>
    <row r="4" spans="1:4" s="17" customFormat="1" ht="11.25">
      <c r="A4" s="22"/>
      <c r="B4" s="22"/>
      <c r="C4" s="22"/>
      <c r="D4" s="22"/>
    </row>
    <row r="5" spans="1:4" s="17" customFormat="1" ht="11.25">
      <c r="A5" s="23"/>
      <c r="B5" s="23"/>
      <c r="C5" s="23"/>
      <c r="D5" s="23"/>
    </row>
    <row r="6" spans="2:4" ht="12">
      <c r="B6" s="25" t="s">
        <v>12</v>
      </c>
      <c r="C6" s="25"/>
      <c r="D6" s="25"/>
    </row>
    <row r="7" spans="1:4" ht="12">
      <c r="A7" s="2"/>
      <c r="B7" s="2"/>
      <c r="C7" s="2"/>
      <c r="D7" s="2"/>
    </row>
    <row r="8" spans="1:4" s="3" customFormat="1" ht="11.25">
      <c r="A8" s="4">
        <v>1910</v>
      </c>
      <c r="B8" s="5">
        <v>373122.3628691983</v>
      </c>
      <c r="C8" s="5">
        <v>363797.4683544304</v>
      </c>
      <c r="D8" s="5">
        <f>+B8-C8</f>
        <v>9324.894514767919</v>
      </c>
    </row>
    <row r="9" spans="1:4" s="3" customFormat="1" ht="11.25">
      <c r="A9" s="4">
        <v>1911</v>
      </c>
      <c r="B9" s="5">
        <v>328270.0421940928</v>
      </c>
      <c r="C9" s="5">
        <v>388396.6244725738</v>
      </c>
      <c r="D9" s="5">
        <f aca="true" t="shared" si="0" ref="D9:D72">+B9-C9</f>
        <v>-60126.582278480986</v>
      </c>
    </row>
    <row r="10" spans="1:4" s="3" customFormat="1" ht="11.25">
      <c r="A10" s="4">
        <v>1912</v>
      </c>
      <c r="B10" s="5">
        <v>481097.0464135021</v>
      </c>
      <c r="C10" s="5">
        <v>428523.20675105485</v>
      </c>
      <c r="D10" s="5">
        <f t="shared" si="0"/>
        <v>52573.83966244722</v>
      </c>
    </row>
    <row r="11" spans="1:4" s="3" customFormat="1" ht="11.25">
      <c r="A11" s="4">
        <v>1913</v>
      </c>
      <c r="B11" s="5">
        <v>497848.10126582277</v>
      </c>
      <c r="C11" s="5">
        <v>475864.97890295356</v>
      </c>
      <c r="D11" s="5">
        <f t="shared" si="0"/>
        <v>21983.12236286921</v>
      </c>
    </row>
    <row r="12" spans="1:4" s="3" customFormat="1" ht="11.25">
      <c r="A12" s="4">
        <v>1914</v>
      </c>
      <c r="B12" s="5">
        <v>388220.3389830509</v>
      </c>
      <c r="C12" s="5">
        <v>310593.22033898305</v>
      </c>
      <c r="D12" s="5">
        <f t="shared" si="0"/>
        <v>77627.11864406784</v>
      </c>
    </row>
    <row r="13" spans="1:4" s="3" customFormat="1" ht="11.25">
      <c r="A13" s="4">
        <v>1915</v>
      </c>
      <c r="B13" s="5">
        <v>553598.3263598327</v>
      </c>
      <c r="C13" s="5">
        <v>290502.0920502092</v>
      </c>
      <c r="D13" s="5">
        <f t="shared" si="0"/>
        <v>263096.2343096235</v>
      </c>
    </row>
    <row r="14" spans="1:4" s="3" customFormat="1" ht="11.25">
      <c r="A14" s="4">
        <v>1916</v>
      </c>
      <c r="B14" s="5">
        <v>551822.033898305</v>
      </c>
      <c r="C14" s="5">
        <v>352584.74576271186</v>
      </c>
      <c r="D14" s="5">
        <f t="shared" si="0"/>
        <v>199237.28813559317</v>
      </c>
    </row>
    <row r="15" spans="1:4" s="3" customFormat="1" ht="11.25">
      <c r="A15" s="4">
        <v>1917</v>
      </c>
      <c r="B15" s="5">
        <v>548421.052631579</v>
      </c>
      <c r="C15" s="5">
        <v>379122.80701754394</v>
      </c>
      <c r="D15" s="5">
        <f t="shared" si="0"/>
        <v>169298.24561403506</v>
      </c>
    </row>
    <row r="16" spans="1:4" s="3" customFormat="1" ht="11.25">
      <c r="A16" s="4">
        <v>1918</v>
      </c>
      <c r="B16" s="5">
        <v>813169.6428571428</v>
      </c>
      <c r="C16" s="5">
        <v>507901.7857142857</v>
      </c>
      <c r="D16" s="5">
        <f t="shared" si="0"/>
        <v>305267.85714285716</v>
      </c>
    </row>
    <row r="17" spans="1:4" s="3" customFormat="1" ht="11.25">
      <c r="A17" s="4">
        <v>1919</v>
      </c>
      <c r="B17" s="5">
        <v>1018739.1304347827</v>
      </c>
      <c r="C17" s="5">
        <v>648000</v>
      </c>
      <c r="D17" s="5">
        <f t="shared" si="0"/>
        <v>370739.1304347827</v>
      </c>
    </row>
    <row r="18" spans="1:4" s="3" customFormat="1" ht="11.25">
      <c r="A18" s="4">
        <v>1920</v>
      </c>
      <c r="B18" s="5">
        <v>934212.5984251968</v>
      </c>
      <c r="C18" s="5">
        <v>836574.8031496063</v>
      </c>
      <c r="D18" s="5">
        <f t="shared" si="0"/>
        <v>97637.7952755905</v>
      </c>
    </row>
    <row r="19" spans="1:4" s="3" customFormat="1" ht="11.25">
      <c r="A19" s="4">
        <v>1921</v>
      </c>
      <c r="B19" s="5">
        <v>485764.33121019107</v>
      </c>
      <c r="C19" s="5">
        <v>542515.9235668789</v>
      </c>
      <c r="D19" s="5">
        <f t="shared" si="0"/>
        <v>-56751.59235668782</v>
      </c>
    </row>
    <row r="20" spans="1:4" s="3" customFormat="1" ht="11.25">
      <c r="A20" s="4">
        <v>1922</v>
      </c>
      <c r="B20" s="5">
        <v>554657.0397111913</v>
      </c>
      <c r="C20" s="5">
        <v>565848.3754512635</v>
      </c>
      <c r="D20" s="5">
        <f t="shared" si="0"/>
        <v>-11191.335740072187</v>
      </c>
    </row>
    <row r="21" spans="1:4" s="3" customFormat="1" ht="11.25">
      <c r="A21" s="4">
        <v>1923</v>
      </c>
      <c r="B21" s="5">
        <v>604517.2413793104</v>
      </c>
      <c r="C21" s="5">
        <v>680586.2068965518</v>
      </c>
      <c r="D21" s="5">
        <f t="shared" si="0"/>
        <v>-76068.96551724139</v>
      </c>
    </row>
    <row r="22" spans="1:4" s="3" customFormat="1" ht="11.25">
      <c r="A22" s="4">
        <v>1924</v>
      </c>
      <c r="B22" s="5">
        <v>787191.7808219178</v>
      </c>
      <c r="C22" s="5">
        <v>645000</v>
      </c>
      <c r="D22" s="5">
        <f t="shared" si="0"/>
        <v>142191.7808219178</v>
      </c>
    </row>
    <row r="23" spans="1:4" s="3" customFormat="1" ht="11.25">
      <c r="A23" s="4">
        <v>1925</v>
      </c>
      <c r="B23" s="5">
        <v>792208.8353413653</v>
      </c>
      <c r="C23" s="5">
        <v>800321.2851405622</v>
      </c>
      <c r="D23" s="5">
        <f t="shared" si="0"/>
        <v>-8112.449799196911</v>
      </c>
    </row>
    <row r="24" spans="1:4" s="3" customFormat="1" ht="11.25">
      <c r="A24" s="4">
        <v>1926</v>
      </c>
      <c r="B24" s="5">
        <v>728906.8825910931</v>
      </c>
      <c r="C24" s="5">
        <v>756801.6194331984</v>
      </c>
      <c r="D24" s="5">
        <f t="shared" si="0"/>
        <v>-27894.73684210528</v>
      </c>
    </row>
    <row r="25" spans="1:4" s="3" customFormat="1" ht="11.25">
      <c r="A25" s="4">
        <v>1927</v>
      </c>
      <c r="B25" s="5">
        <v>971991.5254237289</v>
      </c>
      <c r="C25" s="5">
        <v>825127.1186440679</v>
      </c>
      <c r="D25" s="5">
        <f t="shared" si="0"/>
        <v>146864.40677966096</v>
      </c>
    </row>
    <row r="26" spans="1:4" s="3" customFormat="1" ht="11.25">
      <c r="A26" s="4">
        <v>1928</v>
      </c>
      <c r="B26" s="5">
        <v>1015508.4745762713</v>
      </c>
      <c r="C26" s="5">
        <v>805762.7118644068</v>
      </c>
      <c r="D26" s="5">
        <f t="shared" si="0"/>
        <v>209745.76271186443</v>
      </c>
    </row>
    <row r="27" spans="1:4" s="3" customFormat="1" ht="11.25">
      <c r="A27" s="4">
        <v>1929</v>
      </c>
      <c r="B27" s="5">
        <v>906945.6066945606</v>
      </c>
      <c r="C27" s="5">
        <v>819707.1129707112</v>
      </c>
      <c r="D27" s="5">
        <f t="shared" si="0"/>
        <v>87238.49372384942</v>
      </c>
    </row>
    <row r="28" spans="1:4" s="3" customFormat="1" ht="11.25">
      <c r="A28" s="4">
        <v>1930</v>
      </c>
      <c r="B28" s="5">
        <v>509379.5620437956</v>
      </c>
      <c r="C28" s="5">
        <v>613138.6861313868</v>
      </c>
      <c r="D28" s="5">
        <f t="shared" si="0"/>
        <v>-103759.12408759119</v>
      </c>
    </row>
    <row r="29" spans="1:4" s="3" customFormat="1" ht="11.25">
      <c r="A29" s="4">
        <v>1931</v>
      </c>
      <c r="B29" s="5">
        <v>420751.4450867052</v>
      </c>
      <c r="C29" s="5">
        <v>339248.5549132948</v>
      </c>
      <c r="D29" s="5">
        <f t="shared" si="0"/>
        <v>81502.89017341041</v>
      </c>
    </row>
    <row r="30" spans="1:4" s="3" customFormat="1" ht="11.25">
      <c r="A30" s="4">
        <v>1932</v>
      </c>
      <c r="B30" s="5">
        <v>331053.98457583546</v>
      </c>
      <c r="C30" s="5">
        <v>214987.14652956298</v>
      </c>
      <c r="D30" s="5">
        <f t="shared" si="0"/>
        <v>116066.83804627249</v>
      </c>
    </row>
    <row r="31" spans="1:4" s="3" customFormat="1" ht="11.25">
      <c r="A31" s="4">
        <v>1933</v>
      </c>
      <c r="B31" s="5">
        <v>346996.9040247678</v>
      </c>
      <c r="C31" s="5">
        <v>277739.93808049534</v>
      </c>
      <c r="D31" s="5">
        <f t="shared" si="0"/>
        <v>69256.96594427247</v>
      </c>
    </row>
    <row r="32" spans="1:4" s="3" customFormat="1" ht="11.25">
      <c r="A32" s="4">
        <v>1934</v>
      </c>
      <c r="B32" s="5">
        <v>467012.987012987</v>
      </c>
      <c r="C32" s="5">
        <v>318022.9226361032</v>
      </c>
      <c r="D32" s="5">
        <f t="shared" si="0"/>
        <v>148990.06437688385</v>
      </c>
    </row>
    <row r="33" spans="1:4" s="3" customFormat="1" ht="11.25">
      <c r="A33" s="4">
        <v>1935</v>
      </c>
      <c r="B33" s="5">
        <v>498190.47619047615</v>
      </c>
      <c r="C33" s="5">
        <v>332861.1898016998</v>
      </c>
      <c r="D33" s="5">
        <f t="shared" si="0"/>
        <v>165329.28638877638</v>
      </c>
    </row>
    <row r="34" spans="1:4" s="3" customFormat="1" ht="11.25">
      <c r="A34" s="4">
        <v>1936</v>
      </c>
      <c r="B34" s="5">
        <v>537564.9350649351</v>
      </c>
      <c r="C34" s="5">
        <v>323681.1594202898</v>
      </c>
      <c r="D34" s="5">
        <f t="shared" si="0"/>
        <v>213883.77564464533</v>
      </c>
    </row>
    <row r="35" spans="1:4" s="3" customFormat="1" ht="11.25">
      <c r="A35" s="4">
        <v>1937</v>
      </c>
      <c r="B35" s="5">
        <v>755228.7581699346</v>
      </c>
      <c r="C35" s="5">
        <v>479292.3076923077</v>
      </c>
      <c r="D35" s="5">
        <f t="shared" si="0"/>
        <v>275936.45047762693</v>
      </c>
    </row>
    <row r="36" spans="1:4" s="3" customFormat="1" ht="11.25">
      <c r="A36" s="4">
        <v>1938</v>
      </c>
      <c r="B36" s="5">
        <v>437504.8</v>
      </c>
      <c r="C36" s="5">
        <v>427160.2</v>
      </c>
      <c r="D36" s="5">
        <f t="shared" si="0"/>
        <v>10344.599999999977</v>
      </c>
    </row>
    <row r="37" spans="1:4" s="3" customFormat="1" ht="11.25">
      <c r="A37" s="4">
        <v>1939</v>
      </c>
      <c r="B37" s="5">
        <v>464062.9</v>
      </c>
      <c r="C37" s="5">
        <v>346001.1</v>
      </c>
      <c r="D37" s="5">
        <f t="shared" si="0"/>
        <v>118061.80000000005</v>
      </c>
    </row>
    <row r="38" spans="1:4" s="3" customFormat="1" ht="11.25">
      <c r="A38" s="4">
        <v>1940</v>
      </c>
      <c r="B38" s="5">
        <v>408948.1</v>
      </c>
      <c r="C38" s="5">
        <v>377901.4</v>
      </c>
      <c r="D38" s="5">
        <f t="shared" si="0"/>
        <v>31046.699999999953</v>
      </c>
    </row>
    <row r="39" spans="1:4" s="3" customFormat="1" ht="11.25">
      <c r="A39" s="4">
        <v>1941</v>
      </c>
      <c r="B39" s="5">
        <v>412337.1</v>
      </c>
      <c r="C39" s="5">
        <v>322224.8</v>
      </c>
      <c r="D39" s="5">
        <f t="shared" si="0"/>
        <v>90112.29999999999</v>
      </c>
    </row>
    <row r="40" spans="1:4" s="3" customFormat="1" ht="11.25">
      <c r="A40" s="4">
        <v>1942</v>
      </c>
      <c r="B40" s="5">
        <v>491202.1</v>
      </c>
      <c r="C40" s="5">
        <v>319308.8</v>
      </c>
      <c r="D40" s="5">
        <f t="shared" si="0"/>
        <v>171893.3</v>
      </c>
    </row>
    <row r="41" spans="1:4" s="3" customFormat="1" ht="11.25">
      <c r="A41" s="4">
        <v>1943</v>
      </c>
      <c r="B41" s="5">
        <v>601114.4</v>
      </c>
      <c r="C41" s="5">
        <v>239280.8</v>
      </c>
      <c r="D41" s="5">
        <f t="shared" si="0"/>
        <v>361833.60000000003</v>
      </c>
    </row>
    <row r="42" spans="1:4" s="3" customFormat="1" ht="11.25">
      <c r="A42" s="4">
        <v>1944</v>
      </c>
      <c r="B42" s="5">
        <v>658233.7</v>
      </c>
      <c r="C42" s="5">
        <v>256745.4</v>
      </c>
      <c r="D42" s="5">
        <f t="shared" si="0"/>
        <v>401488.29999999993</v>
      </c>
    </row>
    <row r="43" spans="1:4" s="3" customFormat="1" ht="11.25">
      <c r="A43" s="4">
        <v>1945</v>
      </c>
      <c r="B43" s="5">
        <v>723781.9</v>
      </c>
      <c r="C43" s="5">
        <v>294910.3</v>
      </c>
      <c r="D43" s="5">
        <f t="shared" si="0"/>
        <v>428871.60000000003</v>
      </c>
    </row>
    <row r="44" spans="1:4" s="3" customFormat="1" ht="11.25">
      <c r="A44" s="4">
        <v>1946</v>
      </c>
      <c r="B44" s="5">
        <v>1159337.9</v>
      </c>
      <c r="C44" s="5">
        <v>588073.2</v>
      </c>
      <c r="D44" s="5">
        <f t="shared" si="0"/>
        <v>571264.7</v>
      </c>
    </row>
    <row r="45" spans="1:4" s="3" customFormat="1" ht="11.25">
      <c r="A45" s="4">
        <v>1947</v>
      </c>
      <c r="B45" s="5">
        <v>1611985.2</v>
      </c>
      <c r="C45" s="5">
        <v>1340484.1</v>
      </c>
      <c r="D45" s="5">
        <f t="shared" si="0"/>
        <v>271501.09999999986</v>
      </c>
    </row>
    <row r="46" spans="1:4" s="3" customFormat="1" ht="11.25">
      <c r="A46" s="4">
        <v>1948</v>
      </c>
      <c r="B46" s="5">
        <v>1628974.7</v>
      </c>
      <c r="C46" s="5">
        <v>1561490.4</v>
      </c>
      <c r="D46" s="5">
        <f t="shared" si="0"/>
        <v>67484.30000000005</v>
      </c>
    </row>
    <row r="47" spans="1:4" s="3" customFormat="1" ht="11.25">
      <c r="A47" s="4">
        <v>1949</v>
      </c>
      <c r="B47" s="5">
        <v>1043468.9</v>
      </c>
      <c r="C47" s="5">
        <v>1179596.5</v>
      </c>
      <c r="D47" s="5">
        <f t="shared" si="0"/>
        <v>-136127.59999999998</v>
      </c>
    </row>
    <row r="48" spans="1:4" s="3" customFormat="1" ht="11.25">
      <c r="A48" s="4">
        <v>1950</v>
      </c>
      <c r="B48" s="5">
        <v>1177535.1</v>
      </c>
      <c r="C48" s="5">
        <v>964213.5</v>
      </c>
      <c r="D48" s="5">
        <f t="shared" si="0"/>
        <v>213321.6000000001</v>
      </c>
    </row>
    <row r="49" spans="1:4" s="3" customFormat="1" ht="11.25">
      <c r="A49" s="4">
        <v>1951</v>
      </c>
      <c r="B49" s="5">
        <v>1169440.6</v>
      </c>
      <c r="C49" s="5">
        <v>1480219.8</v>
      </c>
      <c r="D49" s="5">
        <f t="shared" si="0"/>
        <v>-310779.19999999995</v>
      </c>
    </row>
    <row r="50" spans="1:4" s="3" customFormat="1" ht="11.25">
      <c r="A50" s="4">
        <v>1952</v>
      </c>
      <c r="B50" s="5">
        <v>687812.5</v>
      </c>
      <c r="C50" s="5">
        <v>1179334.8</v>
      </c>
      <c r="D50" s="5">
        <f t="shared" si="0"/>
        <v>-491522.30000000005</v>
      </c>
    </row>
    <row r="51" spans="1:4" s="3" customFormat="1" ht="11.25">
      <c r="A51" s="4">
        <v>1953</v>
      </c>
      <c r="B51" s="5">
        <v>1125147.1</v>
      </c>
      <c r="C51" s="5">
        <v>795137.8</v>
      </c>
      <c r="D51" s="5">
        <f t="shared" si="0"/>
        <v>330009.30000000005</v>
      </c>
    </row>
    <row r="52" spans="1:4" s="3" customFormat="1" ht="11.25">
      <c r="A52" s="4">
        <v>1954</v>
      </c>
      <c r="B52" s="5">
        <v>1026637.7</v>
      </c>
      <c r="C52" s="5">
        <v>979001.1</v>
      </c>
      <c r="D52" s="5">
        <f t="shared" si="0"/>
        <v>47636.59999999998</v>
      </c>
    </row>
    <row r="53" spans="1:4" s="3" customFormat="1" ht="11.25">
      <c r="A53" s="4">
        <v>1955</v>
      </c>
      <c r="B53" s="5">
        <v>928595.3</v>
      </c>
      <c r="C53" s="5">
        <v>1172589.8</v>
      </c>
      <c r="D53" s="5">
        <f t="shared" si="0"/>
        <v>-243994.5</v>
      </c>
    </row>
    <row r="54" spans="1:4" s="3" customFormat="1" ht="11.25">
      <c r="A54" s="4">
        <v>1956</v>
      </c>
      <c r="B54" s="5">
        <v>943752.9</v>
      </c>
      <c r="C54" s="5">
        <v>1127578.8</v>
      </c>
      <c r="D54" s="5">
        <f t="shared" si="0"/>
        <v>-183825.90000000002</v>
      </c>
    </row>
    <row r="55" spans="1:4" s="3" customFormat="1" ht="11.25">
      <c r="A55" s="6">
        <v>1957</v>
      </c>
      <c r="B55" s="7">
        <v>974820.8</v>
      </c>
      <c r="C55" s="7">
        <v>1310442.6</v>
      </c>
      <c r="D55" s="5">
        <f t="shared" si="0"/>
        <v>-335621.80000000005</v>
      </c>
    </row>
    <row r="56" spans="1:4" s="3" customFormat="1" ht="11.25">
      <c r="A56" s="4">
        <v>1958</v>
      </c>
      <c r="B56" s="5">
        <v>993919</v>
      </c>
      <c r="C56" s="5">
        <v>1232633</v>
      </c>
      <c r="D56" s="5">
        <f t="shared" si="0"/>
        <v>-238714</v>
      </c>
    </row>
    <row r="57" spans="1:4" s="3" customFormat="1" ht="11.25">
      <c r="A57" s="4">
        <v>1959</v>
      </c>
      <c r="B57" s="5">
        <v>1008952</v>
      </c>
      <c r="C57" s="5">
        <v>993019</v>
      </c>
      <c r="D57" s="5">
        <f t="shared" si="0"/>
        <v>15933</v>
      </c>
    </row>
    <row r="58" spans="1:4" s="3" customFormat="1" ht="11.25">
      <c r="A58" s="4">
        <v>1960</v>
      </c>
      <c r="B58" s="5">
        <v>1079155</v>
      </c>
      <c r="C58" s="5">
        <v>1249273</v>
      </c>
      <c r="D58" s="5">
        <f t="shared" si="0"/>
        <v>-170118</v>
      </c>
    </row>
    <row r="59" spans="1:4" s="3" customFormat="1" ht="11.25">
      <c r="A59" s="4">
        <v>1961</v>
      </c>
      <c r="B59" s="5">
        <v>964116</v>
      </c>
      <c r="C59" s="5">
        <v>1460379</v>
      </c>
      <c r="D59" s="5">
        <f t="shared" si="0"/>
        <v>-496263</v>
      </c>
    </row>
    <row r="60" spans="1:4" s="3" customFormat="1" ht="11.25">
      <c r="A60" s="4">
        <v>1962</v>
      </c>
      <c r="B60" s="5">
        <v>1216028</v>
      </c>
      <c r="C60" s="5">
        <v>1356502</v>
      </c>
      <c r="D60" s="5">
        <f t="shared" si="0"/>
        <v>-140474</v>
      </c>
    </row>
    <row r="61" spans="1:4" s="3" customFormat="1" ht="11.25">
      <c r="A61" s="4">
        <v>1963</v>
      </c>
      <c r="B61" s="5">
        <v>1365086</v>
      </c>
      <c r="C61" s="5">
        <v>980677</v>
      </c>
      <c r="D61" s="5">
        <f t="shared" si="0"/>
        <v>384409</v>
      </c>
    </row>
    <row r="62" spans="1:4" s="3" customFormat="1" ht="11.25">
      <c r="A62" s="4">
        <v>1964</v>
      </c>
      <c r="B62" s="5">
        <v>1410350</v>
      </c>
      <c r="C62" s="5">
        <v>1077164</v>
      </c>
      <c r="D62" s="5">
        <f t="shared" si="0"/>
        <v>333186</v>
      </c>
    </row>
    <row r="63" spans="1:4" s="3" customFormat="1" ht="11.25">
      <c r="A63" s="4">
        <v>1965</v>
      </c>
      <c r="B63" s="5">
        <v>1493409</v>
      </c>
      <c r="C63" s="5">
        <v>1198551</v>
      </c>
      <c r="D63" s="5">
        <f t="shared" si="0"/>
        <v>294858</v>
      </c>
    </row>
    <row r="64" spans="1:4" s="3" customFormat="1" ht="11.25">
      <c r="A64" s="4">
        <v>1966</v>
      </c>
      <c r="B64" s="5">
        <v>1593242</v>
      </c>
      <c r="C64" s="5">
        <v>1124306</v>
      </c>
      <c r="D64" s="5">
        <f t="shared" si="0"/>
        <v>468936</v>
      </c>
    </row>
    <row r="65" spans="1:4" s="3" customFormat="1" ht="11.25">
      <c r="A65" s="4">
        <v>1967</v>
      </c>
      <c r="B65" s="5">
        <v>1464529</v>
      </c>
      <c r="C65" s="5">
        <v>1095542</v>
      </c>
      <c r="D65" s="5">
        <f t="shared" si="0"/>
        <v>368987</v>
      </c>
    </row>
    <row r="66" spans="1:4" s="3" customFormat="1" ht="11.25">
      <c r="A66" s="4">
        <v>1968</v>
      </c>
      <c r="B66" s="5">
        <v>1367865</v>
      </c>
      <c r="C66" s="5">
        <v>1169189</v>
      </c>
      <c r="D66" s="5">
        <f t="shared" si="0"/>
        <v>198676</v>
      </c>
    </row>
    <row r="67" spans="1:4" s="3" customFormat="1" ht="11.25">
      <c r="A67" s="4">
        <v>1969</v>
      </c>
      <c r="B67" s="5">
        <v>1612079</v>
      </c>
      <c r="C67" s="5">
        <v>1576091</v>
      </c>
      <c r="D67" s="5">
        <f t="shared" si="0"/>
        <v>35988</v>
      </c>
    </row>
    <row r="68" spans="1:4" s="3" customFormat="1" ht="11.25">
      <c r="A68" s="4">
        <v>1970</v>
      </c>
      <c r="B68" s="5">
        <v>1773167</v>
      </c>
      <c r="C68" s="5">
        <v>1694042</v>
      </c>
      <c r="D68" s="5">
        <f t="shared" si="0"/>
        <v>79125</v>
      </c>
    </row>
    <row r="69" spans="1:4" s="3" customFormat="1" ht="11.25">
      <c r="A69" s="4">
        <v>1971</v>
      </c>
      <c r="B69" s="5">
        <v>1740348</v>
      </c>
      <c r="C69" s="5">
        <v>1868067</v>
      </c>
      <c r="D69" s="5">
        <f t="shared" si="0"/>
        <v>-127719</v>
      </c>
    </row>
    <row r="70" spans="1:4" s="3" customFormat="1" ht="11.25">
      <c r="A70" s="4">
        <v>1972</v>
      </c>
      <c r="B70" s="5">
        <v>1941098</v>
      </c>
      <c r="C70" s="5">
        <v>1904682</v>
      </c>
      <c r="D70" s="5">
        <f t="shared" si="0"/>
        <v>36416</v>
      </c>
    </row>
    <row r="71" spans="1:4" s="3" customFormat="1" ht="11.25">
      <c r="A71" s="4">
        <v>1973</v>
      </c>
      <c r="B71" s="5">
        <v>3266003</v>
      </c>
      <c r="C71" s="5">
        <v>2235331</v>
      </c>
      <c r="D71" s="5">
        <f t="shared" si="0"/>
        <v>1030672</v>
      </c>
    </row>
    <row r="72" spans="1:4" s="3" customFormat="1" ht="11.25">
      <c r="A72" s="4">
        <v>1974</v>
      </c>
      <c r="B72" s="5">
        <v>3930702</v>
      </c>
      <c r="C72" s="5">
        <v>3634918</v>
      </c>
      <c r="D72" s="5">
        <f t="shared" si="0"/>
        <v>295784</v>
      </c>
    </row>
    <row r="73" spans="1:4" s="3" customFormat="1" ht="11.25">
      <c r="A73" s="4">
        <v>1975</v>
      </c>
      <c r="B73" s="5">
        <v>2961264</v>
      </c>
      <c r="C73" s="5">
        <v>3946501</v>
      </c>
      <c r="D73" s="5">
        <f aca="true" t="shared" si="1" ref="D73:D97">+B73-C73</f>
        <v>-985237</v>
      </c>
    </row>
    <row r="74" spans="1:4" s="3" customFormat="1" ht="11.25">
      <c r="A74" s="4">
        <v>1976</v>
      </c>
      <c r="B74" s="5">
        <v>3916058</v>
      </c>
      <c r="C74" s="5">
        <v>3033004</v>
      </c>
      <c r="D74" s="5">
        <f t="shared" si="1"/>
        <v>883054</v>
      </c>
    </row>
    <row r="75" spans="1:4" s="3" customFormat="1" ht="11.25">
      <c r="A75" s="4">
        <v>1977</v>
      </c>
      <c r="B75" s="5">
        <v>5651842</v>
      </c>
      <c r="C75" s="5">
        <v>4161539</v>
      </c>
      <c r="D75" s="5">
        <f t="shared" si="1"/>
        <v>1490303</v>
      </c>
    </row>
    <row r="76" spans="1:4" s="3" customFormat="1" ht="11.25">
      <c r="A76" s="4">
        <v>1978</v>
      </c>
      <c r="B76" s="5">
        <v>6399540</v>
      </c>
      <c r="C76" s="5">
        <v>3833655</v>
      </c>
      <c r="D76" s="5">
        <f t="shared" si="1"/>
        <v>2565885</v>
      </c>
    </row>
    <row r="77" spans="1:4" s="3" customFormat="1" ht="11.25">
      <c r="A77" s="4">
        <v>1979</v>
      </c>
      <c r="B77" s="5">
        <v>7809924</v>
      </c>
      <c r="C77" s="5">
        <v>6700055</v>
      </c>
      <c r="D77" s="5">
        <f t="shared" si="1"/>
        <v>1109869</v>
      </c>
    </row>
    <row r="78" spans="1:4" s="3" customFormat="1" ht="11.25">
      <c r="A78" s="4">
        <v>1980</v>
      </c>
      <c r="B78" s="5">
        <v>8021418</v>
      </c>
      <c r="C78" s="5">
        <v>10540603</v>
      </c>
      <c r="D78" s="5">
        <f t="shared" si="1"/>
        <v>-2519185</v>
      </c>
    </row>
    <row r="79" spans="1:4" s="3" customFormat="1" ht="11.25">
      <c r="A79" s="6">
        <v>1981</v>
      </c>
      <c r="B79" s="7">
        <v>9143044</v>
      </c>
      <c r="C79" s="7">
        <v>9430226</v>
      </c>
      <c r="D79" s="5">
        <f t="shared" si="1"/>
        <v>-287182</v>
      </c>
    </row>
    <row r="80" spans="1:4" s="3" customFormat="1" ht="11.25">
      <c r="A80" s="6">
        <v>1982</v>
      </c>
      <c r="B80" s="7">
        <v>7624936</v>
      </c>
      <c r="C80" s="7">
        <v>5336914</v>
      </c>
      <c r="D80" s="5">
        <f t="shared" si="1"/>
        <v>2288022</v>
      </c>
    </row>
    <row r="81" spans="1:4" s="3" customFormat="1" ht="11.25">
      <c r="A81" s="6">
        <v>1983</v>
      </c>
      <c r="B81" s="7">
        <v>7836063</v>
      </c>
      <c r="C81" s="7">
        <v>4504156</v>
      </c>
      <c r="D81" s="5">
        <f t="shared" si="1"/>
        <v>3331907</v>
      </c>
    </row>
    <row r="82" spans="1:4" s="3" customFormat="1" ht="11.25">
      <c r="A82" s="4">
        <v>1984</v>
      </c>
      <c r="B82" s="5">
        <v>8107405</v>
      </c>
      <c r="C82" s="5">
        <v>4584672</v>
      </c>
      <c r="D82" s="5">
        <f t="shared" si="1"/>
        <v>3522733</v>
      </c>
    </row>
    <row r="83" spans="1:4" s="3" customFormat="1" ht="11.25">
      <c r="A83" s="4">
        <v>1985</v>
      </c>
      <c r="B83" s="5">
        <v>8396017</v>
      </c>
      <c r="C83" s="5">
        <v>3814148</v>
      </c>
      <c r="D83" s="5">
        <f t="shared" si="1"/>
        <v>4581869</v>
      </c>
    </row>
    <row r="84" spans="1:4" s="3" customFormat="1" ht="11.25">
      <c r="A84" s="4">
        <v>1986</v>
      </c>
      <c r="B84" s="5">
        <v>6852213</v>
      </c>
      <c r="C84" s="5">
        <v>4724053</v>
      </c>
      <c r="D84" s="5">
        <f t="shared" si="1"/>
        <v>2128160</v>
      </c>
    </row>
    <row r="85" spans="1:4" s="3" customFormat="1" ht="11.25">
      <c r="A85" s="4">
        <v>1987</v>
      </c>
      <c r="B85" s="5">
        <v>6360160</v>
      </c>
      <c r="C85" s="5">
        <v>5817818</v>
      </c>
      <c r="D85" s="5">
        <f t="shared" si="1"/>
        <v>542342</v>
      </c>
    </row>
    <row r="86" spans="1:4" s="3" customFormat="1" ht="11.25">
      <c r="A86" s="4">
        <v>1988</v>
      </c>
      <c r="B86" s="5">
        <v>9134812</v>
      </c>
      <c r="C86" s="5">
        <v>5321565</v>
      </c>
      <c r="D86" s="5">
        <f t="shared" si="1"/>
        <v>3813247</v>
      </c>
    </row>
    <row r="87" spans="1:4" s="3" customFormat="1" ht="11.25">
      <c r="A87" s="4">
        <v>1989</v>
      </c>
      <c r="B87" s="5">
        <v>9579271</v>
      </c>
      <c r="C87" s="5">
        <v>4203194</v>
      </c>
      <c r="D87" s="5">
        <f t="shared" si="1"/>
        <v>5376077</v>
      </c>
    </row>
    <row r="88" spans="1:4" s="3" customFormat="1" ht="11.25">
      <c r="A88" s="4">
        <v>1990</v>
      </c>
      <c r="B88" s="5">
        <v>12352532</v>
      </c>
      <c r="C88" s="5">
        <v>4076665</v>
      </c>
      <c r="D88" s="5">
        <f t="shared" si="1"/>
        <v>8275867</v>
      </c>
    </row>
    <row r="89" spans="1:4" s="3" customFormat="1" ht="11.25">
      <c r="A89" s="4">
        <v>1991</v>
      </c>
      <c r="B89" s="5">
        <v>11977785</v>
      </c>
      <c r="C89" s="5">
        <v>8275271</v>
      </c>
      <c r="D89" s="5">
        <f t="shared" si="1"/>
        <v>3702514</v>
      </c>
    </row>
    <row r="90" spans="1:4" s="3" customFormat="1" ht="11.25">
      <c r="A90" s="4">
        <v>1992</v>
      </c>
      <c r="B90" s="5">
        <v>12234949</v>
      </c>
      <c r="C90" s="5">
        <v>14871754</v>
      </c>
      <c r="D90" s="5">
        <f t="shared" si="1"/>
        <v>-2636805</v>
      </c>
    </row>
    <row r="91" spans="1:4" s="3" customFormat="1" ht="11.25">
      <c r="A91" s="4">
        <v>1993</v>
      </c>
      <c r="B91" s="5">
        <v>13117758</v>
      </c>
      <c r="C91" s="5">
        <v>16783513</v>
      </c>
      <c r="D91" s="5">
        <f t="shared" si="1"/>
        <v>-3665755</v>
      </c>
    </row>
    <row r="92" spans="1:4" s="3" customFormat="1" ht="11.25">
      <c r="A92" s="4">
        <v>1994</v>
      </c>
      <c r="B92" s="5">
        <v>15839213</v>
      </c>
      <c r="C92" s="5">
        <v>21590255</v>
      </c>
      <c r="D92" s="5">
        <f t="shared" si="1"/>
        <v>-5751042</v>
      </c>
    </row>
    <row r="93" spans="1:4" s="3" customFormat="1" ht="11.25">
      <c r="A93" s="4">
        <v>1995</v>
      </c>
      <c r="B93" s="5">
        <v>20963108</v>
      </c>
      <c r="C93" s="5">
        <v>20121682</v>
      </c>
      <c r="D93" s="5">
        <f t="shared" si="1"/>
        <v>841426</v>
      </c>
    </row>
    <row r="94" spans="1:4" s="3" customFormat="1" ht="11.25">
      <c r="A94" s="4">
        <v>1996</v>
      </c>
      <c r="B94" s="5">
        <v>23810717</v>
      </c>
      <c r="C94" s="5">
        <v>23761809</v>
      </c>
      <c r="D94" s="5">
        <f t="shared" si="1"/>
        <v>48908</v>
      </c>
    </row>
    <row r="95" spans="1:4" s="3" customFormat="1" ht="11.25">
      <c r="A95" s="4">
        <v>1997</v>
      </c>
      <c r="B95" s="5">
        <v>26430855</v>
      </c>
      <c r="C95" s="5">
        <v>30450184</v>
      </c>
      <c r="D95" s="5">
        <f t="shared" si="1"/>
        <v>-4019329</v>
      </c>
    </row>
    <row r="96" spans="1:4" s="3" customFormat="1" ht="11.25">
      <c r="A96" s="4">
        <v>1998</v>
      </c>
      <c r="B96" s="5">
        <v>26433698</v>
      </c>
      <c r="C96" s="5">
        <v>31377360</v>
      </c>
      <c r="D96" s="5">
        <f t="shared" si="1"/>
        <v>-4943662</v>
      </c>
    </row>
    <row r="97" spans="1:4" s="3" customFormat="1" ht="11.25">
      <c r="A97" s="8" t="s">
        <v>2</v>
      </c>
      <c r="B97" s="5">
        <v>23308635</v>
      </c>
      <c r="C97" s="5">
        <v>25508157</v>
      </c>
      <c r="D97" s="5">
        <f t="shared" si="1"/>
        <v>-2199522</v>
      </c>
    </row>
    <row r="98" spans="1:5" s="3" customFormat="1" ht="11.25">
      <c r="A98" s="4">
        <v>2000</v>
      </c>
      <c r="B98" s="5">
        <v>26341028</v>
      </c>
      <c r="C98" s="5">
        <v>25280486</v>
      </c>
      <c r="D98" s="5">
        <v>1060542</v>
      </c>
      <c r="E98" s="5"/>
    </row>
    <row r="99" spans="1:5" s="3" customFormat="1" ht="11.25">
      <c r="A99" s="6">
        <v>2001</v>
      </c>
      <c r="B99" s="7">
        <v>26542726</v>
      </c>
      <c r="C99" s="7">
        <v>20319580</v>
      </c>
      <c r="D99" s="7">
        <v>6223146</v>
      </c>
      <c r="E99" s="5"/>
    </row>
    <row r="100" spans="1:5" s="3" customFormat="1" ht="11.25">
      <c r="A100" s="6">
        <v>2002</v>
      </c>
      <c r="B100" s="7">
        <v>25650599</v>
      </c>
      <c r="C100" s="7">
        <v>8989546</v>
      </c>
      <c r="D100" s="7">
        <v>16661053</v>
      </c>
      <c r="E100" s="5"/>
    </row>
    <row r="101" spans="1:5" s="3" customFormat="1" ht="11.25">
      <c r="A101" s="6">
        <v>2003</v>
      </c>
      <c r="B101" s="7">
        <v>29938752</v>
      </c>
      <c r="C101" s="7">
        <v>13850772</v>
      </c>
      <c r="D101" s="7">
        <v>16087980</v>
      </c>
      <c r="E101" s="5"/>
    </row>
    <row r="102" spans="1:5" s="3" customFormat="1" ht="11.25">
      <c r="A102" s="6">
        <v>2004</v>
      </c>
      <c r="B102" s="7">
        <v>34575735</v>
      </c>
      <c r="C102" s="7">
        <v>22445280</v>
      </c>
      <c r="D102" s="7">
        <v>12130455</v>
      </c>
      <c r="E102" s="5"/>
    </row>
    <row r="103" spans="1:5" s="3" customFormat="1" ht="11.25">
      <c r="A103" s="6">
        <v>2005</v>
      </c>
      <c r="B103" s="7">
        <v>40386763</v>
      </c>
      <c r="C103" s="7">
        <v>28686890</v>
      </c>
      <c r="D103" s="7">
        <v>11699873</v>
      </c>
      <c r="E103" s="5"/>
    </row>
    <row r="104" spans="1:5" s="3" customFormat="1" ht="11.25">
      <c r="A104" s="6">
        <v>2006</v>
      </c>
      <c r="B104" s="7">
        <v>46546202</v>
      </c>
      <c r="C104" s="7">
        <v>34153683</v>
      </c>
      <c r="D104" s="7">
        <v>12392519</v>
      </c>
      <c r="E104" s="5"/>
    </row>
    <row r="105" spans="1:5" s="3" customFormat="1" ht="11.25">
      <c r="A105" s="6">
        <v>2007</v>
      </c>
      <c r="B105" s="7">
        <v>55980308</v>
      </c>
      <c r="C105" s="7">
        <v>44707464</v>
      </c>
      <c r="D105" s="7">
        <v>11272844</v>
      </c>
      <c r="E105" s="5"/>
    </row>
    <row r="106" spans="1:5" s="3" customFormat="1" ht="11.25">
      <c r="A106" s="6">
        <v>2008</v>
      </c>
      <c r="B106" s="7">
        <v>70018838</v>
      </c>
      <c r="C106" s="7">
        <v>57462452</v>
      </c>
      <c r="D106" s="7">
        <v>12556386</v>
      </c>
      <c r="E106" s="5"/>
    </row>
    <row r="107" spans="1:5" s="3" customFormat="1" ht="11.25">
      <c r="A107" s="6">
        <v>2009</v>
      </c>
      <c r="B107" s="7">
        <v>55672098</v>
      </c>
      <c r="C107" s="7">
        <v>38786269</v>
      </c>
      <c r="D107" s="7">
        <v>16885829</v>
      </c>
      <c r="E107" s="5"/>
    </row>
    <row r="108" spans="1:5" s="11" customFormat="1" ht="11.25">
      <c r="A108" s="9">
        <v>2010</v>
      </c>
      <c r="B108" s="10">
        <v>68174440</v>
      </c>
      <c r="C108" s="10">
        <v>56792577</v>
      </c>
      <c r="D108" s="10">
        <v>11381863</v>
      </c>
      <c r="E108" s="5"/>
    </row>
    <row r="109" spans="1:5" s="11" customFormat="1" ht="11.25">
      <c r="A109" s="9">
        <v>2011</v>
      </c>
      <c r="B109" s="10">
        <v>82981086</v>
      </c>
      <c r="C109" s="10">
        <v>73960671</v>
      </c>
      <c r="D109" s="10">
        <v>9020415</v>
      </c>
      <c r="E109" s="5"/>
    </row>
    <row r="110" spans="1:5" s="11" customFormat="1" ht="11.25">
      <c r="A110" s="9">
        <v>2012</v>
      </c>
      <c r="B110" s="12">
        <v>79982381</v>
      </c>
      <c r="C110" s="12">
        <v>67974214</v>
      </c>
      <c r="D110" s="10">
        <v>12008167</v>
      </c>
      <c r="E110" s="5"/>
    </row>
    <row r="111" spans="1:5" s="11" customFormat="1" ht="11.25">
      <c r="A111" s="9">
        <v>2013</v>
      </c>
      <c r="B111" s="13">
        <v>75962976</v>
      </c>
      <c r="C111" s="13">
        <v>74441800</v>
      </c>
      <c r="D111" s="10">
        <v>1521176</v>
      </c>
      <c r="E111" s="5"/>
    </row>
    <row r="112" spans="1:5" s="3" customFormat="1" ht="11.25">
      <c r="A112" s="6" t="s">
        <v>5</v>
      </c>
      <c r="B112" s="13">
        <v>68407381</v>
      </c>
      <c r="C112" s="13">
        <v>65229772</v>
      </c>
      <c r="D112" s="10">
        <v>3177609</v>
      </c>
      <c r="E112" s="5"/>
    </row>
    <row r="113" spans="1:5" s="3" customFormat="1" ht="11.25">
      <c r="A113" s="14" t="s">
        <v>6</v>
      </c>
      <c r="B113" s="15">
        <v>56787982</v>
      </c>
      <c r="C113" s="15">
        <v>59756708</v>
      </c>
      <c r="D113" s="16">
        <v>-2968726</v>
      </c>
      <c r="E113" s="5"/>
    </row>
    <row r="114" s="3" customFormat="1" ht="11.25"/>
    <row r="115" spans="1:2" s="3" customFormat="1" ht="11.25">
      <c r="A115" s="24" t="s">
        <v>8</v>
      </c>
      <c r="B115" s="24"/>
    </row>
    <row r="116" s="3" customFormat="1" ht="11.25"/>
    <row r="117" spans="1:4" s="3" customFormat="1" ht="11.25">
      <c r="A117" s="19" t="s">
        <v>10</v>
      </c>
      <c r="B117" s="20"/>
      <c r="C117" s="20"/>
      <c r="D117" s="20"/>
    </row>
    <row r="118" spans="1:4" s="3" customFormat="1" ht="11.25">
      <c r="A118" s="20"/>
      <c r="B118" s="20"/>
      <c r="C118" s="20"/>
      <c r="D118" s="20"/>
    </row>
    <row r="119" spans="1:4" s="3" customFormat="1" ht="11.25">
      <c r="A119" s="20"/>
      <c r="B119" s="20"/>
      <c r="C119" s="20"/>
      <c r="D119" s="20"/>
    </row>
    <row r="120" spans="1:4" s="3" customFormat="1" ht="11.25">
      <c r="A120" s="20"/>
      <c r="B120" s="20"/>
      <c r="C120" s="20"/>
      <c r="D120" s="20"/>
    </row>
    <row r="121" s="3" customFormat="1" ht="11.25"/>
    <row r="122" spans="1:2" ht="12.75">
      <c r="A122" s="24" t="s">
        <v>11</v>
      </c>
      <c r="B122" s="20"/>
    </row>
    <row r="124" spans="1:2" ht="12" customHeight="1">
      <c r="A124" s="19" t="s">
        <v>9</v>
      </c>
      <c r="B124" s="20"/>
    </row>
  </sheetData>
  <mergeCells count="10">
    <mergeCell ref="A1:D1"/>
    <mergeCell ref="A124:B124"/>
    <mergeCell ref="A3:A5"/>
    <mergeCell ref="B3:B5"/>
    <mergeCell ref="C3:C5"/>
    <mergeCell ref="D3:D5"/>
    <mergeCell ref="A115:B115"/>
    <mergeCell ref="B6:D6"/>
    <mergeCell ref="A117:D120"/>
    <mergeCell ref="A122:B122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LOPEZ</dc:creator>
  <cp:keywords/>
  <dc:description/>
  <cp:lastModifiedBy>ppigh</cp:lastModifiedBy>
  <cp:lastPrinted>2016-06-09T15:53:39Z</cp:lastPrinted>
  <dcterms:created xsi:type="dcterms:W3CDTF">2001-05-07T14:42:48Z</dcterms:created>
  <dcterms:modified xsi:type="dcterms:W3CDTF">2016-06-10T14:23:38Z</dcterms:modified>
  <cp:category/>
  <cp:version/>
  <cp:contentType/>
  <cp:contentStatus/>
</cp:coreProperties>
</file>