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EMI, base 2012 =100" sheetId="1" r:id="rId1"/>
  </sheets>
  <definedNames>
    <definedName name="_xlnm.Print_Area" localSheetId="0">'EMI, base 2012 =100'!$A$1:$I$317</definedName>
  </definedNames>
  <calcPr fullCalcOnLoad="1"/>
</workbook>
</file>

<file path=xl/sharedStrings.xml><?xml version="1.0" encoding="utf-8"?>
<sst xmlns="http://schemas.openxmlformats.org/spreadsheetml/2006/main" count="381" uniqueCount="30">
  <si>
    <t>EMI</t>
  </si>
  <si>
    <t>igual mes</t>
  </si>
  <si>
    <t>anterior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</si>
  <si>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</si>
  <si>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</si>
  <si>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</si>
  <si>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</si>
  <si>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</si>
  <si>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</si>
  <si>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</si>
  <si>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</si>
  <si>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</si>
  <si>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</si>
  <si>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</si>
  <si>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</si>
  <si>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Variación porcentual respecto de</t>
  </si>
  <si>
    <t>mes</t>
  </si>
  <si>
    <t>Período</t>
  </si>
  <si>
    <t>EMI con estacionalidad</t>
  </si>
  <si>
    <t>del año anterior</t>
  </si>
  <si>
    <t>Septiembre</t>
  </si>
  <si>
    <t>Índice</t>
  </si>
  <si>
    <t>Variación acumulada</t>
  </si>
  <si>
    <t xml:space="preserve">Índice </t>
  </si>
  <si>
    <t>desestacionalizado</t>
  </si>
  <si>
    <t>tendencia-ciclo</t>
  </si>
  <si>
    <t>///</t>
  </si>
  <si>
    <r>
      <t xml:space="preserve">Fuente: </t>
    </r>
    <r>
      <rPr>
        <sz val="8"/>
        <rFont val="Arial"/>
        <family val="2"/>
      </rPr>
      <t>INDEC.</t>
    </r>
  </si>
  <si>
    <t>base 2012 = 100</t>
  </si>
  <si>
    <t>Estimador Mensual Industrial (EMI), base 2012 = 100, índices del nivel general y variaciones porcentuales desde 1994 en adelante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</si>
</sst>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0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02" fontId="1" fillId="2" borderId="0" xfId="0" applyNumberFormat="1" applyFont="1" applyFill="1" applyAlignment="1">
      <alignment/>
    </xf>
    <xf numFmtId="202" fontId="1" fillId="0" borderId="0" xfId="0" applyNumberFormat="1" applyFont="1" applyAlignment="1">
      <alignment horizontal="right"/>
    </xf>
    <xf numFmtId="20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" fontId="1" fillId="0" borderId="0" xfId="0" applyNumberFormat="1" applyFont="1" applyFill="1" applyAlignment="1" quotePrefix="1">
      <alignment/>
    </xf>
    <xf numFmtId="0" fontId="1" fillId="2" borderId="2" xfId="0" applyFont="1" applyFill="1" applyBorder="1" applyAlignment="1">
      <alignment horizontal="center"/>
    </xf>
    <xf numFmtId="202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202" fontId="1" fillId="0" borderId="0" xfId="0" applyNumberFormat="1" applyFont="1" applyFill="1" applyBorder="1" applyAlignment="1">
      <alignment horizontal="right"/>
    </xf>
    <xf numFmtId="202" fontId="1" fillId="2" borderId="0" xfId="0" applyNumberFormat="1" applyFont="1" applyFill="1" applyBorder="1" applyAlignment="1">
      <alignment horizontal="right"/>
    </xf>
    <xf numFmtId="202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20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2" fontId="1" fillId="0" borderId="0" xfId="0" applyNumberFormat="1" applyFont="1" applyFill="1" applyAlignment="1">
      <alignment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02" fontId="1" fillId="0" borderId="0" xfId="0" applyNumberFormat="1" applyFont="1" applyFill="1" applyAlignment="1">
      <alignment horizontal="right"/>
    </xf>
    <xf numFmtId="202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202" fontId="1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02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3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:I2"/>
    </sheetView>
  </sheetViews>
  <sheetFormatPr defaultColWidth="11.421875" defaultRowHeight="12.75"/>
  <cols>
    <col min="1" max="1" width="12.140625" style="4" customWidth="1"/>
    <col min="2" max="2" width="13.7109375" style="4" customWidth="1"/>
    <col min="3" max="3" width="11.140625" style="4" customWidth="1"/>
    <col min="4" max="4" width="14.421875" style="4" customWidth="1"/>
    <col min="5" max="5" width="10.28125" style="4" customWidth="1"/>
    <col min="6" max="6" width="1.8515625" style="4" customWidth="1"/>
    <col min="7" max="7" width="13.28125" style="4" customWidth="1"/>
    <col min="8" max="8" width="2.00390625" style="4" customWidth="1"/>
    <col min="9" max="9" width="14.140625" style="1" customWidth="1"/>
    <col min="10" max="16384" width="11.421875" style="4" customWidth="1"/>
  </cols>
  <sheetData>
    <row r="1" spans="1:9" ht="12.75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9" ht="12.75" customHeight="1">
      <c r="A2" s="25"/>
      <c r="B2" s="25"/>
      <c r="C2" s="25"/>
      <c r="D2" s="25"/>
      <c r="E2" s="25"/>
      <c r="F2" s="25"/>
      <c r="G2" s="25"/>
      <c r="H2" s="25"/>
      <c r="I2" s="25"/>
    </row>
    <row r="4" spans="1:9" ht="13.5" customHeight="1">
      <c r="A4" s="13"/>
      <c r="B4" s="26" t="s">
        <v>18</v>
      </c>
      <c r="C4" s="26"/>
      <c r="D4" s="26"/>
      <c r="E4" s="26"/>
      <c r="F4" s="11"/>
      <c r="G4" s="11" t="s">
        <v>0</v>
      </c>
      <c r="H4" s="11"/>
      <c r="I4" s="11" t="s">
        <v>0</v>
      </c>
    </row>
    <row r="5" spans="1:9" ht="11.25">
      <c r="A5" s="5"/>
      <c r="B5" s="18"/>
      <c r="C5" s="27" t="s">
        <v>15</v>
      </c>
      <c r="D5" s="28"/>
      <c r="E5" s="27" t="s">
        <v>22</v>
      </c>
      <c r="F5" s="5"/>
      <c r="G5" s="2" t="s">
        <v>24</v>
      </c>
      <c r="H5" s="2"/>
      <c r="I5" s="12" t="s">
        <v>25</v>
      </c>
    </row>
    <row r="6" spans="1:9" ht="10.5" customHeight="1">
      <c r="A6" s="2" t="s">
        <v>17</v>
      </c>
      <c r="B6" s="16" t="s">
        <v>21</v>
      </c>
      <c r="C6" s="29"/>
      <c r="D6" s="29"/>
      <c r="E6" s="30"/>
      <c r="F6" s="2"/>
      <c r="G6" s="14"/>
      <c r="H6" s="5"/>
      <c r="I6" s="15"/>
    </row>
    <row r="7" spans="1:9" ht="14.25" customHeight="1">
      <c r="A7" s="2"/>
      <c r="B7" s="16" t="s">
        <v>28</v>
      </c>
      <c r="C7" s="2" t="s">
        <v>16</v>
      </c>
      <c r="D7" s="2" t="s">
        <v>1</v>
      </c>
      <c r="E7" s="30"/>
      <c r="F7" s="2"/>
      <c r="G7" s="16" t="s">
        <v>23</v>
      </c>
      <c r="H7" s="2"/>
      <c r="I7" s="16" t="s">
        <v>23</v>
      </c>
    </row>
    <row r="8" spans="1:9" ht="11.25">
      <c r="A8" s="3"/>
      <c r="B8" s="14"/>
      <c r="C8" s="3" t="s">
        <v>2</v>
      </c>
      <c r="D8" s="3" t="s">
        <v>19</v>
      </c>
      <c r="E8" s="29"/>
      <c r="F8" s="3"/>
      <c r="G8" s="17" t="s">
        <v>28</v>
      </c>
      <c r="H8" s="3"/>
      <c r="I8" s="3" t="s">
        <v>28</v>
      </c>
    </row>
    <row r="9" spans="1:9" ht="12.75">
      <c r="A9" s="2"/>
      <c r="C9" s="2"/>
      <c r="D9" s="2"/>
      <c r="E9" s="19"/>
      <c r="F9" s="2"/>
      <c r="G9" s="16"/>
      <c r="H9" s="2"/>
      <c r="I9" s="2"/>
    </row>
    <row r="10" spans="1:9" ht="11.25">
      <c r="A10" s="20">
        <v>1994</v>
      </c>
      <c r="B10" s="6">
        <v>63.59583333333333</v>
      </c>
      <c r="C10" s="7" t="s">
        <v>26</v>
      </c>
      <c r="D10" s="7" t="s">
        <v>26</v>
      </c>
      <c r="E10" s="7" t="s">
        <v>26</v>
      </c>
      <c r="F10" s="2"/>
      <c r="G10" s="21">
        <v>63.59583333333333</v>
      </c>
      <c r="H10" s="2"/>
      <c r="I10" s="22">
        <v>63.780419189998014</v>
      </c>
    </row>
    <row r="11" spans="1:9" ht="11.25">
      <c r="A11" s="20">
        <v>1995</v>
      </c>
      <c r="B11" s="6">
        <v>60.340833333333315</v>
      </c>
      <c r="C11" s="7" t="s">
        <v>26</v>
      </c>
      <c r="D11" s="7" t="s">
        <v>26</v>
      </c>
      <c r="E11" s="7" t="s">
        <v>26</v>
      </c>
      <c r="F11" s="2"/>
      <c r="G11" s="21">
        <v>60.34083335140934</v>
      </c>
      <c r="H11" s="2"/>
      <c r="I11" s="22">
        <v>60.789354320352494</v>
      </c>
    </row>
    <row r="12" spans="1:9" ht="11.25">
      <c r="A12" s="20">
        <v>1996</v>
      </c>
      <c r="B12" s="6">
        <v>63.281666666666666</v>
      </c>
      <c r="C12" s="7" t="s">
        <v>26</v>
      </c>
      <c r="D12" s="7" t="s">
        <v>26</v>
      </c>
      <c r="E12" s="7" t="s">
        <v>26</v>
      </c>
      <c r="F12" s="2"/>
      <c r="G12" s="21">
        <v>63.281666666666666</v>
      </c>
      <c r="H12" s="2"/>
      <c r="I12" s="22">
        <v>63.02266646712871</v>
      </c>
    </row>
    <row r="13" spans="1:9" ht="11.25">
      <c r="A13" s="20">
        <v>1997</v>
      </c>
      <c r="B13" s="6">
        <v>69.01083333333334</v>
      </c>
      <c r="C13" s="7" t="s">
        <v>26</v>
      </c>
      <c r="D13" s="7" t="s">
        <v>26</v>
      </c>
      <c r="E13" s="7" t="s">
        <v>26</v>
      </c>
      <c r="F13" s="2"/>
      <c r="G13" s="21">
        <v>69.01083333333334</v>
      </c>
      <c r="H13" s="2"/>
      <c r="I13" s="22">
        <v>68.75075193405583</v>
      </c>
    </row>
    <row r="14" spans="1:9" ht="11.25">
      <c r="A14" s="20">
        <v>1998</v>
      </c>
      <c r="B14" s="6">
        <v>70.5025</v>
      </c>
      <c r="C14" s="7" t="s">
        <v>26</v>
      </c>
      <c r="D14" s="7" t="s">
        <v>26</v>
      </c>
      <c r="E14" s="7" t="s">
        <v>26</v>
      </c>
      <c r="F14" s="2"/>
      <c r="G14" s="21">
        <v>70.5025</v>
      </c>
      <c r="H14" s="2"/>
      <c r="I14" s="22">
        <v>70.62994353356076</v>
      </c>
    </row>
    <row r="15" spans="1:9" ht="11.25">
      <c r="A15" s="20">
        <v>1999</v>
      </c>
      <c r="B15" s="6">
        <v>65.89416666666666</v>
      </c>
      <c r="C15" s="7" t="s">
        <v>26</v>
      </c>
      <c r="D15" s="7" t="s">
        <v>26</v>
      </c>
      <c r="E15" s="7" t="s">
        <v>26</v>
      </c>
      <c r="F15" s="2"/>
      <c r="G15" s="21">
        <v>65.89416666666669</v>
      </c>
      <c r="H15" s="2"/>
      <c r="I15" s="22">
        <v>65.87302419710933</v>
      </c>
    </row>
    <row r="16" spans="1:9" ht="11.25">
      <c r="A16" s="20">
        <v>2000</v>
      </c>
      <c r="B16" s="6">
        <v>65.70833333333333</v>
      </c>
      <c r="C16" s="7" t="s">
        <v>26</v>
      </c>
      <c r="D16" s="7" t="s">
        <v>26</v>
      </c>
      <c r="E16" s="7" t="s">
        <v>26</v>
      </c>
      <c r="F16" s="2"/>
      <c r="G16" s="21">
        <v>65.70833333333333</v>
      </c>
      <c r="H16" s="2"/>
      <c r="I16" s="22">
        <v>65.52460252849966</v>
      </c>
    </row>
    <row r="17" spans="1:9" ht="11.25">
      <c r="A17" s="20">
        <v>2001</v>
      </c>
      <c r="B17" s="6">
        <v>60.73333333333333</v>
      </c>
      <c r="C17" s="7" t="s">
        <v>26</v>
      </c>
      <c r="D17" s="7" t="s">
        <v>26</v>
      </c>
      <c r="E17" s="7" t="s">
        <v>26</v>
      </c>
      <c r="F17" s="2"/>
      <c r="G17" s="21">
        <v>60.73333333333334</v>
      </c>
      <c r="H17" s="2"/>
      <c r="I17" s="22">
        <v>60.78342930532489</v>
      </c>
    </row>
    <row r="18" spans="1:9" ht="11.25">
      <c r="A18" s="20">
        <v>2002</v>
      </c>
      <c r="B18" s="6">
        <v>66.1875</v>
      </c>
      <c r="C18" s="7" t="s">
        <v>26</v>
      </c>
      <c r="D18" s="7" t="s">
        <v>26</v>
      </c>
      <c r="E18" s="7" t="s">
        <v>26</v>
      </c>
      <c r="F18" s="2"/>
      <c r="G18" s="21">
        <v>54.32583333333334</v>
      </c>
      <c r="H18" s="2"/>
      <c r="I18" s="22">
        <v>54.734947024741665</v>
      </c>
    </row>
    <row r="19" spans="1:9" ht="11.25">
      <c r="A19" s="20">
        <v>2003</v>
      </c>
      <c r="B19" s="6">
        <v>63.100833333333334</v>
      </c>
      <c r="C19" s="7" t="s">
        <v>26</v>
      </c>
      <c r="D19" s="7" t="s">
        <v>26</v>
      </c>
      <c r="E19" s="7" t="s">
        <v>26</v>
      </c>
      <c r="F19" s="2"/>
      <c r="G19" s="21">
        <v>63.10083333333332</v>
      </c>
      <c r="H19" s="2"/>
      <c r="I19" s="22">
        <v>63.00252383226592</v>
      </c>
    </row>
    <row r="20" spans="1:9" ht="11.25">
      <c r="A20" s="20">
        <v>2004</v>
      </c>
      <c r="B20" s="6">
        <v>69.8675</v>
      </c>
      <c r="C20" s="7" t="s">
        <v>26</v>
      </c>
      <c r="D20" s="7" t="s">
        <v>26</v>
      </c>
      <c r="E20" s="7" t="s">
        <v>26</v>
      </c>
      <c r="F20" s="2"/>
      <c r="G20" s="21">
        <v>85.12333333333333</v>
      </c>
      <c r="H20" s="2"/>
      <c r="I20" s="22">
        <v>85.01371959786239</v>
      </c>
    </row>
    <row r="21" spans="1:13" ht="12.75">
      <c r="A21" s="20">
        <v>2005</v>
      </c>
      <c r="B21" s="6">
        <v>75.72333333333334</v>
      </c>
      <c r="C21" s="7" t="s">
        <v>26</v>
      </c>
      <c r="D21" s="7" t="s">
        <v>26</v>
      </c>
      <c r="E21" s="7" t="s">
        <v>26</v>
      </c>
      <c r="F21" s="2"/>
      <c r="G21" s="21">
        <v>75.72333333333333</v>
      </c>
      <c r="H21" s="2"/>
      <c r="I21" s="22">
        <v>75.47224801835212</v>
      </c>
      <c r="K21" s="23"/>
      <c r="L21" s="23"/>
      <c r="M21" s="23"/>
    </row>
    <row r="22" spans="1:13" ht="12.75">
      <c r="A22" s="20">
        <v>2006</v>
      </c>
      <c r="B22" s="6">
        <v>82.075</v>
      </c>
      <c r="C22" s="7" t="s">
        <v>26</v>
      </c>
      <c r="D22" s="7" t="s">
        <v>26</v>
      </c>
      <c r="E22" s="7" t="s">
        <v>26</v>
      </c>
      <c r="F22" s="2"/>
      <c r="G22" s="21">
        <v>82.075</v>
      </c>
      <c r="H22" s="2"/>
      <c r="I22" s="22">
        <v>82.0764904791374</v>
      </c>
      <c r="K22" s="23"/>
      <c r="L22" s="23"/>
      <c r="M22" s="23"/>
    </row>
    <row r="23" spans="1:13" ht="12.75">
      <c r="A23" s="20">
        <v>2007</v>
      </c>
      <c r="B23" s="6">
        <v>88.2825</v>
      </c>
      <c r="C23" s="7" t="s">
        <v>26</v>
      </c>
      <c r="D23" s="7" t="s">
        <v>26</v>
      </c>
      <c r="E23" s="7" t="s">
        <v>26</v>
      </c>
      <c r="F23" s="2"/>
      <c r="G23" s="21">
        <v>88.2825</v>
      </c>
      <c r="H23" s="2"/>
      <c r="I23" s="22">
        <v>88.69703748128235</v>
      </c>
      <c r="K23" s="23"/>
      <c r="L23" s="23"/>
      <c r="M23" s="23"/>
    </row>
    <row r="24" spans="1:13" ht="12.75">
      <c r="A24" s="20">
        <v>2008</v>
      </c>
      <c r="B24" s="6">
        <v>92.685</v>
      </c>
      <c r="C24" s="7" t="s">
        <v>26</v>
      </c>
      <c r="D24" s="7" t="s">
        <v>26</v>
      </c>
      <c r="E24" s="7" t="s">
        <v>26</v>
      </c>
      <c r="F24" s="2"/>
      <c r="G24" s="6">
        <v>92.685</v>
      </c>
      <c r="H24" s="6"/>
      <c r="I24" s="6">
        <v>92.62675081653636</v>
      </c>
      <c r="K24" s="23"/>
      <c r="L24" s="23"/>
      <c r="M24" s="23"/>
    </row>
    <row r="25" spans="1:13" ht="12.75">
      <c r="A25" s="20">
        <v>2009</v>
      </c>
      <c r="B25" s="6">
        <v>92.74583333333332</v>
      </c>
      <c r="C25" s="7" t="s">
        <v>26</v>
      </c>
      <c r="D25" s="7" t="s">
        <v>26</v>
      </c>
      <c r="E25" s="7" t="s">
        <v>26</v>
      </c>
      <c r="F25" s="2"/>
      <c r="G25" s="6">
        <v>92.74583333333334</v>
      </c>
      <c r="H25" s="6"/>
      <c r="I25" s="6">
        <v>92.30103229520047</v>
      </c>
      <c r="K25" s="23"/>
      <c r="L25" s="23"/>
      <c r="M25" s="23"/>
    </row>
    <row r="26" spans="1:13" ht="12.75">
      <c r="A26" s="20">
        <v>2010</v>
      </c>
      <c r="B26" s="6">
        <v>101.78833333333334</v>
      </c>
      <c r="C26" s="7" t="s">
        <v>26</v>
      </c>
      <c r="D26" s="7" t="s">
        <v>26</v>
      </c>
      <c r="E26" s="7" t="s">
        <v>26</v>
      </c>
      <c r="F26" s="2"/>
      <c r="G26" s="6">
        <v>101.78833333333331</v>
      </c>
      <c r="H26" s="6"/>
      <c r="I26" s="6">
        <v>101.25227344550986</v>
      </c>
      <c r="K26" s="23"/>
      <c r="L26" s="23"/>
      <c r="M26" s="23"/>
    </row>
    <row r="27" spans="1:13" ht="12.75">
      <c r="A27" s="20">
        <v>2011</v>
      </c>
      <c r="B27" s="6">
        <v>108.45083333333334</v>
      </c>
      <c r="C27" s="7" t="s">
        <v>26</v>
      </c>
      <c r="D27" s="7" t="s">
        <v>26</v>
      </c>
      <c r="E27" s="7" t="s">
        <v>26</v>
      </c>
      <c r="F27" s="2"/>
      <c r="G27" s="6">
        <v>108.45083333333343</v>
      </c>
      <c r="H27" s="6"/>
      <c r="I27" s="6">
        <v>108.07220099962535</v>
      </c>
      <c r="K27" s="23"/>
      <c r="L27" s="23"/>
      <c r="M27" s="23"/>
    </row>
    <row r="28" spans="1:13" ht="12.75">
      <c r="A28" s="20">
        <v>2012</v>
      </c>
      <c r="B28" s="6">
        <v>100</v>
      </c>
      <c r="C28" s="7" t="s">
        <v>26</v>
      </c>
      <c r="D28" s="7" t="s">
        <v>26</v>
      </c>
      <c r="E28" s="7" t="s">
        <v>26</v>
      </c>
      <c r="F28" s="2"/>
      <c r="G28" s="6">
        <v>100</v>
      </c>
      <c r="H28" s="6"/>
      <c r="I28" s="6">
        <v>100.15085128836733</v>
      </c>
      <c r="K28" s="23"/>
      <c r="L28" s="23"/>
      <c r="M28" s="23"/>
    </row>
    <row r="29" spans="1:13" ht="12.75">
      <c r="A29" s="20">
        <v>2013</v>
      </c>
      <c r="B29" s="6">
        <v>99.99416666666667</v>
      </c>
      <c r="C29" s="7" t="s">
        <v>26</v>
      </c>
      <c r="D29" s="7" t="s">
        <v>26</v>
      </c>
      <c r="E29" s="7" t="s">
        <v>26</v>
      </c>
      <c r="F29" s="2"/>
      <c r="G29" s="6">
        <v>99.99416666666669</v>
      </c>
      <c r="H29" s="6"/>
      <c r="I29" s="6">
        <v>100.1176532399449</v>
      </c>
      <c r="K29" s="23"/>
      <c r="L29" s="23"/>
      <c r="M29" s="23"/>
    </row>
    <row r="30" spans="1:13" ht="12.75">
      <c r="A30" s="20">
        <v>2014</v>
      </c>
      <c r="B30" s="6">
        <v>98.15666666666668</v>
      </c>
      <c r="C30" s="7" t="s">
        <v>26</v>
      </c>
      <c r="D30" s="7" t="s">
        <v>26</v>
      </c>
      <c r="E30" s="7" t="s">
        <v>26</v>
      </c>
      <c r="F30" s="2"/>
      <c r="G30" s="6">
        <v>98.15666670003566</v>
      </c>
      <c r="H30" s="6"/>
      <c r="I30" s="6">
        <v>98.28295253926426</v>
      </c>
      <c r="K30" s="23"/>
      <c r="L30" s="23"/>
      <c r="M30" s="23"/>
    </row>
    <row r="31" spans="1:13" ht="12.75">
      <c r="A31" s="20"/>
      <c r="B31" s="6"/>
      <c r="C31" s="7"/>
      <c r="D31" s="7"/>
      <c r="E31" s="7"/>
      <c r="F31" s="2"/>
      <c r="G31" s="6"/>
      <c r="H31" s="6"/>
      <c r="I31" s="6"/>
      <c r="K31" s="23"/>
      <c r="L31" s="23"/>
      <c r="M31" s="23"/>
    </row>
    <row r="32" spans="1:9" s="9" customFormat="1" ht="11.25">
      <c r="A32" s="31">
        <v>1994</v>
      </c>
      <c r="B32" s="32">
        <f>AVERAGE(B33:B44)</f>
        <v>63.59583333333333</v>
      </c>
      <c r="C32" s="18"/>
      <c r="D32" s="18"/>
      <c r="E32" s="18"/>
      <c r="F32" s="18"/>
      <c r="G32" s="32">
        <f>AVERAGE(G33:G44)</f>
        <v>63.59583333333333</v>
      </c>
      <c r="H32" s="16"/>
      <c r="I32" s="32">
        <f>AVERAGE(I33:I44)</f>
        <v>63.780419189998014</v>
      </c>
    </row>
    <row r="33" spans="1:9" s="9" customFormat="1" ht="11.25">
      <c r="A33" s="33" t="s">
        <v>3</v>
      </c>
      <c r="B33" s="8">
        <v>60.49</v>
      </c>
      <c r="C33" s="34" t="s">
        <v>26</v>
      </c>
      <c r="D33" s="34" t="s">
        <v>26</v>
      </c>
      <c r="E33" s="34" t="s">
        <v>26</v>
      </c>
      <c r="F33" s="34"/>
      <c r="G33" s="8">
        <v>68.3959620205487</v>
      </c>
      <c r="H33" s="8"/>
      <c r="I33" s="8">
        <v>62.9930538930916</v>
      </c>
    </row>
    <row r="34" spans="1:9" s="9" customFormat="1" ht="11.25">
      <c r="A34" s="33" t="s">
        <v>4</v>
      </c>
      <c r="B34" s="8">
        <v>51.57</v>
      </c>
      <c r="C34" s="34" t="s">
        <v>26</v>
      </c>
      <c r="D34" s="34" t="s">
        <v>26</v>
      </c>
      <c r="E34" s="34" t="s">
        <v>26</v>
      </c>
      <c r="F34" s="34"/>
      <c r="G34" s="8">
        <v>57.566553244618</v>
      </c>
      <c r="H34" s="8"/>
      <c r="I34" s="8">
        <v>62.923350189483</v>
      </c>
    </row>
    <row r="35" spans="1:9" s="9" customFormat="1" ht="11.25">
      <c r="A35" s="33" t="s">
        <v>5</v>
      </c>
      <c r="B35" s="8">
        <v>63.86</v>
      </c>
      <c r="C35" s="34" t="s">
        <v>26</v>
      </c>
      <c r="D35" s="34" t="s">
        <v>26</v>
      </c>
      <c r="E35" s="34" t="s">
        <v>26</v>
      </c>
      <c r="F35" s="34"/>
      <c r="G35" s="8">
        <v>63.0034131951188</v>
      </c>
      <c r="H35" s="8"/>
      <c r="I35" s="8">
        <v>62.9140105859629</v>
      </c>
    </row>
    <row r="36" spans="1:9" s="9" customFormat="1" ht="11.25">
      <c r="A36" s="33" t="s">
        <v>6</v>
      </c>
      <c r="B36" s="8">
        <v>62.38</v>
      </c>
      <c r="C36" s="34" t="s">
        <v>26</v>
      </c>
      <c r="D36" s="34" t="s">
        <v>26</v>
      </c>
      <c r="E36" s="34" t="s">
        <v>26</v>
      </c>
      <c r="F36" s="34"/>
      <c r="G36" s="8">
        <v>63.1228260814478</v>
      </c>
      <c r="H36" s="8"/>
      <c r="I36" s="8">
        <v>62.9201334002309</v>
      </c>
    </row>
    <row r="37" spans="1:9" s="9" customFormat="1" ht="11.25">
      <c r="A37" s="33" t="s">
        <v>7</v>
      </c>
      <c r="B37" s="8">
        <v>64.24</v>
      </c>
      <c r="C37" s="34" t="s">
        <v>26</v>
      </c>
      <c r="D37" s="34" t="s">
        <v>26</v>
      </c>
      <c r="E37" s="34" t="s">
        <v>26</v>
      </c>
      <c r="F37" s="34"/>
      <c r="G37" s="8">
        <v>63.3290986166698</v>
      </c>
      <c r="H37" s="8"/>
      <c r="I37" s="8">
        <v>62.9938374447908</v>
      </c>
    </row>
    <row r="38" spans="1:9" s="9" customFormat="1" ht="11.25">
      <c r="A38" s="33" t="s">
        <v>8</v>
      </c>
      <c r="B38" s="8">
        <v>61.91</v>
      </c>
      <c r="C38" s="34" t="s">
        <v>26</v>
      </c>
      <c r="D38" s="34" t="s">
        <v>26</v>
      </c>
      <c r="E38" s="34" t="s">
        <v>26</v>
      </c>
      <c r="F38" s="34"/>
      <c r="G38" s="8">
        <v>62.4211556979023</v>
      </c>
      <c r="H38" s="8"/>
      <c r="I38" s="8">
        <v>63.209404538794</v>
      </c>
    </row>
    <row r="39" spans="1:9" s="9" customFormat="1" ht="11.25">
      <c r="A39" s="33" t="s">
        <v>9</v>
      </c>
      <c r="B39" s="8">
        <v>65.06</v>
      </c>
      <c r="C39" s="34" t="s">
        <v>26</v>
      </c>
      <c r="D39" s="34" t="s">
        <v>26</v>
      </c>
      <c r="E39" s="34" t="s">
        <v>26</v>
      </c>
      <c r="F39" s="34"/>
      <c r="G39" s="8">
        <v>61.9318021961572</v>
      </c>
      <c r="H39" s="8"/>
      <c r="I39" s="8">
        <v>63.6322076394904</v>
      </c>
    </row>
    <row r="40" spans="1:9" s="9" customFormat="1" ht="11.25">
      <c r="A40" s="33" t="s">
        <v>10</v>
      </c>
      <c r="B40" s="8">
        <v>68.79</v>
      </c>
      <c r="C40" s="34" t="s">
        <v>26</v>
      </c>
      <c r="D40" s="34" t="s">
        <v>26</v>
      </c>
      <c r="E40" s="34" t="s">
        <v>26</v>
      </c>
      <c r="F40" s="34"/>
      <c r="G40" s="8">
        <v>64.4733056239816</v>
      </c>
      <c r="H40" s="8"/>
      <c r="I40" s="8">
        <v>64.1773657911939</v>
      </c>
    </row>
    <row r="41" spans="1:9" s="9" customFormat="1" ht="11.25">
      <c r="A41" s="33" t="s">
        <v>11</v>
      </c>
      <c r="B41" s="8">
        <v>68.88</v>
      </c>
      <c r="C41" s="34" t="s">
        <v>26</v>
      </c>
      <c r="D41" s="34" t="s">
        <v>26</v>
      </c>
      <c r="E41" s="34" t="s">
        <v>26</v>
      </c>
      <c r="F41" s="34"/>
      <c r="G41" s="8">
        <v>66.3028921674915</v>
      </c>
      <c r="H41" s="8"/>
      <c r="I41" s="8">
        <v>64.6819401702006</v>
      </c>
    </row>
    <row r="42" spans="1:9" s="9" customFormat="1" ht="11.25">
      <c r="A42" s="33" t="s">
        <v>12</v>
      </c>
      <c r="B42" s="8">
        <v>66.02</v>
      </c>
      <c r="C42" s="34" t="s">
        <v>26</v>
      </c>
      <c r="D42" s="34" t="s">
        <v>26</v>
      </c>
      <c r="E42" s="34" t="s">
        <v>26</v>
      </c>
      <c r="F42" s="34"/>
      <c r="G42" s="8">
        <v>62.3149051097717</v>
      </c>
      <c r="H42" s="8"/>
      <c r="I42" s="8">
        <v>65.025553927923</v>
      </c>
    </row>
    <row r="43" spans="1:9" s="9" customFormat="1" ht="11.25">
      <c r="A43" s="33" t="s">
        <v>13</v>
      </c>
      <c r="B43" s="8">
        <v>66.91</v>
      </c>
      <c r="C43" s="34" t="s">
        <v>26</v>
      </c>
      <c r="D43" s="34" t="s">
        <v>26</v>
      </c>
      <c r="E43" s="34" t="s">
        <v>26</v>
      </c>
      <c r="F43" s="34"/>
      <c r="G43" s="8">
        <v>65.0038119214616</v>
      </c>
      <c r="H43" s="8"/>
      <c r="I43" s="8">
        <v>65.090748146687</v>
      </c>
    </row>
    <row r="44" spans="1:9" s="9" customFormat="1" ht="11.25">
      <c r="A44" s="33" t="s">
        <v>14</v>
      </c>
      <c r="B44" s="8">
        <v>63.04</v>
      </c>
      <c r="C44" s="34" t="s">
        <v>26</v>
      </c>
      <c r="D44" s="34" t="s">
        <v>26</v>
      </c>
      <c r="E44" s="34" t="s">
        <v>26</v>
      </c>
      <c r="F44" s="34"/>
      <c r="G44" s="8">
        <v>65.2842741248309</v>
      </c>
      <c r="H44" s="8"/>
      <c r="I44" s="8">
        <v>64.8034245521281</v>
      </c>
    </row>
    <row r="45" spans="1:9" s="36" customFormat="1" ht="11.25">
      <c r="A45" s="35">
        <v>1995</v>
      </c>
      <c r="B45" s="32">
        <f>AVERAGE(B46:B57)</f>
        <v>60.340833333333315</v>
      </c>
      <c r="C45" s="8"/>
      <c r="D45" s="34"/>
      <c r="E45" s="34"/>
      <c r="F45" s="34"/>
      <c r="G45" s="32">
        <f>AVERAGE(G46:G57)</f>
        <v>60.34083335140934</v>
      </c>
      <c r="H45" s="34"/>
      <c r="I45" s="32">
        <f>AVERAGE(I46:I57)</f>
        <v>60.789354320352494</v>
      </c>
    </row>
    <row r="46" spans="1:9" s="9" customFormat="1" ht="11.25">
      <c r="A46" s="33" t="s">
        <v>3</v>
      </c>
      <c r="B46" s="8">
        <v>56.49</v>
      </c>
      <c r="C46" s="8">
        <v>-10.377604166666671</v>
      </c>
      <c r="D46" s="8">
        <v>-6.607869742198105</v>
      </c>
      <c r="E46" s="8">
        <v>-6.607869742198105</v>
      </c>
      <c r="F46" s="8"/>
      <c r="G46" s="8">
        <v>63.079441321793</v>
      </c>
      <c r="H46" s="8"/>
      <c r="I46" s="8">
        <v>64.2137108980737</v>
      </c>
    </row>
    <row r="47" spans="1:9" s="9" customFormat="1" ht="11.25">
      <c r="A47" s="33" t="s">
        <v>4</v>
      </c>
      <c r="B47" s="8">
        <v>57.33</v>
      </c>
      <c r="C47" s="8">
        <v>1.4819119569955035</v>
      </c>
      <c r="D47" s="8">
        <v>11.17300652554512</v>
      </c>
      <c r="E47" s="8">
        <v>1.574745477184507</v>
      </c>
      <c r="F47" s="8"/>
      <c r="G47" s="8">
        <v>63.9166740907075</v>
      </c>
      <c r="H47" s="8"/>
      <c r="I47" s="8">
        <v>63.4758800737985</v>
      </c>
    </row>
    <row r="48" spans="1:9" s="9" customFormat="1" ht="11.25">
      <c r="A48" s="33" t="s">
        <v>5</v>
      </c>
      <c r="B48" s="8">
        <v>64.45</v>
      </c>
      <c r="C48" s="8">
        <v>12.412312097351474</v>
      </c>
      <c r="D48" s="8">
        <v>0.9124791157948806</v>
      </c>
      <c r="E48" s="8">
        <v>1.3343286367453402</v>
      </c>
      <c r="F48" s="8"/>
      <c r="G48" s="8">
        <v>63.4734522176844</v>
      </c>
      <c r="H48" s="8"/>
      <c r="I48" s="8">
        <v>62.6940523670265</v>
      </c>
    </row>
    <row r="49" spans="1:9" s="9" customFormat="1" ht="11.25">
      <c r="A49" s="33" t="s">
        <v>6</v>
      </c>
      <c r="B49" s="8">
        <v>56.14</v>
      </c>
      <c r="C49" s="8">
        <v>-12.888436067244001</v>
      </c>
      <c r="D49" s="8">
        <v>-10</v>
      </c>
      <c r="E49" s="8">
        <v>-1.6325687125439146</v>
      </c>
      <c r="F49" s="8"/>
      <c r="G49" s="8">
        <v>57.2391153301809</v>
      </c>
      <c r="H49" s="8"/>
      <c r="I49" s="8">
        <v>61.8988861902367</v>
      </c>
    </row>
    <row r="50" spans="1:9" s="9" customFormat="1" ht="11.25">
      <c r="A50" s="33" t="s">
        <v>7</v>
      </c>
      <c r="B50" s="8">
        <v>61.91</v>
      </c>
      <c r="C50" s="8">
        <v>10.277777777777786</v>
      </c>
      <c r="D50" s="8">
        <v>-3.6284655679059483</v>
      </c>
      <c r="E50" s="8">
        <v>-2.05637394536231</v>
      </c>
      <c r="F50" s="8"/>
      <c r="G50" s="8">
        <v>60.3433392816019</v>
      </c>
      <c r="H50" s="8"/>
      <c r="I50" s="8">
        <v>61.1117025041072</v>
      </c>
    </row>
    <row r="51" spans="1:9" s="9" customFormat="1" ht="11.25">
      <c r="A51" s="33" t="s">
        <v>8</v>
      </c>
      <c r="B51" s="8">
        <v>61.27</v>
      </c>
      <c r="C51" s="8">
        <v>-1.0340713244067388</v>
      </c>
      <c r="D51" s="8">
        <v>-1.0340713244067388</v>
      </c>
      <c r="E51" s="8">
        <v>-1.8827132690748556</v>
      </c>
      <c r="F51" s="8"/>
      <c r="G51" s="8">
        <v>61.502150672613</v>
      </c>
      <c r="H51" s="8"/>
      <c r="I51" s="8">
        <v>60.3904991417825</v>
      </c>
    </row>
    <row r="52" spans="1:9" s="9" customFormat="1" ht="11.25">
      <c r="A52" s="33" t="s">
        <v>9</v>
      </c>
      <c r="B52" s="8">
        <v>63.08</v>
      </c>
      <c r="C52" s="8">
        <v>2.960482250502338</v>
      </c>
      <c r="D52" s="8">
        <v>-3.0402422101677757</v>
      </c>
      <c r="E52" s="8">
        <v>-2.0580535437885743</v>
      </c>
      <c r="F52" s="8"/>
      <c r="G52" s="8">
        <v>59.9569457195475</v>
      </c>
      <c r="H52" s="8"/>
      <c r="I52" s="8">
        <v>59.7458039295013</v>
      </c>
    </row>
    <row r="53" spans="1:9" s="9" customFormat="1" ht="11.25">
      <c r="A53" s="33" t="s">
        <v>10</v>
      </c>
      <c r="B53" s="8">
        <v>62.9</v>
      </c>
      <c r="C53" s="8">
        <v>-0.2862347124642213</v>
      </c>
      <c r="D53" s="8">
        <v>-8.555065028039607</v>
      </c>
      <c r="E53" s="8">
        <v>-2.9549347740150296</v>
      </c>
      <c r="F53" s="8"/>
      <c r="G53" s="8">
        <v>58.8968346825142</v>
      </c>
      <c r="H53" s="8"/>
      <c r="I53" s="8">
        <v>59.2336412384931</v>
      </c>
    </row>
    <row r="54" spans="1:9" s="9" customFormat="1" ht="11.25">
      <c r="A54" s="33" t="s">
        <v>11</v>
      </c>
      <c r="B54" s="8">
        <v>60.37</v>
      </c>
      <c r="C54" s="8">
        <v>-4.031837160751579</v>
      </c>
      <c r="D54" s="8">
        <v>-12.357006673021928</v>
      </c>
      <c r="E54" s="8">
        <v>-4.096723778652461</v>
      </c>
      <c r="F54" s="8"/>
      <c r="G54" s="8">
        <v>58.569403305082</v>
      </c>
      <c r="H54" s="8"/>
      <c r="I54" s="8">
        <v>58.9549440221202</v>
      </c>
    </row>
    <row r="55" spans="1:9" s="9" customFormat="1" ht="11.25">
      <c r="A55" s="33" t="s">
        <v>12</v>
      </c>
      <c r="B55" s="8">
        <v>62.7</v>
      </c>
      <c r="C55" s="8">
        <v>3.8613188307273987</v>
      </c>
      <c r="D55" s="8">
        <v>-5.034808552958722</v>
      </c>
      <c r="E55" s="8">
        <v>-4.194535179136196</v>
      </c>
      <c r="F55" s="8"/>
      <c r="G55" s="8">
        <v>58.5804149175581</v>
      </c>
      <c r="H55" s="8"/>
      <c r="I55" s="8">
        <v>58.9203570683944</v>
      </c>
    </row>
    <row r="56" spans="1:9" s="9" customFormat="1" ht="11.25">
      <c r="A56" s="33" t="s">
        <v>13</v>
      </c>
      <c r="B56" s="8">
        <v>61.05</v>
      </c>
      <c r="C56" s="8">
        <v>-2.6312344547715725</v>
      </c>
      <c r="D56" s="8">
        <v>-8.758586849852804</v>
      </c>
      <c r="E56" s="8">
        <v>-4.630715123094959</v>
      </c>
      <c r="F56" s="8"/>
      <c r="G56" s="8">
        <v>59.3747640616119</v>
      </c>
      <c r="H56" s="8"/>
      <c r="I56" s="8">
        <v>59.154186396088</v>
      </c>
    </row>
    <row r="57" spans="1:9" s="9" customFormat="1" ht="11.25">
      <c r="A57" s="33" t="s">
        <v>14</v>
      </c>
      <c r="B57" s="8">
        <v>56.4</v>
      </c>
      <c r="C57" s="8">
        <v>-7.609572465716582</v>
      </c>
      <c r="D57" s="8">
        <v>-10.520833333333329</v>
      </c>
      <c r="E57" s="8">
        <v>-5.117229511722954</v>
      </c>
      <c r="F57" s="8"/>
      <c r="G57" s="8">
        <v>59.1574646160176</v>
      </c>
      <c r="H57" s="8"/>
      <c r="I57" s="8">
        <v>59.678588014608</v>
      </c>
    </row>
    <row r="58" spans="1:9" s="36" customFormat="1" ht="11.25">
      <c r="A58" s="35">
        <v>1996</v>
      </c>
      <c r="B58" s="32">
        <f>AVERAGE(B59:B70)</f>
        <v>63.281666666666666</v>
      </c>
      <c r="C58" s="8"/>
      <c r="D58" s="8"/>
      <c r="E58" s="8"/>
      <c r="F58" s="8"/>
      <c r="G58" s="32">
        <f>AVERAGE(G59:G70)</f>
        <v>63.281666666666666</v>
      </c>
      <c r="H58" s="8"/>
      <c r="I58" s="32">
        <f>AVERAGE(I59:I70)</f>
        <v>63.02266646712871</v>
      </c>
    </row>
    <row r="59" spans="1:9" s="9" customFormat="1" ht="11.25">
      <c r="A59" s="33" t="s">
        <v>3</v>
      </c>
      <c r="B59" s="8">
        <v>54.95</v>
      </c>
      <c r="C59" s="8">
        <v>-2.5756693830034862</v>
      </c>
      <c r="D59" s="8">
        <v>-2.7313671364230743</v>
      </c>
      <c r="E59" s="8">
        <v>-2.7313671364230743</v>
      </c>
      <c r="F59" s="8"/>
      <c r="G59" s="8">
        <v>60.8980695719405</v>
      </c>
      <c r="H59" s="8"/>
      <c r="I59" s="8">
        <v>60.3857196203704</v>
      </c>
    </row>
    <row r="60" spans="1:9" s="9" customFormat="1" ht="11.25">
      <c r="A60" s="33" t="s">
        <v>4</v>
      </c>
      <c r="B60" s="8">
        <v>56.76</v>
      </c>
      <c r="C60" s="8">
        <v>3.2860343539955323</v>
      </c>
      <c r="D60" s="8">
        <v>-1.002147458840355</v>
      </c>
      <c r="E60" s="8">
        <v>-1.8603980386501178</v>
      </c>
      <c r="F60" s="8"/>
      <c r="G60" s="8">
        <v>61.3568155609197</v>
      </c>
      <c r="H60" s="8"/>
      <c r="I60" s="8">
        <v>61.1294029628071</v>
      </c>
    </row>
    <row r="61" spans="1:9" s="9" customFormat="1" ht="11.25">
      <c r="A61" s="33" t="s">
        <v>5</v>
      </c>
      <c r="B61" s="8">
        <v>61.06</v>
      </c>
      <c r="C61" s="8">
        <v>7.577729573391181</v>
      </c>
      <c r="D61" s="8">
        <v>-5.25980641874682</v>
      </c>
      <c r="E61" s="8">
        <v>-3.0893186003683013</v>
      </c>
      <c r="F61" s="8"/>
      <c r="G61" s="8">
        <v>61.7958346035209</v>
      </c>
      <c r="H61" s="8"/>
      <c r="I61" s="8">
        <v>61.8587356272795</v>
      </c>
    </row>
    <row r="62" spans="1:9" s="9" customFormat="1" ht="11.25">
      <c r="A62" s="33" t="s">
        <v>6</v>
      </c>
      <c r="B62" s="8">
        <v>62.45</v>
      </c>
      <c r="C62" s="8">
        <v>2.2852533942734397</v>
      </c>
      <c r="D62" s="8">
        <v>11.242690058479525</v>
      </c>
      <c r="E62" s="8">
        <v>0.34313725490196134</v>
      </c>
      <c r="F62" s="8"/>
      <c r="G62" s="8">
        <v>62.8781297557528</v>
      </c>
      <c r="H62" s="8"/>
      <c r="I62" s="8">
        <v>62.5001508590765</v>
      </c>
    </row>
    <row r="63" spans="1:9" s="9" customFormat="1" ht="11.25">
      <c r="A63" s="33" t="s">
        <v>7</v>
      </c>
      <c r="B63" s="8">
        <v>64.59</v>
      </c>
      <c r="C63" s="8">
        <v>3.4170061768957822</v>
      </c>
      <c r="D63" s="8">
        <v>4.321887843033267</v>
      </c>
      <c r="E63" s="8">
        <v>1.1744176384234066</v>
      </c>
      <c r="F63" s="8"/>
      <c r="G63" s="8">
        <v>63.5485924686251</v>
      </c>
      <c r="H63" s="8"/>
      <c r="I63" s="8">
        <v>62.9995137008884</v>
      </c>
    </row>
    <row r="64" spans="1:9" s="9" customFormat="1" ht="11.25">
      <c r="A64" s="33" t="s">
        <v>8</v>
      </c>
      <c r="B64" s="8">
        <v>61.31</v>
      </c>
      <c r="C64" s="8">
        <v>-5.070529927563854</v>
      </c>
      <c r="D64" s="8">
        <v>0.06697923643670833</v>
      </c>
      <c r="E64" s="8">
        <v>0.9846676459786892</v>
      </c>
      <c r="F64" s="8"/>
      <c r="G64" s="8">
        <v>63.0360462582849</v>
      </c>
      <c r="H64" s="8"/>
      <c r="I64" s="8">
        <v>63.3373316536893</v>
      </c>
    </row>
    <row r="65" spans="1:9" s="9" customFormat="1" ht="11.25">
      <c r="A65" s="33" t="s">
        <v>9</v>
      </c>
      <c r="B65" s="8">
        <v>68.6</v>
      </c>
      <c r="C65" s="8">
        <v>11.887550200803204</v>
      </c>
      <c r="D65" s="8">
        <v>8.743169398907085</v>
      </c>
      <c r="E65" s="8">
        <v>2.1481250243883494</v>
      </c>
      <c r="F65" s="8"/>
      <c r="G65" s="8">
        <v>64.3171730250852</v>
      </c>
      <c r="H65" s="8"/>
      <c r="I65" s="8">
        <v>63.5407502637729</v>
      </c>
    </row>
    <row r="66" spans="1:9" s="9" customFormat="1" ht="11.25">
      <c r="A66" s="33" t="s">
        <v>10</v>
      </c>
      <c r="B66" s="8">
        <v>67.66</v>
      </c>
      <c r="C66" s="8">
        <v>-1.36396267049534</v>
      </c>
      <c r="D66" s="8">
        <v>7.567849686847609</v>
      </c>
      <c r="E66" s="8">
        <v>2.853117892664386</v>
      </c>
      <c r="F66" s="8"/>
      <c r="G66" s="8">
        <v>64.4725493843685</v>
      </c>
      <c r="H66" s="8"/>
      <c r="I66" s="8">
        <v>63.6759113639304</v>
      </c>
    </row>
    <row r="67" spans="1:9" s="9" customFormat="1" ht="11.25">
      <c r="A67" s="33" t="s">
        <v>11</v>
      </c>
      <c r="B67" s="8">
        <v>64.78</v>
      </c>
      <c r="C67" s="8">
        <v>-4.269771955361463</v>
      </c>
      <c r="D67" s="8">
        <v>7.301155676410616</v>
      </c>
      <c r="E67" s="8">
        <v>3.3467626333499254</v>
      </c>
      <c r="F67" s="8"/>
      <c r="G67" s="8">
        <v>63.0559274751155</v>
      </c>
      <c r="H67" s="8"/>
      <c r="I67" s="8">
        <v>63.815680674781</v>
      </c>
    </row>
    <row r="68" spans="1:9" s="9" customFormat="1" ht="11.25">
      <c r="A68" s="33" t="s">
        <v>12</v>
      </c>
      <c r="B68" s="8">
        <v>69.33</v>
      </c>
      <c r="C68" s="8">
        <v>7.032437911809424</v>
      </c>
      <c r="D68" s="8">
        <v>10.577300693808084</v>
      </c>
      <c r="E68" s="8">
        <v>4.094057798463041</v>
      </c>
      <c r="F68" s="8"/>
      <c r="G68" s="8">
        <v>64.4701665568495</v>
      </c>
      <c r="H68" s="8"/>
      <c r="I68" s="8">
        <v>64.0188714325193</v>
      </c>
    </row>
    <row r="69" spans="1:9" s="9" customFormat="1" ht="11.25">
      <c r="A69" s="33" t="s">
        <v>13</v>
      </c>
      <c r="B69" s="8">
        <v>65.46</v>
      </c>
      <c r="C69" s="8">
        <v>-5.587782644725934</v>
      </c>
      <c r="D69" s="8">
        <v>7.219682710406033</v>
      </c>
      <c r="E69" s="8">
        <v>4.379840196681002</v>
      </c>
      <c r="F69" s="8"/>
      <c r="G69" s="8">
        <v>64.5052149007123</v>
      </c>
      <c r="H69" s="8"/>
      <c r="I69" s="8">
        <v>64.3074405512196</v>
      </c>
    </row>
    <row r="70" spans="1:9" s="9" customFormat="1" ht="11.25">
      <c r="A70" s="33" t="s">
        <v>14</v>
      </c>
      <c r="B70" s="8">
        <v>62.43</v>
      </c>
      <c r="C70" s="8">
        <v>-4.626959247648898</v>
      </c>
      <c r="D70" s="8">
        <v>10.681024447031433</v>
      </c>
      <c r="E70" s="8">
        <v>4.8706671805218775</v>
      </c>
      <c r="F70" s="8"/>
      <c r="G70" s="8">
        <v>65.0454804388251</v>
      </c>
      <c r="H70" s="8"/>
      <c r="I70" s="8">
        <v>64.70248889521</v>
      </c>
    </row>
    <row r="71" spans="1:9" s="36" customFormat="1" ht="11.25">
      <c r="A71" s="35">
        <v>1997</v>
      </c>
      <c r="B71" s="32">
        <f>AVERAGE(B72:B83)</f>
        <v>69.01083333333334</v>
      </c>
      <c r="C71" s="8"/>
      <c r="D71" s="8"/>
      <c r="E71" s="8"/>
      <c r="F71" s="8"/>
      <c r="G71" s="32">
        <f>AVERAGE(G72:G83)</f>
        <v>69.01083333333334</v>
      </c>
      <c r="H71" s="8"/>
      <c r="I71" s="32">
        <f>AVERAGE(I72:I83)</f>
        <v>68.75075193405583</v>
      </c>
    </row>
    <row r="72" spans="1:9" s="9" customFormat="1" ht="11.25">
      <c r="A72" s="33" t="s">
        <v>3</v>
      </c>
      <c r="B72" s="8">
        <v>59.13</v>
      </c>
      <c r="C72" s="8">
        <v>-5.285301078096239</v>
      </c>
      <c r="D72" s="8">
        <v>7.602688573562361</v>
      </c>
      <c r="E72" s="8">
        <v>7.602688573562361</v>
      </c>
      <c r="F72" s="8"/>
      <c r="G72" s="37">
        <v>65.4060938264414</v>
      </c>
      <c r="H72" s="37"/>
      <c r="I72" s="37">
        <v>65.2090825215475</v>
      </c>
    </row>
    <row r="73" spans="1:9" s="9" customFormat="1" ht="11.25">
      <c r="A73" s="33" t="s">
        <v>4</v>
      </c>
      <c r="B73" s="8">
        <v>58.78</v>
      </c>
      <c r="C73" s="8">
        <v>-0.5830094392004384</v>
      </c>
      <c r="D73" s="8">
        <v>3.571945046999275</v>
      </c>
      <c r="E73" s="8">
        <v>5.554739162380599</v>
      </c>
      <c r="F73" s="8"/>
      <c r="G73" s="37">
        <v>66.2241941675964</v>
      </c>
      <c r="H73" s="37"/>
      <c r="I73" s="37">
        <v>65.8417308825444</v>
      </c>
    </row>
    <row r="74" spans="1:9" s="9" customFormat="1" ht="11.25">
      <c r="A74" s="33" t="s">
        <v>5</v>
      </c>
      <c r="B74" s="8">
        <v>64.73</v>
      </c>
      <c r="C74" s="8">
        <v>10.10890812622172</v>
      </c>
      <c r="D74" s="8">
        <v>6.008872160236606</v>
      </c>
      <c r="E74" s="8">
        <v>5.715235878188992</v>
      </c>
      <c r="F74" s="8"/>
      <c r="G74" s="37">
        <v>65.4789741250234</v>
      </c>
      <c r="H74" s="37"/>
      <c r="I74" s="37">
        <v>66.5301100337974</v>
      </c>
    </row>
    <row r="75" spans="1:9" s="9" customFormat="1" ht="11.25">
      <c r="A75" s="33" t="s">
        <v>6</v>
      </c>
      <c r="B75" s="8">
        <v>69.05</v>
      </c>
      <c r="C75" s="8">
        <v>6.68272888663455</v>
      </c>
      <c r="D75" s="8">
        <v>10.566434485477714</v>
      </c>
      <c r="E75" s="8">
        <v>7.0032800614139035</v>
      </c>
      <c r="F75" s="8"/>
      <c r="G75" s="37">
        <v>69.5628284274752</v>
      </c>
      <c r="H75" s="37"/>
      <c r="I75" s="37">
        <v>67.2444770721976</v>
      </c>
    </row>
    <row r="76" spans="1:9" s="9" customFormat="1" ht="11.25">
      <c r="A76" s="33" t="s">
        <v>7</v>
      </c>
      <c r="B76" s="8">
        <v>69.02</v>
      </c>
      <c r="C76" s="8">
        <v>-0.047545465351234384</v>
      </c>
      <c r="D76" s="8">
        <v>6.862371330537556</v>
      </c>
      <c r="E76" s="8">
        <v>6.972924138308628</v>
      </c>
      <c r="F76" s="8"/>
      <c r="G76" s="37">
        <v>68.6370640793758</v>
      </c>
      <c r="H76" s="37"/>
      <c r="I76" s="37">
        <v>68.0272923381157</v>
      </c>
    </row>
    <row r="77" spans="1:9" s="9" customFormat="1" ht="11.25">
      <c r="A77" s="33" t="s">
        <v>8</v>
      </c>
      <c r="B77" s="8">
        <v>67.8</v>
      </c>
      <c r="C77" s="8">
        <v>-1.7600190272327296</v>
      </c>
      <c r="D77" s="8">
        <v>10.589022757697435</v>
      </c>
      <c r="E77" s="8">
        <v>7.58688092369934</v>
      </c>
      <c r="F77" s="8"/>
      <c r="G77" s="37">
        <v>68.6418573624061</v>
      </c>
      <c r="H77" s="37"/>
      <c r="I77" s="37">
        <v>68.819847833237</v>
      </c>
    </row>
    <row r="78" spans="1:9" s="9" customFormat="1" ht="11.25">
      <c r="A78" s="33" t="s">
        <v>9</v>
      </c>
      <c r="B78" s="8">
        <v>74.63</v>
      </c>
      <c r="C78" s="8">
        <v>10.071419924948557</v>
      </c>
      <c r="D78" s="8">
        <v>8.793969849246253</v>
      </c>
      <c r="E78" s="8">
        <v>7.779581701843142</v>
      </c>
      <c r="F78" s="8"/>
      <c r="G78" s="37">
        <v>69.7967287978175</v>
      </c>
      <c r="H78" s="37"/>
      <c r="I78" s="37">
        <v>69.5828344073471</v>
      </c>
    </row>
    <row r="79" spans="1:9" s="9" customFormat="1" ht="11.25">
      <c r="A79" s="33" t="s">
        <v>10</v>
      </c>
      <c r="B79" s="8">
        <v>72.42</v>
      </c>
      <c r="C79" s="8">
        <v>-2.958319586495122</v>
      </c>
      <c r="D79" s="8">
        <v>7.035419699175165</v>
      </c>
      <c r="E79" s="8">
        <v>7.678344527137398</v>
      </c>
      <c r="F79" s="8"/>
      <c r="G79" s="37">
        <v>69.4992367266179</v>
      </c>
      <c r="H79" s="37"/>
      <c r="I79" s="37">
        <v>70.2280596700843</v>
      </c>
    </row>
    <row r="80" spans="1:9" s="9" customFormat="1" ht="11.25">
      <c r="A80" s="33" t="s">
        <v>11</v>
      </c>
      <c r="B80" s="8">
        <v>74.34</v>
      </c>
      <c r="C80" s="8">
        <v>2.640525838621926</v>
      </c>
      <c r="D80" s="8">
        <v>14.7617840851495</v>
      </c>
      <c r="E80" s="8">
        <v>8.49454672876729</v>
      </c>
      <c r="F80" s="8"/>
      <c r="G80" s="37">
        <v>71.0642210240494</v>
      </c>
      <c r="H80" s="37"/>
      <c r="I80" s="37">
        <v>70.6723907204936</v>
      </c>
    </row>
    <row r="81" spans="1:9" s="9" customFormat="1" ht="11.25">
      <c r="A81" s="33" t="s">
        <v>12</v>
      </c>
      <c r="B81" s="8">
        <v>77.76</v>
      </c>
      <c r="C81" s="8">
        <v>4.604173567406434</v>
      </c>
      <c r="D81" s="8">
        <v>12.158162661299883</v>
      </c>
      <c r="E81" s="8">
        <v>8.896774025838965</v>
      </c>
      <c r="F81" s="8"/>
      <c r="G81" s="37">
        <v>72.1290142082316</v>
      </c>
      <c r="H81" s="37"/>
      <c r="I81" s="37">
        <v>70.8944867410505</v>
      </c>
    </row>
    <row r="82" spans="1:9" s="9" customFormat="1" ht="11.25">
      <c r="A82" s="33" t="s">
        <v>13</v>
      </c>
      <c r="B82" s="8">
        <v>71.21</v>
      </c>
      <c r="C82" s="8">
        <v>-8.423052564914485</v>
      </c>
      <c r="D82" s="8">
        <v>8.78996865203763</v>
      </c>
      <c r="E82" s="8">
        <v>8.886742901558065</v>
      </c>
      <c r="F82" s="8"/>
      <c r="G82" s="37">
        <v>70.547480793229</v>
      </c>
      <c r="H82" s="37"/>
      <c r="I82" s="37">
        <v>70.9852903446756</v>
      </c>
    </row>
    <row r="83" spans="1:9" s="9" customFormat="1" ht="11.25">
      <c r="A83" s="33" t="s">
        <v>14</v>
      </c>
      <c r="B83" s="8">
        <v>69.26</v>
      </c>
      <c r="C83" s="8">
        <v>-2.731673582295997</v>
      </c>
      <c r="D83" s="8">
        <v>10.951880094662101</v>
      </c>
      <c r="E83" s="8">
        <v>9.056518120602249</v>
      </c>
      <c r="F83" s="8"/>
      <c r="G83" s="37">
        <v>71.1423064617363</v>
      </c>
      <c r="H83" s="37"/>
      <c r="I83" s="37">
        <v>70.9734206435791</v>
      </c>
    </row>
    <row r="84" spans="1:9" s="9" customFormat="1" ht="11.25">
      <c r="A84" s="35">
        <v>1998</v>
      </c>
      <c r="B84" s="32">
        <f>AVERAGE(B85:B96)</f>
        <v>70.50250000000001</v>
      </c>
      <c r="C84" s="8"/>
      <c r="D84" s="8"/>
      <c r="E84" s="8"/>
      <c r="F84" s="8"/>
      <c r="G84" s="32">
        <f>AVERAGE(G85:G96)</f>
        <v>70.5025</v>
      </c>
      <c r="H84" s="8"/>
      <c r="I84" s="32">
        <f>AVERAGE(I85:I96)</f>
        <v>70.62994353356076</v>
      </c>
    </row>
    <row r="85" spans="1:9" s="9" customFormat="1" ht="11.25">
      <c r="A85" s="33" t="s">
        <v>3</v>
      </c>
      <c r="B85" s="8">
        <v>63.39</v>
      </c>
      <c r="C85" s="8">
        <v>-8.484417585021916</v>
      </c>
      <c r="D85" s="8">
        <v>7.204330927262632</v>
      </c>
      <c r="E85" s="8">
        <v>7.204330927262632</v>
      </c>
      <c r="F85" s="8"/>
      <c r="G85" s="38">
        <v>70.2727097072241</v>
      </c>
      <c r="H85" s="38"/>
      <c r="I85" s="38">
        <v>70.9948235488916</v>
      </c>
    </row>
    <row r="86" spans="1:9" s="9" customFormat="1" ht="11.25">
      <c r="A86" s="33" t="s">
        <v>4</v>
      </c>
      <c r="B86" s="8">
        <v>62.85</v>
      </c>
      <c r="C86" s="8">
        <v>-0.8545901851612143</v>
      </c>
      <c r="D86" s="8">
        <v>6.911477240994117</v>
      </c>
      <c r="E86" s="8">
        <v>7.05833217318667</v>
      </c>
      <c r="F86" s="8"/>
      <c r="G86" s="38">
        <v>70.8687331490467</v>
      </c>
      <c r="H86" s="38"/>
      <c r="I86" s="38">
        <v>71.1552137966374</v>
      </c>
    </row>
    <row r="87" spans="1:9" s="9" customFormat="1" ht="11.25">
      <c r="A87" s="33" t="s">
        <v>5</v>
      </c>
      <c r="B87" s="8">
        <v>71.66</v>
      </c>
      <c r="C87" s="8">
        <v>14.026381089199447</v>
      </c>
      <c r="D87" s="8">
        <v>10.715191478569636</v>
      </c>
      <c r="E87" s="8">
        <v>8.354305230990462</v>
      </c>
      <c r="F87" s="8"/>
      <c r="G87" s="38">
        <v>71.686257346014</v>
      </c>
      <c r="H87" s="38"/>
      <c r="I87" s="38">
        <v>71.473191839284</v>
      </c>
    </row>
    <row r="88" spans="1:9" s="9" customFormat="1" ht="11.25">
      <c r="A88" s="33" t="s">
        <v>6</v>
      </c>
      <c r="B88" s="8">
        <v>71.57</v>
      </c>
      <c r="C88" s="8">
        <v>-0.1259878593517385</v>
      </c>
      <c r="D88" s="8">
        <v>3.6491144657078394</v>
      </c>
      <c r="E88" s="8">
        <v>7.063427360182615</v>
      </c>
      <c r="F88" s="8"/>
      <c r="G88" s="38">
        <v>72.2054615064993</v>
      </c>
      <c r="H88" s="38"/>
      <c r="I88" s="38">
        <v>71.8727654219529</v>
      </c>
    </row>
    <row r="89" spans="1:9" s="9" customFormat="1" ht="11.25">
      <c r="A89" s="33" t="s">
        <v>7</v>
      </c>
      <c r="B89" s="8">
        <v>70.29</v>
      </c>
      <c r="C89" s="8">
        <v>-1.7889908256880744</v>
      </c>
      <c r="D89" s="8">
        <v>1.843263170412655</v>
      </c>
      <c r="E89" s="8">
        <v>5.940011260684841</v>
      </c>
      <c r="F89" s="8"/>
      <c r="G89" s="38">
        <v>70.6799852231022</v>
      </c>
      <c r="H89" s="38"/>
      <c r="I89" s="38">
        <v>72.1523051274536</v>
      </c>
    </row>
    <row r="90" spans="1:9" s="9" customFormat="1" ht="11.25">
      <c r="A90" s="33" t="s">
        <v>8</v>
      </c>
      <c r="B90" s="8">
        <v>73.66</v>
      </c>
      <c r="C90" s="8">
        <v>4.787482484820174</v>
      </c>
      <c r="D90" s="8">
        <v>8.630916353952301</v>
      </c>
      <c r="E90" s="8">
        <v>6.409633463610447</v>
      </c>
      <c r="F90" s="8"/>
      <c r="G90" s="38">
        <v>73.5368480436236</v>
      </c>
      <c r="H90" s="38"/>
      <c r="I90" s="38">
        <v>72.1555939538454</v>
      </c>
    </row>
    <row r="91" spans="1:9" s="9" customFormat="1" ht="11.25">
      <c r="A91" s="33" t="s">
        <v>9</v>
      </c>
      <c r="B91" s="8">
        <v>76.27</v>
      </c>
      <c r="C91" s="8">
        <v>3.5547136171161213</v>
      </c>
      <c r="D91" s="8">
        <v>2.199494116353236</v>
      </c>
      <c r="E91" s="8">
        <v>5.731197277947132</v>
      </c>
      <c r="F91" s="8"/>
      <c r="G91" s="38">
        <v>71.3789411841608</v>
      </c>
      <c r="H91" s="38"/>
      <c r="I91" s="38">
        <v>71.8049942722544</v>
      </c>
    </row>
    <row r="92" spans="1:9" s="9" customFormat="1" ht="11.25">
      <c r="A92" s="33" t="s">
        <v>10</v>
      </c>
      <c r="B92" s="8">
        <v>74.41</v>
      </c>
      <c r="C92" s="8">
        <v>-2.442698805552581</v>
      </c>
      <c r="D92" s="8">
        <v>2.742520398912049</v>
      </c>
      <c r="E92" s="8">
        <v>5.327039784221171</v>
      </c>
      <c r="F92" s="8"/>
      <c r="G92" s="38">
        <v>71.5345712154728</v>
      </c>
      <c r="H92" s="38"/>
      <c r="I92" s="38">
        <v>71.1204819873312</v>
      </c>
    </row>
    <row r="93" spans="1:9" s="9" customFormat="1" ht="11.25">
      <c r="A93" s="33" t="s">
        <v>11</v>
      </c>
      <c r="B93" s="8">
        <v>73.71</v>
      </c>
      <c r="C93" s="8">
        <v>-0.948599161703072</v>
      </c>
      <c r="D93" s="8">
        <v>-0.8501711383460275</v>
      </c>
      <c r="E93" s="8">
        <v>4.574143105142042</v>
      </c>
      <c r="F93" s="8"/>
      <c r="G93" s="38">
        <v>70.0934112832956</v>
      </c>
      <c r="H93" s="38"/>
      <c r="I93" s="38">
        <v>70.2106687809303</v>
      </c>
    </row>
    <row r="94" spans="1:9" s="9" customFormat="1" ht="11.25">
      <c r="A94" s="33" t="s">
        <v>12</v>
      </c>
      <c r="B94" s="8">
        <v>73.47</v>
      </c>
      <c r="C94" s="8">
        <v>-0.3229398663696941</v>
      </c>
      <c r="D94" s="8">
        <v>-5.520371543170782</v>
      </c>
      <c r="E94" s="8">
        <v>3.4326772734325743</v>
      </c>
      <c r="F94" s="8"/>
      <c r="G94" s="38">
        <v>68.8961573338638</v>
      </c>
      <c r="H94" s="38"/>
      <c r="I94" s="38">
        <v>69.1879164041698</v>
      </c>
    </row>
    <row r="95" spans="1:9" s="9" customFormat="1" ht="11.25">
      <c r="A95" s="33" t="s">
        <v>13</v>
      </c>
      <c r="B95" s="8">
        <v>69.61</v>
      </c>
      <c r="C95" s="8">
        <v>-5.250809965366997</v>
      </c>
      <c r="D95" s="8">
        <v>-2.2475795297372088</v>
      </c>
      <c r="E95" s="8">
        <v>2.8996636346921463</v>
      </c>
      <c r="F95" s="8"/>
      <c r="G95" s="38">
        <v>68.0734967485131</v>
      </c>
      <c r="H95" s="38"/>
      <c r="I95" s="38">
        <v>68.1700429512762</v>
      </c>
    </row>
    <row r="96" spans="1:9" s="9" customFormat="1" ht="11.25">
      <c r="A96" s="33" t="s">
        <v>14</v>
      </c>
      <c r="B96" s="8">
        <v>65.14</v>
      </c>
      <c r="C96" s="8">
        <v>-6.414337931847655</v>
      </c>
      <c r="D96" s="8">
        <v>-5.948572105699725</v>
      </c>
      <c r="E96" s="8">
        <v>2.1596067315506673</v>
      </c>
      <c r="F96" s="8"/>
      <c r="G96" s="38">
        <v>66.803427259184</v>
      </c>
      <c r="H96" s="38"/>
      <c r="I96" s="38">
        <v>67.2613243187024</v>
      </c>
    </row>
    <row r="97" spans="1:9" s="9" customFormat="1" ht="11.25">
      <c r="A97" s="35">
        <v>1999</v>
      </c>
      <c r="B97" s="32">
        <f>AVERAGE(B98:B109)</f>
        <v>65.89416666666666</v>
      </c>
      <c r="C97" s="8"/>
      <c r="D97" s="8"/>
      <c r="E97" s="8"/>
      <c r="F97" s="8"/>
      <c r="G97" s="32">
        <f>AVERAGE(G98:G109)</f>
        <v>65.89416666666669</v>
      </c>
      <c r="H97" s="8"/>
      <c r="I97" s="32">
        <f>AVERAGE(I98:I109)</f>
        <v>65.87302419710933</v>
      </c>
    </row>
    <row r="98" spans="1:9" s="9" customFormat="1" ht="11.25">
      <c r="A98" s="33" t="s">
        <v>3</v>
      </c>
      <c r="B98" s="8">
        <v>60.14</v>
      </c>
      <c r="C98" s="8">
        <v>-7.685523497543173</v>
      </c>
      <c r="D98" s="8">
        <v>-5.127541110967243</v>
      </c>
      <c r="E98" s="8">
        <v>-5.127541110967243</v>
      </c>
      <c r="F98" s="8"/>
      <c r="G98" s="37">
        <v>66.9909313814019</v>
      </c>
      <c r="H98" s="37"/>
      <c r="I98" s="37">
        <v>66.4831537535765</v>
      </c>
    </row>
    <row r="99" spans="1:9" s="9" customFormat="1" ht="11.25">
      <c r="A99" s="33" t="s">
        <v>4</v>
      </c>
      <c r="B99" s="8">
        <v>57.92</v>
      </c>
      <c r="C99" s="8">
        <v>-3.6850006824075336</v>
      </c>
      <c r="D99" s="8">
        <v>-7.835967088938219</v>
      </c>
      <c r="E99" s="8">
        <v>-6.475942782834878</v>
      </c>
      <c r="F99" s="8"/>
      <c r="G99" s="37">
        <v>65.4103244663805</v>
      </c>
      <c r="H99" s="37"/>
      <c r="I99" s="37">
        <v>65.7728297416884</v>
      </c>
    </row>
    <row r="100" spans="1:9" s="9" customFormat="1" ht="11.25">
      <c r="A100" s="33" t="s">
        <v>5</v>
      </c>
      <c r="B100" s="8">
        <v>65.98</v>
      </c>
      <c r="C100" s="8">
        <v>13.915261442539332</v>
      </c>
      <c r="D100" s="8">
        <v>-7.925781697400069</v>
      </c>
      <c r="E100" s="8">
        <v>-7.000953921446666</v>
      </c>
      <c r="F100" s="8"/>
      <c r="G100" s="37">
        <v>65.2951413963564</v>
      </c>
      <c r="H100" s="37"/>
      <c r="I100" s="37">
        <v>65.1566383807983</v>
      </c>
    </row>
    <row r="101" spans="1:9" s="9" customFormat="1" ht="11.25">
      <c r="A101" s="33" t="s">
        <v>6</v>
      </c>
      <c r="B101" s="8">
        <v>64.14</v>
      </c>
      <c r="C101" s="8">
        <v>-2.798855579052116</v>
      </c>
      <c r="D101" s="8">
        <v>-10.38990825688073</v>
      </c>
      <c r="E101" s="8">
        <v>-7.9010691115104805</v>
      </c>
      <c r="F101" s="8"/>
      <c r="G101" s="37">
        <v>64.7958310085665</v>
      </c>
      <c r="H101" s="37"/>
      <c r="I101" s="37">
        <v>64.6918608682657</v>
      </c>
    </row>
    <row r="102" spans="1:9" s="9" customFormat="1" ht="11.25">
      <c r="A102" s="33" t="s">
        <v>7</v>
      </c>
      <c r="B102" s="8">
        <v>63.96</v>
      </c>
      <c r="C102" s="8">
        <v>-0.2687484003071319</v>
      </c>
      <c r="D102" s="8">
        <v>-9.002802428771588</v>
      </c>
      <c r="E102" s="8">
        <v>-8.129001087087815</v>
      </c>
      <c r="F102" s="8"/>
      <c r="G102" s="37">
        <v>64.3280580138548</v>
      </c>
      <c r="H102" s="37"/>
      <c r="I102" s="37">
        <v>64.4567732754368</v>
      </c>
    </row>
    <row r="103" spans="1:9" s="9" customFormat="1" ht="11.25">
      <c r="A103" s="33" t="s">
        <v>8</v>
      </c>
      <c r="B103" s="8">
        <v>64.13</v>
      </c>
      <c r="C103" s="8">
        <v>0.256640574874865</v>
      </c>
      <c r="D103" s="8">
        <v>-12.937374637842652</v>
      </c>
      <c r="E103" s="8">
        <v>-8.985685639976992</v>
      </c>
      <c r="F103" s="8"/>
      <c r="G103" s="37">
        <v>63.7875789854272</v>
      </c>
      <c r="H103" s="37"/>
      <c r="I103" s="37">
        <v>64.5240377708749</v>
      </c>
    </row>
    <row r="104" spans="1:9" s="9" customFormat="1" ht="11.25">
      <c r="A104" s="33" t="s">
        <v>9</v>
      </c>
      <c r="B104" s="8">
        <v>65.48</v>
      </c>
      <c r="C104" s="8">
        <v>2.111864840650199</v>
      </c>
      <c r="D104" s="8">
        <v>-14.150435811901446</v>
      </c>
      <c r="E104" s="8">
        <v>-9.790151185008895</v>
      </c>
      <c r="F104" s="8"/>
      <c r="G104" s="37">
        <v>62.1212783697089</v>
      </c>
      <c r="H104" s="37"/>
      <c r="I104" s="37">
        <v>64.9138965951642</v>
      </c>
    </row>
    <row r="105" spans="1:9" s="9" customFormat="1" ht="11.25">
      <c r="A105" s="33" t="s">
        <v>10</v>
      </c>
      <c r="B105" s="8">
        <v>68.81</v>
      </c>
      <c r="C105" s="8">
        <v>5.076460265730759</v>
      </c>
      <c r="D105" s="8">
        <v>-7.533642179572027</v>
      </c>
      <c r="E105" s="8">
        <v>-9.492492142940293</v>
      </c>
      <c r="F105" s="8"/>
      <c r="G105" s="37">
        <v>65.5702486001047</v>
      </c>
      <c r="H105" s="37"/>
      <c r="I105" s="37">
        <v>65.5676689646204</v>
      </c>
    </row>
    <row r="106" spans="1:9" s="9" customFormat="1" ht="11.25">
      <c r="A106" s="33" t="s">
        <v>11</v>
      </c>
      <c r="B106" s="8">
        <v>70.41</v>
      </c>
      <c r="C106" s="8">
        <v>2.3261362280806424</v>
      </c>
      <c r="D106" s="8">
        <v>-4.476614699331847</v>
      </c>
      <c r="E106" s="8">
        <v>-8.912853245483092</v>
      </c>
      <c r="F106" s="8"/>
      <c r="G106" s="37">
        <v>66.7665468318208</v>
      </c>
      <c r="H106" s="37"/>
      <c r="I106" s="37">
        <v>66.3193674134126</v>
      </c>
    </row>
    <row r="107" spans="1:9" s="9" customFormat="1" ht="11.25">
      <c r="A107" s="33" t="s">
        <v>12</v>
      </c>
      <c r="B107" s="8">
        <v>69.89</v>
      </c>
      <c r="C107" s="8">
        <v>-0.7344369316857069</v>
      </c>
      <c r="D107" s="8">
        <v>-4.870964138085128</v>
      </c>
      <c r="E107" s="8">
        <v>-8.495366897840967</v>
      </c>
      <c r="F107" s="8"/>
      <c r="G107" s="37">
        <v>66.4848711717759</v>
      </c>
      <c r="H107" s="37"/>
      <c r="I107" s="37">
        <v>67.0635427308646</v>
      </c>
    </row>
    <row r="108" spans="1:9" s="9" customFormat="1" ht="11.25">
      <c r="A108" s="33" t="s">
        <v>13</v>
      </c>
      <c r="B108" s="8">
        <v>70.43</v>
      </c>
      <c r="C108" s="8">
        <v>0.7751027598355904</v>
      </c>
      <c r="D108" s="8">
        <v>1.1791062374719985</v>
      </c>
      <c r="E108" s="8">
        <v>-7.632961950809332</v>
      </c>
      <c r="F108" s="8"/>
      <c r="G108" s="37">
        <v>68.0846355914784</v>
      </c>
      <c r="H108" s="37"/>
      <c r="I108" s="37">
        <v>67.6275897320751</v>
      </c>
    </row>
    <row r="109" spans="1:9" s="9" customFormat="1" ht="11.25">
      <c r="A109" s="33" t="s">
        <v>14</v>
      </c>
      <c r="B109" s="8">
        <v>69.44</v>
      </c>
      <c r="C109" s="8">
        <v>-1.410092063862038</v>
      </c>
      <c r="D109" s="8">
        <v>6.589391457729604</v>
      </c>
      <c r="E109" s="8">
        <v>-6.537830941917207</v>
      </c>
      <c r="F109" s="8"/>
      <c r="G109" s="37">
        <v>71.0945541831241</v>
      </c>
      <c r="H109" s="37"/>
      <c r="I109" s="37">
        <v>67.8989311385344</v>
      </c>
    </row>
    <row r="110" spans="1:12" s="9" customFormat="1" ht="11.25">
      <c r="A110" s="35">
        <v>2000</v>
      </c>
      <c r="B110" s="32">
        <f>AVERAGE(B111:B122)</f>
        <v>65.70833333333333</v>
      </c>
      <c r="C110" s="8"/>
      <c r="D110" s="8"/>
      <c r="E110" s="8"/>
      <c r="F110" s="8"/>
      <c r="G110" s="32">
        <f>AVERAGE(G111:G122)</f>
        <v>65.70833333333333</v>
      </c>
      <c r="H110" s="8"/>
      <c r="I110" s="32">
        <f>AVERAGE(I111:I122)</f>
        <v>65.52460252849966</v>
      </c>
      <c r="J110" s="8"/>
      <c r="L110" s="10"/>
    </row>
    <row r="111" spans="1:12" s="9" customFormat="1" ht="11.25">
      <c r="A111" s="33" t="s">
        <v>3</v>
      </c>
      <c r="B111" s="8">
        <v>61.09</v>
      </c>
      <c r="C111" s="8">
        <v>-12.021276595744666</v>
      </c>
      <c r="D111" s="8">
        <v>1.5831854783676818</v>
      </c>
      <c r="E111" s="8">
        <v>1.5831854783676818</v>
      </c>
      <c r="F111" s="8"/>
      <c r="G111" s="8">
        <v>67.7911327018639</v>
      </c>
      <c r="H111" s="8"/>
      <c r="I111" s="8">
        <v>67.8065306097132</v>
      </c>
      <c r="J111" s="8"/>
      <c r="L111" s="10"/>
    </row>
    <row r="112" spans="1:12" s="9" customFormat="1" ht="11.25">
      <c r="A112" s="33" t="s">
        <v>4</v>
      </c>
      <c r="B112" s="8">
        <v>59.93</v>
      </c>
      <c r="C112" s="8">
        <v>-1.8943974203950091</v>
      </c>
      <c r="D112" s="8">
        <v>3.471730196967556</v>
      </c>
      <c r="E112" s="8">
        <v>2.5097330367074733</v>
      </c>
      <c r="F112" s="8"/>
      <c r="G112" s="8">
        <v>65.1777580190511</v>
      </c>
      <c r="H112" s="8"/>
      <c r="I112" s="8">
        <v>67.3819838297841</v>
      </c>
      <c r="J112" s="8"/>
      <c r="L112" s="10"/>
    </row>
    <row r="113" spans="1:12" s="9" customFormat="1" ht="11.25">
      <c r="A113" s="33" t="s">
        <v>5</v>
      </c>
      <c r="B113" s="8">
        <v>68.71</v>
      </c>
      <c r="C113" s="8">
        <v>14.639824705560116</v>
      </c>
      <c r="D113" s="8">
        <v>4.129866898868002</v>
      </c>
      <c r="E113" s="8">
        <v>3.090576640057094</v>
      </c>
      <c r="F113" s="8"/>
      <c r="G113" s="8">
        <v>68.0576052883503</v>
      </c>
      <c r="H113" s="8"/>
      <c r="I113" s="8">
        <v>66.6955833182895</v>
      </c>
      <c r="J113" s="8"/>
      <c r="L113" s="10"/>
    </row>
    <row r="114" spans="1:12" s="9" customFormat="1" ht="11.25">
      <c r="A114" s="33" t="s">
        <v>6</v>
      </c>
      <c r="B114" s="8">
        <v>62.99</v>
      </c>
      <c r="C114" s="8">
        <v>-8.326364830964039</v>
      </c>
      <c r="D114" s="8">
        <v>-1.7916560020476169</v>
      </c>
      <c r="E114" s="8">
        <v>1.8288851407216384</v>
      </c>
      <c r="F114" s="8"/>
      <c r="G114" s="8">
        <v>65.1070322069133</v>
      </c>
      <c r="H114" s="8"/>
      <c r="I114" s="8">
        <v>65.9248813995323</v>
      </c>
      <c r="J114" s="8"/>
      <c r="L114" s="10"/>
    </row>
    <row r="115" spans="1:12" s="9" customFormat="1" ht="11.25">
      <c r="A115" s="33" t="s">
        <v>7</v>
      </c>
      <c r="B115" s="8">
        <v>66.09</v>
      </c>
      <c r="C115" s="8">
        <v>4.925723221266608</v>
      </c>
      <c r="D115" s="8">
        <v>3.3234954446297706</v>
      </c>
      <c r="E115" s="8">
        <v>2.13515645542995</v>
      </c>
      <c r="F115" s="8"/>
      <c r="G115" s="8">
        <v>65.2336148435869</v>
      </c>
      <c r="H115" s="8"/>
      <c r="I115" s="8">
        <v>65.2757792669548</v>
      </c>
      <c r="J115" s="8"/>
      <c r="L115" s="10"/>
    </row>
    <row r="116" spans="1:12" s="9" customFormat="1" ht="11.25">
      <c r="A116" s="33" t="s">
        <v>8</v>
      </c>
      <c r="B116" s="8">
        <v>64.52</v>
      </c>
      <c r="C116" s="8">
        <v>-2.372081470442126</v>
      </c>
      <c r="D116" s="8">
        <v>0.6143606809164197</v>
      </c>
      <c r="E116" s="8">
        <v>1.8759679776628957</v>
      </c>
      <c r="F116" s="8"/>
      <c r="G116" s="8">
        <v>64.0998395783367</v>
      </c>
      <c r="H116" s="8"/>
      <c r="I116" s="8">
        <v>64.8609859749039</v>
      </c>
      <c r="J116" s="8"/>
      <c r="L116" s="10"/>
    </row>
    <row r="117" spans="1:12" s="9" customFormat="1" ht="11.25">
      <c r="A117" s="33" t="s">
        <v>9</v>
      </c>
      <c r="B117" s="8">
        <v>67.42</v>
      </c>
      <c r="C117" s="8">
        <v>4.490522834244999</v>
      </c>
      <c r="D117" s="8">
        <v>2.958134870894952</v>
      </c>
      <c r="E117" s="8">
        <v>2.036379851730757</v>
      </c>
      <c r="F117" s="8"/>
      <c r="G117" s="8">
        <v>64.9450262567669</v>
      </c>
      <c r="H117" s="8"/>
      <c r="I117" s="8">
        <v>64.6587763880446</v>
      </c>
      <c r="J117" s="8"/>
      <c r="L117" s="10"/>
    </row>
    <row r="118" spans="1:12" s="9" customFormat="1" ht="11.25">
      <c r="A118" s="33" t="s">
        <v>10</v>
      </c>
      <c r="B118" s="8">
        <v>68.2</v>
      </c>
      <c r="C118" s="8">
        <v>1.1565619673727667</v>
      </c>
      <c r="D118" s="8">
        <v>-0.8827388762972674</v>
      </c>
      <c r="E118" s="8">
        <v>1.642981158767924</v>
      </c>
      <c r="F118" s="8"/>
      <c r="G118" s="8">
        <v>64.5043319765786</v>
      </c>
      <c r="H118" s="8"/>
      <c r="I118" s="8">
        <v>64.6558052676767</v>
      </c>
      <c r="J118" s="8"/>
      <c r="L118" s="10"/>
    </row>
    <row r="119" spans="1:12" s="9" customFormat="1" ht="11.25">
      <c r="A119" s="33" t="s">
        <v>11</v>
      </c>
      <c r="B119" s="8">
        <v>68.31</v>
      </c>
      <c r="C119" s="8">
        <v>0.16849199663016634</v>
      </c>
      <c r="D119" s="8">
        <v>-2.972720913965958</v>
      </c>
      <c r="E119" s="8">
        <v>1.0836088271029496</v>
      </c>
      <c r="F119" s="8"/>
      <c r="G119" s="8">
        <v>65.545164475569</v>
      </c>
      <c r="H119" s="8"/>
      <c r="I119" s="8">
        <v>64.7717957265583</v>
      </c>
      <c r="J119" s="8"/>
      <c r="L119" s="10"/>
    </row>
    <row r="120" spans="1:12" s="9" customFormat="1" ht="11.25">
      <c r="A120" s="33" t="s">
        <v>12</v>
      </c>
      <c r="B120" s="8">
        <v>68.4</v>
      </c>
      <c r="C120" s="8">
        <v>0.132163883215199</v>
      </c>
      <c r="D120" s="8">
        <v>-2.1256605989430426</v>
      </c>
      <c r="E120" s="8">
        <v>0.7389939089751323</v>
      </c>
      <c r="F120" s="8"/>
      <c r="G120" s="8">
        <v>64.7327410538279</v>
      </c>
      <c r="H120" s="8"/>
      <c r="I120" s="8">
        <v>64.8556394440752</v>
      </c>
      <c r="J120" s="8"/>
      <c r="L120" s="10"/>
    </row>
    <row r="121" spans="1:12" s="9" customFormat="1" ht="11.25">
      <c r="A121" s="33" t="s">
        <v>13</v>
      </c>
      <c r="B121" s="8">
        <v>66.33</v>
      </c>
      <c r="C121" s="8">
        <v>-3.023758099352065</v>
      </c>
      <c r="D121" s="8">
        <v>-5.815173056753295</v>
      </c>
      <c r="E121" s="8">
        <v>0.09900088759418679</v>
      </c>
      <c r="F121" s="8"/>
      <c r="G121" s="8">
        <v>63.9381188523326</v>
      </c>
      <c r="H121" s="8"/>
      <c r="I121" s="8">
        <v>64.8005820142564</v>
      </c>
      <c r="J121" s="8"/>
      <c r="L121" s="10"/>
    </row>
    <row r="122" spans="1:12" s="9" customFormat="1" ht="11.25">
      <c r="A122" s="33" t="s">
        <v>14</v>
      </c>
      <c r="B122" s="8">
        <v>66.51</v>
      </c>
      <c r="C122" s="8">
        <v>0.25983667409057887</v>
      </c>
      <c r="D122" s="8">
        <v>-4.219858156028366</v>
      </c>
      <c r="E122" s="8">
        <v>-0.2802632398430518</v>
      </c>
      <c r="F122" s="8"/>
      <c r="G122" s="8">
        <v>69.3676347468228</v>
      </c>
      <c r="H122" s="8"/>
      <c r="I122" s="8">
        <v>64.6068871022069</v>
      </c>
      <c r="J122" s="8"/>
      <c r="L122" s="10"/>
    </row>
    <row r="123" spans="1:12" s="9" customFormat="1" ht="11.25">
      <c r="A123" s="35">
        <v>2001</v>
      </c>
      <c r="B123" s="32">
        <f>AVERAGE(B124:B135)</f>
        <v>60.73333333333333</v>
      </c>
      <c r="C123" s="8"/>
      <c r="D123" s="8"/>
      <c r="E123" s="8"/>
      <c r="F123" s="8"/>
      <c r="G123" s="32">
        <f>AVERAGE(G124:G135)</f>
        <v>60.73333333333334</v>
      </c>
      <c r="H123" s="8"/>
      <c r="I123" s="32">
        <f>AVERAGE(I124:I135)</f>
        <v>60.78342930532489</v>
      </c>
      <c r="J123" s="8"/>
      <c r="L123" s="10"/>
    </row>
    <row r="124" spans="1:12" s="9" customFormat="1" ht="11.25">
      <c r="A124" s="33" t="s">
        <v>3</v>
      </c>
      <c r="B124" s="8">
        <v>60.23</v>
      </c>
      <c r="C124" s="8">
        <v>-9.440947797112187</v>
      </c>
      <c r="D124" s="8">
        <v>-1.4107214832728943</v>
      </c>
      <c r="E124" s="8">
        <v>-1.4107214832728943</v>
      </c>
      <c r="F124" s="8"/>
      <c r="G124" s="8">
        <v>65.2089793080902</v>
      </c>
      <c r="H124" s="8"/>
      <c r="I124" s="8">
        <v>64.3289363981596</v>
      </c>
      <c r="J124" s="8"/>
      <c r="L124" s="10"/>
    </row>
    <row r="125" spans="1:9" s="9" customFormat="1" ht="11.25">
      <c r="A125" s="33" t="s">
        <v>4</v>
      </c>
      <c r="B125" s="8">
        <v>56.58</v>
      </c>
      <c r="C125" s="8">
        <v>-6.050695012264924</v>
      </c>
      <c r="D125" s="8">
        <v>-5.587510271158578</v>
      </c>
      <c r="E125" s="8">
        <v>-3.4791454730417115</v>
      </c>
      <c r="F125" s="8"/>
      <c r="G125" s="8">
        <v>63.5794988577033</v>
      </c>
      <c r="H125" s="8"/>
      <c r="I125" s="8">
        <v>64.0698471071515</v>
      </c>
    </row>
    <row r="126" spans="1:9" s="9" customFormat="1" ht="11.25">
      <c r="A126" s="33" t="s">
        <v>5</v>
      </c>
      <c r="B126" s="8">
        <v>63.04</v>
      </c>
      <c r="C126" s="8">
        <v>11.401218450826804</v>
      </c>
      <c r="D126" s="8">
        <v>-8.254688806594189</v>
      </c>
      <c r="E126" s="8">
        <v>-5.208513583664981</v>
      </c>
      <c r="F126" s="8"/>
      <c r="G126" s="8">
        <v>62.8068097508017</v>
      </c>
      <c r="H126" s="8"/>
      <c r="I126" s="8">
        <v>63.8194118663129</v>
      </c>
    </row>
    <row r="127" spans="1:9" s="9" customFormat="1" ht="11.25">
      <c r="A127" s="33" t="s">
        <v>6</v>
      </c>
      <c r="B127" s="8">
        <v>62.05</v>
      </c>
      <c r="C127" s="8">
        <v>-1.5625</v>
      </c>
      <c r="D127" s="8">
        <v>-1.4855355746677077</v>
      </c>
      <c r="E127" s="8">
        <v>-4.2806105878531895</v>
      </c>
      <c r="F127" s="8"/>
      <c r="G127" s="8">
        <v>63.3099080212868</v>
      </c>
      <c r="H127" s="8"/>
      <c r="I127" s="8">
        <v>63.5023176832944</v>
      </c>
    </row>
    <row r="128" spans="1:9" s="9" customFormat="1" ht="11.25">
      <c r="A128" s="33" t="s">
        <v>7</v>
      </c>
      <c r="B128" s="8">
        <v>63.99</v>
      </c>
      <c r="C128" s="8">
        <v>3.121693121693127</v>
      </c>
      <c r="D128" s="8">
        <v>-3.1793343268753205</v>
      </c>
      <c r="E128" s="8">
        <v>-4.052314504917348</v>
      </c>
      <c r="F128" s="8"/>
      <c r="G128" s="8">
        <v>62.9314453525937</v>
      </c>
      <c r="H128" s="8"/>
      <c r="I128" s="8">
        <v>63.0162458325984</v>
      </c>
    </row>
    <row r="129" spans="1:9" s="9" customFormat="1" ht="11.25">
      <c r="A129" s="33" t="s">
        <v>8</v>
      </c>
      <c r="B129" s="8">
        <v>63.31</v>
      </c>
      <c r="C129" s="8">
        <v>-1.0646485377116477</v>
      </c>
      <c r="D129" s="8">
        <v>-1.8827121231395552</v>
      </c>
      <c r="E129" s="8">
        <v>-3.6871293064685347</v>
      </c>
      <c r="F129" s="8"/>
      <c r="G129" s="8">
        <v>63.3624550448355</v>
      </c>
      <c r="H129" s="8"/>
      <c r="I129" s="8">
        <v>62.3466087937167</v>
      </c>
    </row>
    <row r="130" spans="1:9" s="9" customFormat="1" ht="11.25">
      <c r="A130" s="33" t="s">
        <v>9</v>
      </c>
      <c r="B130" s="8">
        <v>64.41</v>
      </c>
      <c r="C130" s="8">
        <v>1.750291715285897</v>
      </c>
      <c r="D130" s="8">
        <v>-4.455807158509856</v>
      </c>
      <c r="E130" s="8">
        <v>-3.802101352950814</v>
      </c>
      <c r="F130" s="8"/>
      <c r="G130" s="8">
        <v>61.484553274909</v>
      </c>
      <c r="H130" s="8"/>
      <c r="I130" s="8">
        <v>61.4668371209125</v>
      </c>
    </row>
    <row r="131" spans="1:9" s="9" customFormat="1" ht="11.25">
      <c r="A131" s="33" t="s">
        <v>10</v>
      </c>
      <c r="B131" s="8">
        <v>62.9</v>
      </c>
      <c r="C131" s="8">
        <v>-2.3572884811417083</v>
      </c>
      <c r="D131" s="8">
        <v>-7.774702130220263</v>
      </c>
      <c r="E131" s="8">
        <v>-4.324170436212967</v>
      </c>
      <c r="F131" s="8"/>
      <c r="G131" s="8">
        <v>59.3824593147873</v>
      </c>
      <c r="H131" s="8"/>
      <c r="I131" s="8">
        <v>60.3045388448903</v>
      </c>
    </row>
    <row r="132" spans="1:9" s="9" customFormat="1" ht="11.25">
      <c r="A132" s="33" t="s">
        <v>11</v>
      </c>
      <c r="B132" s="8">
        <v>60.15</v>
      </c>
      <c r="C132" s="8">
        <v>-4.371656009395792</v>
      </c>
      <c r="D132" s="8">
        <v>-11.954823981737363</v>
      </c>
      <c r="E132" s="8">
        <v>-5.211812883478444</v>
      </c>
      <c r="F132" s="8"/>
      <c r="G132" s="8">
        <v>58.4259675676719</v>
      </c>
      <c r="H132" s="8"/>
      <c r="I132" s="8">
        <v>58.8874220259602</v>
      </c>
    </row>
    <row r="133" spans="1:9" s="9" customFormat="1" ht="11.25">
      <c r="A133" s="33" t="s">
        <v>12</v>
      </c>
      <c r="B133" s="8">
        <v>61.53</v>
      </c>
      <c r="C133" s="8">
        <v>2.306222707423572</v>
      </c>
      <c r="D133" s="8">
        <v>-10.04319654427647</v>
      </c>
      <c r="E133" s="8">
        <v>-5.715859444437513</v>
      </c>
      <c r="F133" s="8"/>
      <c r="G133" s="8">
        <v>57.7815738689221</v>
      </c>
      <c r="H133" s="8"/>
      <c r="I133" s="8">
        <v>57.3457215130672</v>
      </c>
    </row>
    <row r="134" spans="1:9" s="9" customFormat="1" ht="11.25">
      <c r="A134" s="33" t="s">
        <v>13</v>
      </c>
      <c r="B134" s="8">
        <v>58.62</v>
      </c>
      <c r="C134" s="8">
        <v>-4.735227424303048</v>
      </c>
      <c r="D134" s="8">
        <v>-11.630784459292244</v>
      </c>
      <c r="E134" s="8">
        <v>-6.259307679190613</v>
      </c>
      <c r="F134" s="8"/>
      <c r="G134" s="8">
        <v>56.4361610693871</v>
      </c>
      <c r="H134" s="8"/>
      <c r="I134" s="8">
        <v>55.8295506390875</v>
      </c>
    </row>
    <row r="135" spans="1:9" s="9" customFormat="1" ht="11.25">
      <c r="A135" s="33" t="s">
        <v>14</v>
      </c>
      <c r="B135" s="8">
        <v>51.99</v>
      </c>
      <c r="C135" s="8">
        <v>-11.313357602912347</v>
      </c>
      <c r="D135" s="8">
        <v>-21.831420461557443</v>
      </c>
      <c r="E135" s="8">
        <v>-7.572760960985974</v>
      </c>
      <c r="F135" s="8"/>
      <c r="G135" s="8">
        <v>54.0901885690114</v>
      </c>
      <c r="H135" s="8"/>
      <c r="I135" s="8">
        <v>54.4837138387474</v>
      </c>
    </row>
    <row r="136" spans="1:9" s="9" customFormat="1" ht="11.25">
      <c r="A136" s="35">
        <v>2002</v>
      </c>
      <c r="B136" s="32">
        <f>AVERAGE(B137:B148)</f>
        <v>66.1875</v>
      </c>
      <c r="C136" s="8"/>
      <c r="D136" s="8"/>
      <c r="E136" s="8"/>
      <c r="F136" s="8"/>
      <c r="G136" s="32">
        <f>AVERAGE(G137:G148)</f>
        <v>54.32583333333334</v>
      </c>
      <c r="H136" s="8"/>
      <c r="I136" s="32">
        <f>AVERAGE(I137:I148)</f>
        <v>54.734947024741665</v>
      </c>
    </row>
    <row r="137" spans="1:11" s="9" customFormat="1" ht="11.25">
      <c r="A137" s="33" t="s">
        <v>3</v>
      </c>
      <c r="B137" s="8">
        <v>58.72</v>
      </c>
      <c r="C137" s="8">
        <v>-7.293969055888866</v>
      </c>
      <c r="D137" s="8">
        <v>-19.978195693649496</v>
      </c>
      <c r="E137" s="8">
        <v>-19.978195693649496</v>
      </c>
      <c r="F137" s="8"/>
      <c r="G137" s="8">
        <v>52.0310584462371</v>
      </c>
      <c r="H137" s="8"/>
      <c r="I137" s="8">
        <v>53.4652041240641</v>
      </c>
      <c r="J137" s="8"/>
      <c r="K137" s="8"/>
    </row>
    <row r="138" spans="1:9" s="9" customFormat="1" ht="11.25">
      <c r="A138" s="33" t="s">
        <v>4</v>
      </c>
      <c r="B138" s="8">
        <v>57.29</v>
      </c>
      <c r="C138" s="8">
        <v>-2.4352861035422393</v>
      </c>
      <c r="D138" s="8">
        <v>-16.898752538439226</v>
      </c>
      <c r="E138" s="8">
        <v>-18.486509274873526</v>
      </c>
      <c r="F138" s="8"/>
      <c r="G138" s="8">
        <v>52.5912150569699</v>
      </c>
      <c r="H138" s="8"/>
      <c r="I138" s="8">
        <v>52.8419069770734</v>
      </c>
    </row>
    <row r="139" spans="1:9" s="9" customFormat="1" ht="11.25">
      <c r="A139" s="33" t="s">
        <v>5</v>
      </c>
      <c r="B139" s="8">
        <v>59.67</v>
      </c>
      <c r="C139" s="8">
        <v>4.154302670623153</v>
      </c>
      <c r="D139" s="8">
        <v>-22.3046875</v>
      </c>
      <c r="E139" s="8">
        <v>-19.82475355969332</v>
      </c>
      <c r="F139" s="8"/>
      <c r="G139" s="8">
        <v>49.2726453449938</v>
      </c>
      <c r="H139" s="8"/>
      <c r="I139" s="8">
        <v>52.6608840723081</v>
      </c>
    </row>
    <row r="140" spans="1:9" s="9" customFormat="1" ht="11.25">
      <c r="A140" s="33" t="s">
        <v>6</v>
      </c>
      <c r="B140" s="8">
        <v>64.21</v>
      </c>
      <c r="C140" s="8">
        <v>7.6085134908664145</v>
      </c>
      <c r="D140" s="8">
        <v>-15.06613756613757</v>
      </c>
      <c r="E140" s="8">
        <v>-18.604098805646046</v>
      </c>
      <c r="F140" s="8"/>
      <c r="G140" s="8">
        <v>53.1550131160322</v>
      </c>
      <c r="H140" s="8"/>
      <c r="I140" s="8">
        <v>52.8860770057359</v>
      </c>
    </row>
    <row r="141" spans="1:9" s="9" customFormat="1" ht="11.25">
      <c r="A141" s="33" t="s">
        <v>7</v>
      </c>
      <c r="B141" s="8">
        <v>66.54</v>
      </c>
      <c r="C141" s="8">
        <v>3.6287182681825385</v>
      </c>
      <c r="D141" s="8">
        <v>-14.64853771164698</v>
      </c>
      <c r="E141" s="8">
        <v>-17.776644842760547</v>
      </c>
      <c r="F141" s="8"/>
      <c r="G141" s="8">
        <v>53.7175311445818</v>
      </c>
      <c r="H141" s="8"/>
      <c r="I141" s="8">
        <v>53.3320419063564</v>
      </c>
    </row>
    <row r="142" spans="1:9" s="9" customFormat="1" ht="11.25">
      <c r="A142" s="33" t="s">
        <v>8</v>
      </c>
      <c r="B142" s="8">
        <v>64.99</v>
      </c>
      <c r="C142" s="8">
        <v>-2.3294259092275382</v>
      </c>
      <c r="D142" s="8">
        <v>-15.739660313756005</v>
      </c>
      <c r="E142" s="8">
        <v>-17.427358217914218</v>
      </c>
      <c r="F142" s="8"/>
      <c r="G142" s="8">
        <v>54.1368027977439</v>
      </c>
      <c r="H142" s="8"/>
      <c r="I142" s="8">
        <v>53.8073132548752</v>
      </c>
    </row>
    <row r="143" spans="1:9" s="9" customFormat="1" ht="11.25">
      <c r="A143" s="39" t="s">
        <v>9</v>
      </c>
      <c r="B143" s="8">
        <v>68.9</v>
      </c>
      <c r="C143" s="8">
        <v>6.016310201569496</v>
      </c>
      <c r="D143" s="8">
        <v>-12.206931702344548</v>
      </c>
      <c r="E143" s="8">
        <v>-16.651838952090685</v>
      </c>
      <c r="F143" s="8"/>
      <c r="G143" s="8">
        <v>53.7906924406542</v>
      </c>
      <c r="H143" s="8"/>
      <c r="I143" s="8">
        <v>54.2610495978723</v>
      </c>
    </row>
    <row r="144" spans="1:9" s="9" customFormat="1" ht="11.25">
      <c r="A144" s="33" t="s">
        <v>10</v>
      </c>
      <c r="B144" s="8">
        <v>70.15</v>
      </c>
      <c r="C144" s="8">
        <v>1.81422351233671</v>
      </c>
      <c r="D144" s="8">
        <v>-8.456218191308878</v>
      </c>
      <c r="E144" s="8">
        <v>-15.613634860808034</v>
      </c>
      <c r="F144" s="8"/>
      <c r="G144" s="8">
        <v>55.1809536840662</v>
      </c>
      <c r="H144" s="8"/>
      <c r="I144" s="8">
        <v>54.7919488869994</v>
      </c>
    </row>
    <row r="145" spans="1:9" s="9" customFormat="1" ht="11.25">
      <c r="A145" s="33" t="s">
        <v>11</v>
      </c>
      <c r="B145" s="8">
        <v>69.93</v>
      </c>
      <c r="C145" s="8">
        <v>-0.31361368496079933</v>
      </c>
      <c r="D145" s="8">
        <v>-4.571506550218331</v>
      </c>
      <c r="E145" s="8">
        <v>-14.42052491890297</v>
      </c>
      <c r="F145" s="8"/>
      <c r="G145" s="8">
        <v>55.6516618664317</v>
      </c>
      <c r="H145" s="8"/>
      <c r="I145" s="8">
        <v>55.5308451248167</v>
      </c>
    </row>
    <row r="146" spans="1:9" s="9" customFormat="1" ht="11.25">
      <c r="A146" s="33" t="s">
        <v>12</v>
      </c>
      <c r="B146" s="8">
        <v>71.82</v>
      </c>
      <c r="C146" s="8">
        <v>2.7027027027026804</v>
      </c>
      <c r="D146" s="8">
        <v>-4.201680672268921</v>
      </c>
      <c r="E146" s="8">
        <v>-13.403348513615768</v>
      </c>
      <c r="F146" s="8"/>
      <c r="G146" s="8">
        <v>55.5563465323819</v>
      </c>
      <c r="H146" s="8"/>
      <c r="I146" s="8">
        <v>56.5378602377535</v>
      </c>
    </row>
    <row r="147" spans="1:9" s="9" customFormat="1" ht="11.25">
      <c r="A147" s="33" t="s">
        <v>13</v>
      </c>
      <c r="B147" s="8">
        <v>71.88</v>
      </c>
      <c r="C147" s="8">
        <v>0.08354218880535313</v>
      </c>
      <c r="D147" s="8">
        <v>0.6440772892747191</v>
      </c>
      <c r="E147" s="8">
        <v>-12.186662462557138</v>
      </c>
      <c r="F147" s="8"/>
      <c r="G147" s="8">
        <v>57.5094653548465</v>
      </c>
      <c r="H147" s="8"/>
      <c r="I147" s="8">
        <v>57.7460326548891</v>
      </c>
    </row>
    <row r="148" spans="1:12" s="9" customFormat="1" ht="11.25">
      <c r="A148" s="33" t="s">
        <v>14</v>
      </c>
      <c r="B148" s="8">
        <v>70.15</v>
      </c>
      <c r="C148" s="8">
        <v>-2.406789092932655</v>
      </c>
      <c r="D148" s="8">
        <v>10.751499842121888</v>
      </c>
      <c r="E148" s="8">
        <v>-10.550381223745106</v>
      </c>
      <c r="F148" s="8"/>
      <c r="G148" s="8">
        <v>59.3166142150609</v>
      </c>
      <c r="H148" s="8"/>
      <c r="I148" s="8">
        <v>58.9582004541559</v>
      </c>
      <c r="J148" s="8"/>
      <c r="L148" s="10"/>
    </row>
    <row r="149" spans="1:9" s="9" customFormat="1" ht="11.25">
      <c r="A149" s="35">
        <v>2003</v>
      </c>
      <c r="B149" s="32">
        <f>AVERAGE(B150:B161)</f>
        <v>63.100833333333334</v>
      </c>
      <c r="C149" s="8"/>
      <c r="D149" s="8"/>
      <c r="E149" s="8"/>
      <c r="F149" s="8"/>
      <c r="G149" s="32">
        <f>AVERAGE(G150:G161)</f>
        <v>63.10083333333332</v>
      </c>
      <c r="H149" s="8"/>
      <c r="I149" s="32">
        <f>AVERAGE(I150:I161)</f>
        <v>63.00252383226592</v>
      </c>
    </row>
    <row r="150" spans="1:11" s="9" customFormat="1" ht="11.25">
      <c r="A150" s="33" t="s">
        <v>3</v>
      </c>
      <c r="B150" s="8">
        <v>56.91</v>
      </c>
      <c r="C150" s="8">
        <v>-1.154668567355671</v>
      </c>
      <c r="D150" s="8">
        <v>18.085831062670295</v>
      </c>
      <c r="E150" s="8">
        <v>18.085831062670295</v>
      </c>
      <c r="F150" s="8"/>
      <c r="G150" s="40">
        <v>61.537292853587</v>
      </c>
      <c r="H150" s="41"/>
      <c r="I150" s="40">
        <v>59.9763675780836</v>
      </c>
      <c r="J150" s="8"/>
      <c r="K150" s="8"/>
    </row>
    <row r="151" spans="1:12" s="9" customFormat="1" ht="11.25">
      <c r="A151" s="33" t="s">
        <v>4</v>
      </c>
      <c r="B151" s="8">
        <v>55.08</v>
      </c>
      <c r="C151" s="8">
        <v>-3.216036919526971</v>
      </c>
      <c r="D151" s="8">
        <v>17.140862279629943</v>
      </c>
      <c r="E151" s="8">
        <v>17.619170761141277</v>
      </c>
      <c r="F151" s="8"/>
      <c r="G151" s="40">
        <v>61.2032593274585</v>
      </c>
      <c r="H151" s="41"/>
      <c r="I151" s="40">
        <v>60.6927981578688</v>
      </c>
      <c r="J151" s="8"/>
      <c r="L151" s="10"/>
    </row>
    <row r="152" spans="1:12" s="9" customFormat="1" ht="11.25">
      <c r="A152" s="33" t="s">
        <v>5</v>
      </c>
      <c r="B152" s="8">
        <v>61.02</v>
      </c>
      <c r="C152" s="8">
        <v>10.773357174787662</v>
      </c>
      <c r="D152" s="8">
        <v>24.58521870286576</v>
      </c>
      <c r="E152" s="8">
        <v>19.98520036429872</v>
      </c>
      <c r="F152" s="8"/>
      <c r="G152" s="40">
        <v>61.1823446985612</v>
      </c>
      <c r="H152" s="41"/>
      <c r="I152" s="40">
        <v>61.1647386437357</v>
      </c>
      <c r="J152" s="8"/>
      <c r="L152" s="10"/>
    </row>
    <row r="153" spans="1:12" s="9" customFormat="1" ht="11.25">
      <c r="A153" s="33" t="s">
        <v>6</v>
      </c>
      <c r="B153" s="8">
        <v>60.71</v>
      </c>
      <c r="C153" s="8">
        <v>-0.49771320957762555</v>
      </c>
      <c r="D153" s="8">
        <v>15.200124591185187</v>
      </c>
      <c r="E153" s="8">
        <v>18.70440618616867</v>
      </c>
      <c r="F153" s="8"/>
      <c r="G153" s="40">
        <v>60.8445916275743</v>
      </c>
      <c r="H153" s="41"/>
      <c r="I153" s="40">
        <v>61.4859349833938</v>
      </c>
      <c r="J153" s="8"/>
      <c r="L153" s="10"/>
    </row>
    <row r="154" spans="1:12" s="9" customFormat="1" ht="11.25">
      <c r="A154" s="33" t="s">
        <v>7</v>
      </c>
      <c r="B154" s="8">
        <v>61.8</v>
      </c>
      <c r="C154" s="8">
        <v>1.7980262268487195</v>
      </c>
      <c r="D154" s="8">
        <v>13.16501352569881</v>
      </c>
      <c r="E154" s="8">
        <v>17.501550109323503</v>
      </c>
      <c r="F154" s="8"/>
      <c r="G154" s="40">
        <v>61.2970748059503</v>
      </c>
      <c r="H154" s="41"/>
      <c r="I154" s="40">
        <v>61.8095561990117</v>
      </c>
      <c r="J154" s="8"/>
      <c r="L154" s="10"/>
    </row>
    <row r="155" spans="1:12" s="9" customFormat="1" ht="11.25">
      <c r="A155" s="33" t="s">
        <v>8</v>
      </c>
      <c r="B155" s="8">
        <v>61.85</v>
      </c>
      <c r="C155" s="8">
        <v>0.079681274900409</v>
      </c>
      <c r="D155" s="8">
        <v>15.956300969379924</v>
      </c>
      <c r="E155" s="8">
        <v>17.231166873081676</v>
      </c>
      <c r="F155" s="8"/>
      <c r="G155" s="40">
        <v>62.2189471607728</v>
      </c>
      <c r="H155" s="41"/>
      <c r="I155" s="40">
        <v>62.3014290082616</v>
      </c>
      <c r="J155" s="8"/>
      <c r="L155" s="10"/>
    </row>
    <row r="156" spans="1:12" s="9" customFormat="1" ht="11.25">
      <c r="A156" s="33" t="s">
        <v>9</v>
      </c>
      <c r="B156" s="8">
        <v>66.11</v>
      </c>
      <c r="C156" s="8">
        <v>6.886942675159233</v>
      </c>
      <c r="D156" s="8">
        <v>16.90856313497821</v>
      </c>
      <c r="E156" s="8">
        <v>17.180686773255815</v>
      </c>
      <c r="F156" s="8"/>
      <c r="G156" s="40">
        <v>63.1429581430598</v>
      </c>
      <c r="H156" s="41"/>
      <c r="I156" s="40">
        <v>62.9608652232604</v>
      </c>
      <c r="J156" s="8"/>
      <c r="L156" s="10"/>
    </row>
    <row r="157" spans="1:12" s="9" customFormat="1" ht="11.25">
      <c r="A157" s="33" t="s">
        <v>10</v>
      </c>
      <c r="B157" s="8">
        <v>66.22</v>
      </c>
      <c r="C157" s="8">
        <v>0.16139044072005504</v>
      </c>
      <c r="D157" s="8">
        <v>15.01069137562368</v>
      </c>
      <c r="E157" s="8">
        <v>16.88248085098047</v>
      </c>
      <c r="F157" s="8"/>
      <c r="G157" s="40">
        <v>64.2512039407644</v>
      </c>
      <c r="H157" s="41"/>
      <c r="I157" s="40">
        <v>63.7178404750692</v>
      </c>
      <c r="J157" s="8"/>
      <c r="L157" s="10"/>
    </row>
    <row r="158" spans="1:12" s="9" customFormat="1" ht="11.25">
      <c r="A158" s="33" t="s">
        <v>20</v>
      </c>
      <c r="B158" s="8">
        <v>66.14</v>
      </c>
      <c r="C158" s="8">
        <v>-0.1239464551314029</v>
      </c>
      <c r="D158" s="8">
        <v>15.229515229515215</v>
      </c>
      <c r="E158" s="8">
        <v>16.68332184700209</v>
      </c>
      <c r="F158" s="8"/>
      <c r="G158" s="40">
        <v>63.7242714814343</v>
      </c>
      <c r="H158" s="41"/>
      <c r="I158" s="40">
        <v>64.4697768444905</v>
      </c>
      <c r="J158" s="8"/>
      <c r="L158" s="10"/>
    </row>
    <row r="159" spans="1:12" s="9" customFormat="1" ht="11.25">
      <c r="A159" s="33" t="s">
        <v>12</v>
      </c>
      <c r="B159" s="8">
        <v>69.12</v>
      </c>
      <c r="C159" s="8">
        <v>4.504839910647803</v>
      </c>
      <c r="D159" s="8">
        <v>17.2514619883041</v>
      </c>
      <c r="E159" s="8">
        <v>16.745883290914136</v>
      </c>
      <c r="F159" s="8"/>
      <c r="G159" s="40">
        <v>65.2603075789932</v>
      </c>
      <c r="H159" s="41"/>
      <c r="I159" s="40">
        <v>65.17129865711</v>
      </c>
      <c r="J159" s="8"/>
      <c r="L159" s="10"/>
    </row>
    <row r="160" spans="1:12" s="9" customFormat="1" ht="11.25">
      <c r="A160" s="33" t="s">
        <v>13</v>
      </c>
      <c r="B160" s="8">
        <v>67.44</v>
      </c>
      <c r="C160" s="8">
        <v>-2.422515140719611</v>
      </c>
      <c r="D160" s="8">
        <v>14.315525876460782</v>
      </c>
      <c r="E160" s="8">
        <v>16.50462643281317</v>
      </c>
      <c r="F160" s="8"/>
      <c r="G160" s="40">
        <v>66.5842876617295</v>
      </c>
      <c r="H160" s="41"/>
      <c r="I160" s="40">
        <v>65.823772007837</v>
      </c>
      <c r="J160" s="8"/>
      <c r="L160" s="10"/>
    </row>
    <row r="161" spans="1:12" s="9" customFormat="1" ht="11.25">
      <c r="A161" s="33" t="s">
        <v>14</v>
      </c>
      <c r="B161" s="8">
        <v>64.81</v>
      </c>
      <c r="C161" s="8">
        <v>-3.9065352318364432</v>
      </c>
      <c r="D161" s="8">
        <v>12.558802565930137</v>
      </c>
      <c r="E161" s="8">
        <v>16.156122127793537</v>
      </c>
      <c r="F161" s="8"/>
      <c r="G161" s="40">
        <v>65.9634607201146</v>
      </c>
      <c r="H161" s="41"/>
      <c r="I161" s="40">
        <v>66.4559082090689</v>
      </c>
      <c r="J161" s="8"/>
      <c r="L161" s="10"/>
    </row>
    <row r="162" spans="1:9" s="9" customFormat="1" ht="11.25">
      <c r="A162" s="35">
        <v>2004</v>
      </c>
      <c r="B162" s="32">
        <f>AVERAGE(B163:B174)</f>
        <v>69.86750000000002</v>
      </c>
      <c r="C162" s="8"/>
      <c r="D162" s="8"/>
      <c r="E162" s="8"/>
      <c r="F162" s="8"/>
      <c r="G162" s="32">
        <f>AVERAGE(G163:G174)</f>
        <v>85.12333333333333</v>
      </c>
      <c r="H162" s="8"/>
      <c r="I162" s="32">
        <f>AVERAGE(I163:I174)</f>
        <v>85.01371959786239</v>
      </c>
    </row>
    <row r="163" spans="1:12" s="9" customFormat="1" ht="11.25">
      <c r="A163" s="33" t="s">
        <v>3</v>
      </c>
      <c r="B163" s="8">
        <v>63.9</v>
      </c>
      <c r="C163" s="8">
        <v>-1.4057750759878331</v>
      </c>
      <c r="D163" s="8">
        <v>12.272858379002002</v>
      </c>
      <c r="E163" s="8">
        <v>12.272858379002002</v>
      </c>
      <c r="F163" s="8"/>
      <c r="G163" s="37">
        <v>82.6606972359397</v>
      </c>
      <c r="H163" s="37"/>
      <c r="I163" s="37">
        <v>81.7474690188898</v>
      </c>
      <c r="J163" s="8"/>
      <c r="L163" s="10"/>
    </row>
    <row r="164" spans="1:12" s="9" customFormat="1" ht="11.25">
      <c r="A164" s="33" t="s">
        <v>4</v>
      </c>
      <c r="B164" s="8">
        <v>62.75</v>
      </c>
      <c r="C164" s="8">
        <v>-1.7983301220295402</v>
      </c>
      <c r="D164" s="8">
        <v>13.917448964386821</v>
      </c>
      <c r="E164" s="8">
        <v>13.081714913887893</v>
      </c>
      <c r="F164" s="8"/>
      <c r="G164" s="37">
        <v>82.6744551656562</v>
      </c>
      <c r="H164" s="37"/>
      <c r="I164" s="37">
        <v>82.3672318569621</v>
      </c>
      <c r="J164" s="8"/>
      <c r="L164" s="10"/>
    </row>
    <row r="165" spans="1:12" s="9" customFormat="1" ht="11.25">
      <c r="A165" s="33" t="s">
        <v>5</v>
      </c>
      <c r="B165" s="8">
        <v>70.63</v>
      </c>
      <c r="C165" s="8">
        <v>12.557226945716152</v>
      </c>
      <c r="D165" s="8">
        <v>15.75195049771321</v>
      </c>
      <c r="E165" s="8">
        <v>14.023435646852334</v>
      </c>
      <c r="F165" s="8"/>
      <c r="G165" s="37">
        <v>85.4948172151841</v>
      </c>
      <c r="H165" s="37"/>
      <c r="I165" s="37">
        <v>82.9484059163877</v>
      </c>
      <c r="J165" s="8"/>
      <c r="L165" s="10"/>
    </row>
    <row r="166" spans="1:12" s="9" customFormat="1" ht="11.25">
      <c r="A166" s="33" t="s">
        <v>6</v>
      </c>
      <c r="B166" s="8">
        <v>66.07</v>
      </c>
      <c r="C166" s="8">
        <v>-6.449738524113883</v>
      </c>
      <c r="D166" s="8">
        <v>8.827903204001615</v>
      </c>
      <c r="E166" s="8">
        <v>12.673830594184594</v>
      </c>
      <c r="F166" s="8"/>
      <c r="G166" s="37">
        <v>80.7790648907457</v>
      </c>
      <c r="H166" s="37"/>
      <c r="I166" s="37">
        <v>83.5182701627647</v>
      </c>
      <c r="J166" s="8"/>
      <c r="L166" s="10"/>
    </row>
    <row r="167" spans="1:12" s="9" customFormat="1" ht="11.25">
      <c r="A167" s="33" t="s">
        <v>7</v>
      </c>
      <c r="B167" s="8">
        <v>68.75</v>
      </c>
      <c r="C167" s="8">
        <v>4.049689440993802</v>
      </c>
      <c r="D167" s="8">
        <v>11.235059760956176</v>
      </c>
      <c r="E167" s="8">
        <v>12.37293784369271</v>
      </c>
      <c r="F167" s="8"/>
      <c r="G167" s="37">
        <v>84.4483886779199</v>
      </c>
      <c r="H167" s="37"/>
      <c r="I167" s="37">
        <v>84.0967766682656</v>
      </c>
      <c r="J167" s="8"/>
      <c r="L167" s="10"/>
    </row>
    <row r="168" spans="1:12" s="9" customFormat="1" ht="11.25">
      <c r="A168" s="33" t="s">
        <v>8</v>
      </c>
      <c r="B168" s="8">
        <v>68.98</v>
      </c>
      <c r="C168" s="8">
        <v>0.33428844317096207</v>
      </c>
      <c r="D168" s="8">
        <v>11.518046709129521</v>
      </c>
      <c r="E168" s="8">
        <v>12.224978181985207</v>
      </c>
      <c r="F168" s="8"/>
      <c r="G168" s="37">
        <v>84.6966740051221</v>
      </c>
      <c r="H168" s="37"/>
      <c r="I168" s="37">
        <v>84.6933934378313</v>
      </c>
      <c r="J168" s="8"/>
      <c r="L168" s="10"/>
    </row>
    <row r="169" spans="1:12" s="9" customFormat="1" ht="11.25">
      <c r="A169" s="33" t="s">
        <v>9</v>
      </c>
      <c r="B169" s="8">
        <v>72.42</v>
      </c>
      <c r="C169" s="8">
        <v>4.985721085197525</v>
      </c>
      <c r="D169" s="8">
        <v>9.534450651769106</v>
      </c>
      <c r="E169" s="8">
        <v>11.804949900187992</v>
      </c>
      <c r="F169" s="8"/>
      <c r="G169" s="37">
        <v>85.6741712224431</v>
      </c>
      <c r="H169" s="37"/>
      <c r="I169" s="37">
        <v>85.3010075995584</v>
      </c>
      <c r="J169" s="8"/>
      <c r="L169" s="10"/>
    </row>
    <row r="170" spans="1:12" s="9" customFormat="1" ht="11.25">
      <c r="A170" s="33" t="s">
        <v>10</v>
      </c>
      <c r="B170" s="8">
        <v>73.3</v>
      </c>
      <c r="C170" s="8">
        <v>1.2240734444066703</v>
      </c>
      <c r="D170" s="8">
        <v>10.696579077838365</v>
      </c>
      <c r="E170" s="8">
        <v>11.655074164082777</v>
      </c>
      <c r="F170" s="8"/>
      <c r="G170" s="37">
        <v>86.6791768036549</v>
      </c>
      <c r="H170" s="37"/>
      <c r="I170" s="37">
        <v>85.9123438882305</v>
      </c>
      <c r="J170" s="8"/>
      <c r="L170" s="10"/>
    </row>
    <row r="171" spans="1:12" s="9" customFormat="1" ht="11.25">
      <c r="A171" s="33" t="s">
        <v>20</v>
      </c>
      <c r="B171" s="8">
        <v>73.1</v>
      </c>
      <c r="C171" s="8">
        <v>-0.27992386070988573</v>
      </c>
      <c r="D171" s="8">
        <v>10.52370315214695</v>
      </c>
      <c r="E171" s="8">
        <v>11.520458337640065</v>
      </c>
      <c r="F171" s="8"/>
      <c r="G171" s="37">
        <v>86.6299250207451</v>
      </c>
      <c r="H171" s="37"/>
      <c r="I171" s="37">
        <v>86.5078932070376</v>
      </c>
      <c r="J171" s="8"/>
      <c r="L171" s="10"/>
    </row>
    <row r="172" spans="1:12" s="9" customFormat="1" ht="11.25">
      <c r="A172" s="33" t="s">
        <v>12</v>
      </c>
      <c r="B172" s="8">
        <v>74.46</v>
      </c>
      <c r="C172" s="8">
        <v>1.8639119694587833</v>
      </c>
      <c r="D172" s="8">
        <v>7.73067331670822</v>
      </c>
      <c r="E172" s="8">
        <v>11.101334313931474</v>
      </c>
      <c r="F172" s="8"/>
      <c r="G172" s="37">
        <v>87.3747065931588</v>
      </c>
      <c r="H172" s="37"/>
      <c r="I172" s="37">
        <v>87.0874981520635</v>
      </c>
      <c r="J172" s="8"/>
      <c r="L172" s="10"/>
    </row>
    <row r="173" spans="1:12" s="9" customFormat="1" ht="11.25">
      <c r="A173" s="33" t="s">
        <v>13</v>
      </c>
      <c r="B173" s="8">
        <v>72.97</v>
      </c>
      <c r="C173" s="8">
        <v>-1.9951499118165827</v>
      </c>
      <c r="D173" s="8">
        <v>8.20250699768772</v>
      </c>
      <c r="E173" s="8">
        <v>10.818980334514734</v>
      </c>
      <c r="F173" s="8"/>
      <c r="G173" s="37">
        <v>86.4489034070741</v>
      </c>
      <c r="H173" s="37"/>
      <c r="I173" s="37">
        <v>87.6787083913345</v>
      </c>
      <c r="J173" s="8"/>
      <c r="L173" s="10"/>
    </row>
    <row r="174" spans="1:12" s="9" customFormat="1" ht="11.25">
      <c r="A174" s="33" t="s">
        <v>14</v>
      </c>
      <c r="B174" s="8">
        <v>71.08</v>
      </c>
      <c r="C174" s="8">
        <v>-2.598132943425938</v>
      </c>
      <c r="D174" s="8">
        <v>9.675785207700088</v>
      </c>
      <c r="E174" s="8">
        <v>10.721137691448874</v>
      </c>
      <c r="F174" s="8"/>
      <c r="G174" s="37">
        <v>87.9190197623563</v>
      </c>
      <c r="H174" s="37"/>
      <c r="I174" s="37">
        <v>88.3056368750232</v>
      </c>
      <c r="J174" s="8"/>
      <c r="L174" s="10"/>
    </row>
    <row r="175" spans="1:12" s="9" customFormat="1" ht="11.25">
      <c r="A175" s="35">
        <v>2005</v>
      </c>
      <c r="B175" s="32">
        <f>AVERAGE(B176:B187)</f>
        <v>75.72333333333334</v>
      </c>
      <c r="C175" s="8"/>
      <c r="D175" s="8"/>
      <c r="E175" s="8"/>
      <c r="F175" s="8"/>
      <c r="G175" s="32">
        <f>AVERAGE(G176:G187)</f>
        <v>75.72333333333333</v>
      </c>
      <c r="H175" s="32"/>
      <c r="I175" s="32">
        <f>AVERAGE(I176:I187)</f>
        <v>75.47224801835212</v>
      </c>
      <c r="J175" s="8"/>
      <c r="L175" s="10"/>
    </row>
    <row r="176" spans="1:12" s="9" customFormat="1" ht="11.25">
      <c r="A176" s="33" t="s">
        <v>3</v>
      </c>
      <c r="B176" s="8">
        <v>68.89</v>
      </c>
      <c r="C176" s="8">
        <v>-3.08314087759814</v>
      </c>
      <c r="D176" s="8">
        <v>7.8098908156711815</v>
      </c>
      <c r="E176" s="8">
        <v>7.8098908156711815</v>
      </c>
      <c r="F176" s="8"/>
      <c r="G176" s="37">
        <v>76.3336571586623</v>
      </c>
      <c r="H176" s="37"/>
      <c r="I176" s="37">
        <v>72.6747062906771</v>
      </c>
      <c r="J176" s="8"/>
      <c r="L176" s="10"/>
    </row>
    <row r="177" spans="1:12" s="9" customFormat="1" ht="11.25">
      <c r="A177" s="33" t="s">
        <v>4</v>
      </c>
      <c r="B177" s="8">
        <v>66.5</v>
      </c>
      <c r="C177" s="8">
        <v>-3.4671750268080643</v>
      </c>
      <c r="D177" s="8">
        <v>5.977763243950292</v>
      </c>
      <c r="E177" s="8">
        <v>6.902138690861932</v>
      </c>
      <c r="F177" s="34"/>
      <c r="G177" s="37">
        <v>73.0793922070723</v>
      </c>
      <c r="H177" s="37"/>
      <c r="I177" s="37">
        <v>73.4519319663314</v>
      </c>
      <c r="J177" s="8"/>
      <c r="L177" s="10"/>
    </row>
    <row r="178" spans="1:12" s="9" customFormat="1" ht="11.25">
      <c r="A178" s="33" t="s">
        <v>5</v>
      </c>
      <c r="B178" s="8">
        <v>75.86</v>
      </c>
      <c r="C178" s="8">
        <v>14.082942483337462</v>
      </c>
      <c r="D178" s="8">
        <v>7.414294015107515</v>
      </c>
      <c r="E178" s="8">
        <v>7.085500312044928</v>
      </c>
      <c r="F178" s="34"/>
      <c r="G178" s="37">
        <v>74.2183477457349</v>
      </c>
      <c r="H178" s="37"/>
      <c r="I178" s="37">
        <v>74.203381797571</v>
      </c>
      <c r="J178" s="8"/>
      <c r="L178" s="10"/>
    </row>
    <row r="179" spans="1:9" s="9" customFormat="1" ht="11.25">
      <c r="A179" s="33" t="s">
        <v>6</v>
      </c>
      <c r="B179" s="8">
        <v>74.92</v>
      </c>
      <c r="C179" s="8">
        <v>-1.244184788488596</v>
      </c>
      <c r="D179" s="8">
        <v>13.391304347826093</v>
      </c>
      <c r="E179" s="8">
        <v>8.667601683029432</v>
      </c>
      <c r="F179" s="34"/>
      <c r="G179" s="37">
        <v>75.1744745859972</v>
      </c>
      <c r="H179" s="37"/>
      <c r="I179" s="37">
        <v>74.7982538943435</v>
      </c>
    </row>
    <row r="180" spans="1:9" s="9" customFormat="1" ht="11.25">
      <c r="A180" s="33" t="s">
        <v>7</v>
      </c>
      <c r="B180" s="8">
        <v>76.28</v>
      </c>
      <c r="C180" s="8">
        <v>1.8185801928133145</v>
      </c>
      <c r="D180" s="8">
        <v>10.959885386819465</v>
      </c>
      <c r="E180" s="8">
        <v>9.14213687254393</v>
      </c>
      <c r="F180" s="34"/>
      <c r="G180" s="37">
        <v>75.8243135750529</v>
      </c>
      <c r="H180" s="37"/>
      <c r="I180" s="37">
        <v>75.2033728599534</v>
      </c>
    </row>
    <row r="181" spans="1:9" s="9" customFormat="1" ht="11.25">
      <c r="A181" s="33" t="s">
        <v>8</v>
      </c>
      <c r="B181" s="8">
        <v>74.62</v>
      </c>
      <c r="C181" s="8">
        <v>-2.1842048633527043</v>
      </c>
      <c r="D181" s="8">
        <v>8.174678724416935</v>
      </c>
      <c r="E181" s="8">
        <v>8.975749513967045</v>
      </c>
      <c r="F181" s="34"/>
      <c r="G181" s="37">
        <v>75.1541002939222</v>
      </c>
      <c r="H181" s="37"/>
      <c r="I181" s="37">
        <v>75.4630238180242</v>
      </c>
    </row>
    <row r="182" spans="1:9" s="9" customFormat="1" ht="11.25">
      <c r="A182" s="33" t="s">
        <v>9</v>
      </c>
      <c r="B182" s="8">
        <v>76.36</v>
      </c>
      <c r="C182" s="8">
        <v>2.331976680233197</v>
      </c>
      <c r="D182" s="8">
        <v>5.440326419585162</v>
      </c>
      <c r="E182" s="8">
        <v>8.435029815559545</v>
      </c>
      <c r="F182" s="34"/>
      <c r="G182" s="37">
        <v>75.3648746609977</v>
      </c>
      <c r="H182" s="37"/>
      <c r="I182" s="37">
        <v>75.6994242351675</v>
      </c>
    </row>
    <row r="183" spans="1:9" s="9" customFormat="1" ht="11.25">
      <c r="A183" s="33" t="s">
        <v>10</v>
      </c>
      <c r="B183" s="8">
        <v>78.98</v>
      </c>
      <c r="C183" s="8">
        <v>3.439750618080197</v>
      </c>
      <c r="D183" s="8">
        <v>7.748292464449676</v>
      </c>
      <c r="E183" s="8">
        <v>8.342965220132385</v>
      </c>
      <c r="F183" s="34"/>
      <c r="G183" s="37">
        <v>75.4024439523102</v>
      </c>
      <c r="H183" s="37"/>
      <c r="I183" s="37">
        <v>75.9419487409869</v>
      </c>
    </row>
    <row r="184" spans="1:9" s="9" customFormat="1" ht="11.25">
      <c r="A184" s="33" t="s">
        <v>20</v>
      </c>
      <c r="B184" s="8">
        <v>79.2</v>
      </c>
      <c r="C184" s="8">
        <v>0.2701860126779394</v>
      </c>
      <c r="D184" s="8">
        <v>8.342690321131812</v>
      </c>
      <c r="E184" s="8">
        <v>8.34293280370737</v>
      </c>
      <c r="F184" s="34"/>
      <c r="G184" s="37">
        <v>76.0478752420195</v>
      </c>
      <c r="H184" s="37"/>
      <c r="I184" s="37">
        <v>76.2576125900992</v>
      </c>
    </row>
    <row r="185" spans="1:9" s="9" customFormat="1" ht="11.25">
      <c r="A185" s="33" t="s">
        <v>12</v>
      </c>
      <c r="B185" s="8">
        <v>80.31</v>
      </c>
      <c r="C185" s="8">
        <v>1.4094724841952484</v>
      </c>
      <c r="D185" s="8">
        <v>7.859347442680772</v>
      </c>
      <c r="E185" s="8">
        <v>8.291074151565653</v>
      </c>
      <c r="F185" s="34"/>
      <c r="G185" s="37">
        <v>77.4083674573781</v>
      </c>
      <c r="H185" s="37"/>
      <c r="I185" s="37">
        <v>76.6997746539595</v>
      </c>
    </row>
    <row r="186" spans="1:9" s="9" customFormat="1" ht="11.25">
      <c r="A186" s="33" t="s">
        <v>13</v>
      </c>
      <c r="B186" s="8">
        <v>80.06</v>
      </c>
      <c r="C186" s="8">
        <v>-0.31681144609095213</v>
      </c>
      <c r="D186" s="8">
        <v>9.706444719379164</v>
      </c>
      <c r="E186" s="8">
        <v>8.425680301215138</v>
      </c>
      <c r="F186" s="34"/>
      <c r="G186" s="37">
        <v>77.2366799211414</v>
      </c>
      <c r="H186" s="37"/>
      <c r="I186" s="37">
        <v>77.2951394688819</v>
      </c>
    </row>
    <row r="187" spans="1:13" s="9" customFormat="1" ht="11.25">
      <c r="A187" s="33" t="s">
        <v>14</v>
      </c>
      <c r="B187" s="8">
        <v>76.7</v>
      </c>
      <c r="C187" s="8">
        <v>-4.193151527578436</v>
      </c>
      <c r="D187" s="8">
        <v>7.90993071593536</v>
      </c>
      <c r="E187" s="8">
        <v>8.381955593844225</v>
      </c>
      <c r="F187" s="34"/>
      <c r="G187" s="37">
        <v>77.4354731997114</v>
      </c>
      <c r="H187" s="37"/>
      <c r="I187" s="37">
        <v>77.9784059042301</v>
      </c>
      <c r="J187" s="8"/>
      <c r="K187" s="8"/>
      <c r="L187" s="8"/>
      <c r="M187" s="8"/>
    </row>
    <row r="188" spans="1:12" s="9" customFormat="1" ht="11.25">
      <c r="A188" s="31">
        <v>2006</v>
      </c>
      <c r="B188" s="32">
        <f>AVERAGE(B189:B200)</f>
        <v>82.07499999999999</v>
      </c>
      <c r="C188" s="34"/>
      <c r="D188" s="34"/>
      <c r="E188" s="34"/>
      <c r="F188" s="21"/>
      <c r="G188" s="32">
        <f>AVERAGE(G189:G200)</f>
        <v>82.075</v>
      </c>
      <c r="H188" s="32"/>
      <c r="I188" s="32">
        <f>AVERAGE(I189:I200)</f>
        <v>82.0764904791374</v>
      </c>
      <c r="J188" s="8"/>
      <c r="L188" s="10"/>
    </row>
    <row r="189" spans="1:9" s="9" customFormat="1" ht="11.25">
      <c r="A189" s="39" t="s">
        <v>3</v>
      </c>
      <c r="B189" s="34">
        <v>71.05</v>
      </c>
      <c r="C189" s="34">
        <v>-7.372926698769405</v>
      </c>
      <c r="D189" s="34">
        <v>3.1335636840224055</v>
      </c>
      <c r="E189" s="34">
        <v>3.1335636840224055</v>
      </c>
      <c r="F189" s="21"/>
      <c r="G189" s="37">
        <v>77.8532440274155</v>
      </c>
      <c r="H189" s="37"/>
      <c r="I189" s="37">
        <v>78.7120534183723</v>
      </c>
    </row>
    <row r="190" spans="1:9" s="9" customFormat="1" ht="11.25">
      <c r="A190" s="39" t="s">
        <v>4</v>
      </c>
      <c r="B190" s="34">
        <v>73.38</v>
      </c>
      <c r="C190" s="34">
        <v>3.28096118299446</v>
      </c>
      <c r="D190" s="34">
        <v>10.343125154282902</v>
      </c>
      <c r="E190" s="34">
        <v>6.674749924219483</v>
      </c>
      <c r="F190" s="21"/>
      <c r="G190" s="37">
        <v>80.3563786766556</v>
      </c>
      <c r="H190" s="37"/>
      <c r="I190" s="37">
        <v>79.5444855254518</v>
      </c>
    </row>
    <row r="191" spans="1:9" s="9" customFormat="1" ht="11.25">
      <c r="A191" s="39" t="s">
        <v>5</v>
      </c>
      <c r="B191" s="34">
        <v>82.03</v>
      </c>
      <c r="C191" s="34">
        <v>11.789709172259506</v>
      </c>
      <c r="D191" s="34">
        <v>8.125067618738498</v>
      </c>
      <c r="E191" s="34">
        <v>7.1955862926412095</v>
      </c>
      <c r="F191" s="21"/>
      <c r="G191" s="37">
        <v>80.3598448785726</v>
      </c>
      <c r="H191" s="37"/>
      <c r="I191" s="37">
        <v>80.4144953020533</v>
      </c>
    </row>
    <row r="192" spans="1:9" s="9" customFormat="1" ht="11.25">
      <c r="A192" s="39" t="s">
        <v>6</v>
      </c>
      <c r="B192" s="34">
        <v>80.76</v>
      </c>
      <c r="C192" s="34">
        <v>-1.550930558334997</v>
      </c>
      <c r="D192" s="34">
        <v>7.789219982471508</v>
      </c>
      <c r="E192" s="34">
        <v>7.351000975162066</v>
      </c>
      <c r="F192" s="21"/>
      <c r="G192" s="37">
        <v>81.6002079063642</v>
      </c>
      <c r="H192" s="37"/>
      <c r="I192" s="37">
        <v>81.2320938911561</v>
      </c>
    </row>
    <row r="193" spans="1:9" s="9" customFormat="1" ht="11.25">
      <c r="A193" s="39" t="s">
        <v>7</v>
      </c>
      <c r="B193" s="21">
        <v>82.14</v>
      </c>
      <c r="C193" s="34">
        <v>1.7176542331537803</v>
      </c>
      <c r="D193" s="34">
        <v>7.682375726275012</v>
      </c>
      <c r="E193" s="34">
        <v>7.420742753623188</v>
      </c>
      <c r="F193" s="21"/>
      <c r="G193" s="37">
        <v>80.8353617603811</v>
      </c>
      <c r="H193" s="37"/>
      <c r="I193" s="37">
        <v>81.8949193241437</v>
      </c>
    </row>
    <row r="194" spans="1:9" s="9" customFormat="1" ht="11.25">
      <c r="A194" s="39" t="s">
        <v>8</v>
      </c>
      <c r="B194" s="21">
        <v>81.89</v>
      </c>
      <c r="C194" s="34">
        <v>-0.3097521982414122</v>
      </c>
      <c r="D194" s="34">
        <v>9.745902540974583</v>
      </c>
      <c r="E194" s="34">
        <v>7.8176935644401055</v>
      </c>
      <c r="F194" s="21"/>
      <c r="G194" s="37">
        <v>83.1974642580043</v>
      </c>
      <c r="H194" s="37"/>
      <c r="I194" s="37">
        <v>82.3540987904031</v>
      </c>
    </row>
    <row r="195" spans="1:9" s="9" customFormat="1" ht="11.25">
      <c r="A195" s="39" t="s">
        <v>9</v>
      </c>
      <c r="B195" s="21">
        <v>83.78</v>
      </c>
      <c r="C195" s="34">
        <v>2.3153252480705646</v>
      </c>
      <c r="D195" s="34">
        <v>9.728044716758035</v>
      </c>
      <c r="E195" s="34">
        <v>8.101800044761333</v>
      </c>
      <c r="F195" s="21"/>
      <c r="G195" s="37">
        <v>83.4953010940052</v>
      </c>
      <c r="H195" s="37"/>
      <c r="I195" s="37">
        <v>82.6708697909423</v>
      </c>
    </row>
    <row r="196" spans="1:9" s="9" customFormat="1" ht="11.25">
      <c r="A196" s="39" t="s">
        <v>10</v>
      </c>
      <c r="B196" s="21">
        <v>85.48</v>
      </c>
      <c r="C196" s="34">
        <v>2.0278213166144354</v>
      </c>
      <c r="D196" s="34">
        <v>8.230281616959374</v>
      </c>
      <c r="E196" s="34">
        <v>8.118929853000267</v>
      </c>
      <c r="F196" s="21"/>
      <c r="G196" s="37">
        <v>81.7931382735529</v>
      </c>
      <c r="H196" s="37"/>
      <c r="I196" s="37">
        <v>82.9284666954955</v>
      </c>
    </row>
    <row r="197" spans="1:9" s="9" customFormat="1" ht="11.25">
      <c r="A197" s="39" t="s">
        <v>20</v>
      </c>
      <c r="B197" s="21">
        <v>86.3</v>
      </c>
      <c r="C197" s="34">
        <v>0.9601536245799309</v>
      </c>
      <c r="D197" s="34">
        <v>8.97502331847862</v>
      </c>
      <c r="E197" s="34">
        <v>8.219881211350938</v>
      </c>
      <c r="F197" s="21"/>
      <c r="G197" s="37">
        <v>83.4633485457019</v>
      </c>
      <c r="H197" s="37"/>
      <c r="I197" s="37">
        <v>83.1767971125315</v>
      </c>
    </row>
    <row r="198" spans="1:9" s="9" customFormat="1" ht="11.25">
      <c r="A198" s="39" t="s">
        <v>12</v>
      </c>
      <c r="B198" s="21">
        <v>87.31</v>
      </c>
      <c r="C198" s="34">
        <v>1.1697574893009914</v>
      </c>
      <c r="D198" s="34">
        <v>8.717424629535003</v>
      </c>
      <c r="E198" s="34">
        <v>8.273023981836218</v>
      </c>
      <c r="F198" s="21"/>
      <c r="G198" s="37">
        <v>83.4678287580719</v>
      </c>
      <c r="H198" s="37"/>
      <c r="I198" s="37">
        <v>83.4966763491057</v>
      </c>
    </row>
    <row r="199" spans="1:9" s="9" customFormat="1" ht="11.25">
      <c r="A199" s="39" t="s">
        <v>13</v>
      </c>
      <c r="B199" s="21">
        <v>87.12</v>
      </c>
      <c r="C199" s="34">
        <v>-0.22560631697686517</v>
      </c>
      <c r="D199" s="34">
        <v>8.816895632560986</v>
      </c>
      <c r="E199" s="34">
        <v>8.32535885167465</v>
      </c>
      <c r="F199" s="21"/>
      <c r="G199" s="37">
        <v>83.9617633913011</v>
      </c>
      <c r="H199" s="37"/>
      <c r="I199" s="37">
        <v>83.9697857931919</v>
      </c>
    </row>
    <row r="200" spans="1:14" s="9" customFormat="1" ht="11.25">
      <c r="A200" s="39" t="s">
        <v>14</v>
      </c>
      <c r="B200" s="21">
        <v>83.66</v>
      </c>
      <c r="C200" s="34">
        <v>-3.9664593932541834</v>
      </c>
      <c r="D200" s="34">
        <v>9.074371321562353</v>
      </c>
      <c r="E200" s="34">
        <v>8.388582783849714</v>
      </c>
      <c r="F200" s="21"/>
      <c r="G200" s="37">
        <v>84.5161184299736</v>
      </c>
      <c r="H200" s="37"/>
      <c r="I200" s="37">
        <v>84.5231437568018</v>
      </c>
      <c r="J200" s="8"/>
      <c r="K200" s="8"/>
      <c r="L200" s="8"/>
      <c r="M200" s="8"/>
      <c r="N200" s="8"/>
    </row>
    <row r="201" spans="1:12" s="9" customFormat="1" ht="11.25">
      <c r="A201" s="31">
        <v>2007</v>
      </c>
      <c r="B201" s="32">
        <f>AVERAGE(B202:B213)</f>
        <v>88.28250000000001</v>
      </c>
      <c r="C201" s="21"/>
      <c r="D201" s="21"/>
      <c r="E201" s="21"/>
      <c r="F201" s="21"/>
      <c r="G201" s="32">
        <f>AVERAGE(G202:G213)</f>
        <v>88.28250000000001</v>
      </c>
      <c r="H201" s="32"/>
      <c r="I201" s="32">
        <f>AVERAGE(I202:I213)</f>
        <v>88.69703748128235</v>
      </c>
      <c r="J201" s="8"/>
      <c r="L201" s="10"/>
    </row>
    <row r="202" spans="1:12" s="9" customFormat="1" ht="10.5" customHeight="1">
      <c r="A202" s="39" t="s">
        <v>3</v>
      </c>
      <c r="B202" s="8">
        <v>75.42</v>
      </c>
      <c r="C202" s="21">
        <v>-9.849896988129117</v>
      </c>
      <c r="D202" s="21">
        <v>6.157578558225495</v>
      </c>
      <c r="E202" s="21">
        <v>6.157578558225495</v>
      </c>
      <c r="F202" s="21"/>
      <c r="G202" s="37">
        <v>82.1703716979641</v>
      </c>
      <c r="H202" s="37"/>
      <c r="I202" s="37">
        <v>85.114333877566</v>
      </c>
      <c r="J202" s="18"/>
      <c r="K202" s="18"/>
      <c r="L202" s="18"/>
    </row>
    <row r="203" spans="1:12" s="9" customFormat="1" ht="10.5" customHeight="1">
      <c r="A203" s="39" t="s">
        <v>4</v>
      </c>
      <c r="B203" s="8">
        <v>78.4</v>
      </c>
      <c r="C203" s="21">
        <v>3.9503754489063</v>
      </c>
      <c r="D203" s="21">
        <v>6.845637583892611</v>
      </c>
      <c r="E203" s="21">
        <v>6.507160718345077</v>
      </c>
      <c r="F203" s="21"/>
      <c r="G203" s="37">
        <v>85.8280208818041</v>
      </c>
      <c r="H203" s="37"/>
      <c r="I203" s="37">
        <v>85.6546032791698</v>
      </c>
      <c r="J203" s="18"/>
      <c r="K203" s="18"/>
      <c r="L203" s="18"/>
    </row>
    <row r="204" spans="1:12" s="9" customFormat="1" ht="10.5" customHeight="1">
      <c r="A204" s="39" t="s">
        <v>5</v>
      </c>
      <c r="B204" s="8">
        <v>87.77</v>
      </c>
      <c r="C204" s="21">
        <v>11.955611390284758</v>
      </c>
      <c r="D204" s="21">
        <v>7.004202521512909</v>
      </c>
      <c r="E204" s="21">
        <v>6.687205509242517</v>
      </c>
      <c r="F204" s="21"/>
      <c r="G204" s="37">
        <v>87.3932755234186</v>
      </c>
      <c r="H204" s="37"/>
      <c r="I204" s="37">
        <v>86.1629439847046</v>
      </c>
      <c r="J204" s="18"/>
      <c r="K204" s="18"/>
      <c r="L204" s="18"/>
    </row>
    <row r="205" spans="1:12" s="9" customFormat="1" ht="10.5" customHeight="1">
      <c r="A205" s="39" t="s">
        <v>6</v>
      </c>
      <c r="B205" s="8">
        <v>86.18</v>
      </c>
      <c r="C205" s="21">
        <v>-1.8141013652515454</v>
      </c>
      <c r="D205" s="21">
        <v>6.718162414879572</v>
      </c>
      <c r="E205" s="21">
        <v>6.6953431830933425</v>
      </c>
      <c r="F205" s="21"/>
      <c r="G205" s="37">
        <v>86.0056968625843</v>
      </c>
      <c r="H205" s="37"/>
      <c r="I205" s="37">
        <v>86.7447690004536</v>
      </c>
      <c r="J205" s="18"/>
      <c r="K205" s="18"/>
      <c r="L205" s="18"/>
    </row>
    <row r="206" spans="1:12" s="9" customFormat="1" ht="10.5" customHeight="1">
      <c r="A206" s="39" t="s">
        <v>7</v>
      </c>
      <c r="B206" s="8">
        <v>87.88</v>
      </c>
      <c r="C206" s="21">
        <v>1.9714285714285609</v>
      </c>
      <c r="D206" s="21">
        <v>6.984412470023969</v>
      </c>
      <c r="E206" s="21">
        <v>6.756329447477725</v>
      </c>
      <c r="F206" s="21"/>
      <c r="G206" s="37">
        <v>86.3649397700541</v>
      </c>
      <c r="H206" s="37"/>
      <c r="I206" s="37">
        <v>87.4040124391226</v>
      </c>
      <c r="J206" s="18"/>
      <c r="K206" s="18"/>
      <c r="L206" s="18"/>
    </row>
    <row r="207" spans="1:12" s="9" customFormat="1" ht="10.5" customHeight="1">
      <c r="A207" s="39" t="s">
        <v>8</v>
      </c>
      <c r="B207" s="8">
        <v>86.17</v>
      </c>
      <c r="C207" s="21">
        <v>-1.9426543382833614</v>
      </c>
      <c r="D207" s="21">
        <v>5.232033677458148</v>
      </c>
      <c r="E207" s="21">
        <v>6.491448078865773</v>
      </c>
      <c r="F207" s="21"/>
      <c r="G207" s="37">
        <v>89.2379335212571</v>
      </c>
      <c r="H207" s="37"/>
      <c r="I207" s="37">
        <v>88.1814466178357</v>
      </c>
      <c r="J207" s="18"/>
      <c r="K207" s="18"/>
      <c r="L207" s="18"/>
    </row>
    <row r="208" spans="1:12" s="9" customFormat="1" ht="10.5" customHeight="1">
      <c r="A208" s="39" t="s">
        <v>9</v>
      </c>
      <c r="B208" s="8">
        <v>85.42</v>
      </c>
      <c r="C208" s="21">
        <v>-0.8762739308505587</v>
      </c>
      <c r="D208" s="21">
        <v>1.9494514106582983</v>
      </c>
      <c r="E208" s="21">
        <v>5.805802845227873</v>
      </c>
      <c r="F208" s="21"/>
      <c r="G208" s="37">
        <v>85.1463296038866</v>
      </c>
      <c r="H208" s="37"/>
      <c r="I208" s="37">
        <v>89.0424194222193</v>
      </c>
      <c r="J208" s="18"/>
      <c r="K208" s="18"/>
      <c r="L208" s="18"/>
    </row>
    <row r="209" spans="1:12" s="9" customFormat="1" ht="10.5" customHeight="1">
      <c r="A209" s="39" t="s">
        <v>10</v>
      </c>
      <c r="B209" s="8">
        <v>94.13</v>
      </c>
      <c r="C209" s="21">
        <v>10.204669933698483</v>
      </c>
      <c r="D209" s="21">
        <v>10.120019203072488</v>
      </c>
      <c r="E209" s="21">
        <v>6.381588220972105</v>
      </c>
      <c r="F209" s="21"/>
      <c r="G209" s="37">
        <v>90.1366606219705</v>
      </c>
      <c r="H209" s="37"/>
      <c r="I209" s="37">
        <v>89.9441034876094</v>
      </c>
      <c r="J209" s="18"/>
      <c r="K209" s="18"/>
      <c r="L209" s="18"/>
    </row>
    <row r="210" spans="1:12" s="9" customFormat="1" ht="10.5" customHeight="1">
      <c r="A210" s="39" t="s">
        <v>20</v>
      </c>
      <c r="B210" s="8">
        <v>93.83</v>
      </c>
      <c r="C210" s="21">
        <v>-0.32260877147092515</v>
      </c>
      <c r="D210" s="21">
        <v>8.720874940561089</v>
      </c>
      <c r="E210" s="21">
        <v>6.659363989520273</v>
      </c>
      <c r="F210" s="21"/>
      <c r="G210" s="37">
        <v>91.352267582128</v>
      </c>
      <c r="H210" s="37"/>
      <c r="I210" s="37">
        <v>90.8007225200881</v>
      </c>
      <c r="J210" s="18"/>
      <c r="K210" s="18"/>
      <c r="L210" s="18"/>
    </row>
    <row r="211" spans="1:12" s="9" customFormat="1" ht="10.5" customHeight="1">
      <c r="A211" s="39" t="s">
        <v>12</v>
      </c>
      <c r="B211" s="8">
        <v>95.91</v>
      </c>
      <c r="C211" s="21">
        <v>2.2130860741777383</v>
      </c>
      <c r="D211" s="21">
        <v>9.84207557811618</v>
      </c>
      <c r="E211" s="21">
        <v>7.000705716302022</v>
      </c>
      <c r="F211" s="21"/>
      <c r="G211" s="37">
        <v>91.0591500857415</v>
      </c>
      <c r="H211" s="37"/>
      <c r="I211" s="37">
        <v>91.4606278949907</v>
      </c>
      <c r="J211" s="18"/>
      <c r="K211" s="18"/>
      <c r="L211" s="18"/>
    </row>
    <row r="212" spans="1:12" s="9" customFormat="1" ht="10.5" customHeight="1">
      <c r="A212" s="39" t="s">
        <v>13</v>
      </c>
      <c r="B212" s="8">
        <v>96.23</v>
      </c>
      <c r="C212" s="21">
        <v>0.3337612323491612</v>
      </c>
      <c r="D212" s="21">
        <v>10.457885811192753</v>
      </c>
      <c r="E212" s="21">
        <v>7.334887617937412</v>
      </c>
      <c r="F212" s="21"/>
      <c r="G212" s="37">
        <v>92.5742268969104</v>
      </c>
      <c r="H212" s="37"/>
      <c r="I212" s="37">
        <v>91.8335900627947</v>
      </c>
      <c r="J212" s="18"/>
      <c r="K212" s="18"/>
      <c r="L212" s="18"/>
    </row>
    <row r="213" spans="1:16" s="9" customFormat="1" ht="10.5" customHeight="1">
      <c r="A213" s="39" t="s">
        <v>14</v>
      </c>
      <c r="B213" s="8">
        <v>92.05</v>
      </c>
      <c r="C213" s="21">
        <v>-4.3415216649607515</v>
      </c>
      <c r="D213" s="21">
        <v>10.026488766800739</v>
      </c>
      <c r="E213" s="21">
        <v>7.56352242139387</v>
      </c>
      <c r="F213" s="21"/>
      <c r="G213" s="37">
        <v>92.1211269522809</v>
      </c>
      <c r="H213" s="37"/>
      <c r="I213" s="37">
        <v>92.0208771888338</v>
      </c>
      <c r="J213" s="8"/>
      <c r="K213" s="8"/>
      <c r="L213" s="8"/>
      <c r="M213" s="8"/>
      <c r="N213" s="8"/>
      <c r="O213" s="8"/>
      <c r="P213" s="8"/>
    </row>
    <row r="214" spans="1:12" s="9" customFormat="1" ht="11.25">
      <c r="A214" s="31">
        <v>2008</v>
      </c>
      <c r="B214" s="32">
        <f>AVERAGE(B215:B226)</f>
        <v>92.685</v>
      </c>
      <c r="C214" s="21"/>
      <c r="D214" s="21"/>
      <c r="E214" s="21"/>
      <c r="F214" s="21"/>
      <c r="G214" s="32">
        <f>AVERAGE(G215:G226)</f>
        <v>92.685</v>
      </c>
      <c r="H214" s="32"/>
      <c r="I214" s="32">
        <f>AVERAGE(I215:I226)</f>
        <v>92.62675081653636</v>
      </c>
      <c r="J214" s="8"/>
      <c r="L214" s="10"/>
    </row>
    <row r="215" spans="1:12" s="9" customFormat="1" ht="10.5" customHeight="1">
      <c r="A215" s="39" t="s">
        <v>3</v>
      </c>
      <c r="B215" s="8">
        <v>85.41</v>
      </c>
      <c r="C215" s="32">
        <v>-7.213553276861347</v>
      </c>
      <c r="D215" s="32">
        <v>13.24409620198064</v>
      </c>
      <c r="E215" s="32">
        <v>13.24409620198064</v>
      </c>
      <c r="F215" s="21"/>
      <c r="G215" s="37">
        <v>93.6280328839026</v>
      </c>
      <c r="H215" s="37"/>
      <c r="I215" s="37">
        <v>92.0529738604282</v>
      </c>
      <c r="J215" s="18"/>
      <c r="K215" s="18"/>
      <c r="L215" s="18"/>
    </row>
    <row r="216" spans="1:12" s="9" customFormat="1" ht="10.5" customHeight="1">
      <c r="A216" s="39" t="s">
        <v>4</v>
      </c>
      <c r="B216" s="8">
        <v>82.64</v>
      </c>
      <c r="C216" s="32">
        <v>-3.2481260811070456</v>
      </c>
      <c r="D216" s="32">
        <v>5.402010050251278</v>
      </c>
      <c r="E216" s="32">
        <v>9.247105277199722</v>
      </c>
      <c r="F216" s="21"/>
      <c r="G216" s="37">
        <v>87.3285997082334</v>
      </c>
      <c r="H216" s="37"/>
      <c r="I216" s="37">
        <v>91.9382715224527</v>
      </c>
      <c r="J216" s="18"/>
      <c r="K216" s="18"/>
      <c r="L216" s="18"/>
    </row>
    <row r="217" spans="1:12" s="9" customFormat="1" ht="10.5" customHeight="1">
      <c r="A217" s="39" t="s">
        <v>5</v>
      </c>
      <c r="B217" s="8">
        <v>90.05</v>
      </c>
      <c r="C217" s="32">
        <v>8.988875645609838</v>
      </c>
      <c r="D217" s="32">
        <v>2.6089395922947602</v>
      </c>
      <c r="E217" s="32">
        <v>6.835400033973158</v>
      </c>
      <c r="F217" s="21"/>
      <c r="G217" s="37">
        <v>91.3760075533828</v>
      </c>
      <c r="H217" s="37"/>
      <c r="I217" s="37">
        <v>91.8511636965564</v>
      </c>
      <c r="J217" s="18"/>
      <c r="K217" s="18"/>
      <c r="L217" s="18"/>
    </row>
    <row r="218" spans="1:12" s="9" customFormat="1" ht="10.5" customHeight="1">
      <c r="A218" s="39" t="s">
        <v>6</v>
      </c>
      <c r="B218" s="8">
        <v>93.59</v>
      </c>
      <c r="C218" s="32">
        <v>3.909596281782555</v>
      </c>
      <c r="D218" s="32">
        <v>8.590476190476195</v>
      </c>
      <c r="E218" s="32">
        <v>7.296857393264048</v>
      </c>
      <c r="F218" s="21"/>
      <c r="G218" s="37">
        <v>92.5425552682513</v>
      </c>
      <c r="H218" s="37"/>
      <c r="I218" s="37">
        <v>91.9495025352864</v>
      </c>
      <c r="J218" s="18"/>
      <c r="K218" s="18"/>
      <c r="L218" s="18"/>
    </row>
    <row r="219" spans="1:12" s="9" customFormat="1" ht="10.5" customHeight="1">
      <c r="A219" s="39" t="s">
        <v>7</v>
      </c>
      <c r="B219" s="8">
        <v>93.95</v>
      </c>
      <c r="C219" s="32">
        <v>0.4034379933345065</v>
      </c>
      <c r="D219" s="32">
        <v>6.920706080134508</v>
      </c>
      <c r="E219" s="32">
        <v>7.217329489356672</v>
      </c>
      <c r="F219" s="21"/>
      <c r="G219" s="37">
        <v>93.2674625926749</v>
      </c>
      <c r="H219" s="37"/>
      <c r="I219" s="37">
        <v>92.2958138454171</v>
      </c>
      <c r="J219" s="18"/>
      <c r="K219" s="18"/>
      <c r="L219" s="18"/>
    </row>
    <row r="220" spans="1:12" s="9" customFormat="1" ht="10.5" customHeight="1">
      <c r="A220" s="39" t="s">
        <v>8</v>
      </c>
      <c r="B220" s="8">
        <v>87.67</v>
      </c>
      <c r="C220" s="32">
        <v>-6.708595387840674</v>
      </c>
      <c r="D220" s="32">
        <v>1.7239737117820795</v>
      </c>
      <c r="E220" s="32">
        <v>6.274022341800119</v>
      </c>
      <c r="F220" s="21"/>
      <c r="G220" s="37">
        <v>91.6832303927296</v>
      </c>
      <c r="H220" s="37"/>
      <c r="I220" s="37">
        <v>92.7632489042899</v>
      </c>
      <c r="J220" s="18"/>
      <c r="K220" s="18"/>
      <c r="L220" s="18"/>
    </row>
    <row r="221" spans="1:12" s="9" customFormat="1" ht="10.5" customHeight="1">
      <c r="A221" s="39" t="s">
        <v>9</v>
      </c>
      <c r="B221" s="8">
        <v>93.86</v>
      </c>
      <c r="C221" s="32">
        <v>7.0973782771535525</v>
      </c>
      <c r="D221" s="32">
        <v>9.906793504372075</v>
      </c>
      <c r="E221" s="32">
        <v>6.802426343154238</v>
      </c>
      <c r="F221" s="21"/>
      <c r="G221" s="37">
        <v>93.6464763948254</v>
      </c>
      <c r="H221" s="37"/>
      <c r="I221" s="37">
        <v>93.2220920162076</v>
      </c>
      <c r="J221" s="18"/>
      <c r="K221" s="18"/>
      <c r="L221" s="18"/>
    </row>
    <row r="222" spans="1:12" s="9" customFormat="1" ht="10.5" customHeight="1">
      <c r="A222" s="39" t="s">
        <v>10</v>
      </c>
      <c r="B222" s="8">
        <v>97.84</v>
      </c>
      <c r="C222" s="32">
        <v>4.222766217870259</v>
      </c>
      <c r="D222" s="32">
        <v>3.9410585055366596</v>
      </c>
      <c r="E222" s="32">
        <v>6.407121432959514</v>
      </c>
      <c r="F222" s="21"/>
      <c r="G222" s="37">
        <v>95.8051203075152</v>
      </c>
      <c r="H222" s="37"/>
      <c r="I222" s="37">
        <v>93.6471296019049</v>
      </c>
      <c r="J222" s="18"/>
      <c r="K222" s="18"/>
      <c r="L222" s="18"/>
    </row>
    <row r="223" spans="1:12" s="9" customFormat="1" ht="10.5" customHeight="1">
      <c r="A223" s="39" t="s">
        <v>20</v>
      </c>
      <c r="B223" s="8">
        <v>99.37</v>
      </c>
      <c r="C223" s="32">
        <v>1.560271789279426</v>
      </c>
      <c r="D223" s="32">
        <v>5.904478656403086</v>
      </c>
      <c r="E223" s="32">
        <v>6.3462821205095</v>
      </c>
      <c r="F223" s="21"/>
      <c r="G223" s="37">
        <v>94.64861480918739</v>
      </c>
      <c r="H223" s="37"/>
      <c r="I223" s="37">
        <v>94.0088070531453</v>
      </c>
      <c r="J223" s="18"/>
      <c r="K223" s="18"/>
      <c r="L223" s="18"/>
    </row>
    <row r="224" spans="1:12" s="9" customFormat="1" ht="10.5" customHeight="1">
      <c r="A224" s="39" t="s">
        <v>12</v>
      </c>
      <c r="B224" s="8">
        <v>98.38</v>
      </c>
      <c r="C224" s="32">
        <v>-0.99942182208639</v>
      </c>
      <c r="D224" s="32">
        <v>2.5759520753102265</v>
      </c>
      <c r="E224" s="32">
        <v>5.9311813368006625</v>
      </c>
      <c r="F224" s="21"/>
      <c r="G224" s="37">
        <v>93.6085217228596</v>
      </c>
      <c r="H224" s="37"/>
      <c r="I224" s="37">
        <v>94.324182430597</v>
      </c>
      <c r="J224" s="18"/>
      <c r="K224" s="18"/>
      <c r="L224" s="18"/>
    </row>
    <row r="225" spans="1:12" s="9" customFormat="1" ht="10.5" customHeight="1">
      <c r="A225" s="39" t="s">
        <v>13</v>
      </c>
      <c r="B225" s="8">
        <v>95.74</v>
      </c>
      <c r="C225" s="32">
        <v>-2.6781244785583027</v>
      </c>
      <c r="D225" s="32">
        <v>-0.5032412146025109</v>
      </c>
      <c r="E225" s="32">
        <v>5.291113034329456</v>
      </c>
      <c r="F225" s="21"/>
      <c r="G225" s="37">
        <v>93.4708830477996</v>
      </c>
      <c r="H225" s="37"/>
      <c r="I225" s="37">
        <v>94.5851280486424</v>
      </c>
      <c r="J225" s="18"/>
      <c r="K225" s="18"/>
      <c r="L225" s="18"/>
    </row>
    <row r="226" spans="1:12" s="9" customFormat="1" ht="10.5" customHeight="1">
      <c r="A226" s="39" t="s">
        <v>14</v>
      </c>
      <c r="B226" s="32">
        <v>93.72</v>
      </c>
      <c r="C226" s="32">
        <v>-2.1174453493356253</v>
      </c>
      <c r="D226" s="32">
        <v>1.8100757913508687</v>
      </c>
      <c r="E226" s="32">
        <v>4.988649833814975</v>
      </c>
      <c r="F226" s="21"/>
      <c r="G226" s="37">
        <v>91.2144953186383</v>
      </c>
      <c r="H226" s="37"/>
      <c r="I226" s="37">
        <v>88.8826962835083</v>
      </c>
      <c r="J226" s="18"/>
      <c r="K226" s="18"/>
      <c r="L226" s="18"/>
    </row>
    <row r="227" spans="1:12" s="9" customFormat="1" ht="11.25">
      <c r="A227" s="31">
        <v>2009</v>
      </c>
      <c r="B227" s="32">
        <f>AVERAGE(B228:B239)</f>
        <v>92.74583333333332</v>
      </c>
      <c r="C227" s="21"/>
      <c r="D227" s="21"/>
      <c r="E227" s="21"/>
      <c r="F227" s="21"/>
      <c r="G227" s="32">
        <f>AVERAGE(G228:G239)</f>
        <v>92.74583333333334</v>
      </c>
      <c r="H227" s="32"/>
      <c r="I227" s="32">
        <f>AVERAGE(I228:I239)</f>
        <v>92.30103229520047</v>
      </c>
      <c r="J227" s="8"/>
      <c r="L227" s="10"/>
    </row>
    <row r="228" spans="1:12" s="9" customFormat="1" ht="10.5" customHeight="1">
      <c r="A228" s="39" t="s">
        <v>3</v>
      </c>
      <c r="B228" s="32">
        <v>80.99</v>
      </c>
      <c r="C228" s="8">
        <v>-13.58381502890174</v>
      </c>
      <c r="D228" s="8">
        <v>-5.17970401691332</v>
      </c>
      <c r="E228" s="8">
        <v>-5.17970401691332</v>
      </c>
      <c r="F228" s="8"/>
      <c r="G228" s="37">
        <v>89.8746829517961</v>
      </c>
      <c r="H228" s="37"/>
      <c r="I228" s="37">
        <v>89.1439546840365</v>
      </c>
      <c r="J228" s="18"/>
      <c r="K228" s="18"/>
      <c r="L228" s="18"/>
    </row>
    <row r="229" spans="1:12" s="9" customFormat="1" ht="10.5" customHeight="1">
      <c r="A229" s="39" t="s">
        <v>4</v>
      </c>
      <c r="B229" s="8">
        <v>81.03</v>
      </c>
      <c r="C229" s="8">
        <v>0.05067396371742916</v>
      </c>
      <c r="D229" s="8">
        <v>-1.9467620182757344</v>
      </c>
      <c r="E229" s="8">
        <v>-3.589918921559061</v>
      </c>
      <c r="F229" s="21"/>
      <c r="G229" s="37">
        <v>88.9223758410185</v>
      </c>
      <c r="H229" s="37"/>
      <c r="I229" s="37">
        <v>89.4694606969836</v>
      </c>
      <c r="J229" s="18"/>
      <c r="K229" s="18"/>
      <c r="L229" s="18"/>
    </row>
    <row r="230" spans="1:12" s="9" customFormat="1" ht="10.5" customHeight="1">
      <c r="A230" s="39" t="s">
        <v>5</v>
      </c>
      <c r="B230" s="8">
        <v>88.82</v>
      </c>
      <c r="C230" s="8">
        <v>9.613047001620728</v>
      </c>
      <c r="D230" s="8">
        <v>-1.3852182630092074</v>
      </c>
      <c r="E230" s="8">
        <v>-2.8206188189652437</v>
      </c>
      <c r="F230" s="21"/>
      <c r="G230" s="37">
        <v>89.4739985605364</v>
      </c>
      <c r="H230" s="37"/>
      <c r="I230" s="37">
        <v>89.8261872677619</v>
      </c>
      <c r="J230" s="18"/>
      <c r="K230" s="18"/>
      <c r="L230" s="18"/>
    </row>
    <row r="231" spans="1:12" s="9" customFormat="1" ht="10.5" customHeight="1">
      <c r="A231" s="39" t="s">
        <v>6</v>
      </c>
      <c r="B231" s="8">
        <v>91.91</v>
      </c>
      <c r="C231" s="8">
        <v>3.4839663617040912</v>
      </c>
      <c r="D231" s="8">
        <v>-1.789159796526917</v>
      </c>
      <c r="E231" s="8">
        <v>-2.5461504352493733</v>
      </c>
      <c r="F231" s="21"/>
      <c r="G231" s="37">
        <v>90.3660149779831</v>
      </c>
      <c r="H231" s="37"/>
      <c r="I231" s="37">
        <v>90.218329641046</v>
      </c>
      <c r="J231" s="18"/>
      <c r="K231" s="18"/>
      <c r="L231" s="18"/>
    </row>
    <row r="232" spans="1:12" s="9" customFormat="1" ht="10.5" customHeight="1">
      <c r="A232" s="39" t="s">
        <v>7</v>
      </c>
      <c r="B232" s="8">
        <v>91.91</v>
      </c>
      <c r="C232" s="8">
        <v>0</v>
      </c>
      <c r="D232" s="8">
        <v>-2.1837875611460618</v>
      </c>
      <c r="E232" s="8">
        <v>-2.4697497099287347</v>
      </c>
      <c r="F232" s="21"/>
      <c r="G232" s="37">
        <v>91.5776745773746</v>
      </c>
      <c r="H232" s="37"/>
      <c r="I232" s="37">
        <v>90.7563031183809</v>
      </c>
      <c r="J232" s="18"/>
      <c r="K232" s="18"/>
      <c r="L232" s="18"/>
    </row>
    <row r="233" spans="1:12" s="9" customFormat="1" ht="10.5" customHeight="1">
      <c r="A233" s="39" t="s">
        <v>8</v>
      </c>
      <c r="B233" s="8">
        <v>87.8</v>
      </c>
      <c r="C233" s="8">
        <v>-4.4740132166458295</v>
      </c>
      <c r="D233" s="8">
        <v>0.15917602996253777</v>
      </c>
      <c r="E233" s="8">
        <v>-2.037644089447042</v>
      </c>
      <c r="F233" s="21"/>
      <c r="G233" s="37">
        <v>91.0897451444107</v>
      </c>
      <c r="H233" s="37"/>
      <c r="I233" s="37">
        <v>91.4916075933604</v>
      </c>
      <c r="J233" s="18"/>
      <c r="K233" s="18"/>
      <c r="L233" s="18"/>
    </row>
    <row r="234" spans="1:12" s="9" customFormat="1" ht="10.5" customHeight="1">
      <c r="A234" s="39" t="s">
        <v>9</v>
      </c>
      <c r="B234" s="8">
        <v>91.94</v>
      </c>
      <c r="C234" s="8">
        <v>4.720949799009048</v>
      </c>
      <c r="D234" s="8">
        <v>-2.0632977793320464</v>
      </c>
      <c r="E234" s="8">
        <v>-2.041484001832103</v>
      </c>
      <c r="F234" s="21"/>
      <c r="G234" s="37">
        <v>91.956599148307</v>
      </c>
      <c r="H234" s="37"/>
      <c r="I234" s="37">
        <v>92.406596419709</v>
      </c>
      <c r="J234" s="18"/>
      <c r="K234" s="18"/>
      <c r="L234" s="18"/>
    </row>
    <row r="235" spans="1:12" s="9" customFormat="1" ht="10.5" customHeight="1">
      <c r="A235" s="39" t="s">
        <v>10</v>
      </c>
      <c r="B235" s="8">
        <v>96.06</v>
      </c>
      <c r="C235" s="8">
        <v>4.481342617389771</v>
      </c>
      <c r="D235" s="8">
        <v>-1.8203170874926542</v>
      </c>
      <c r="E235" s="8">
        <v>-2.011637384531795</v>
      </c>
      <c r="F235" s="21"/>
      <c r="G235" s="37">
        <v>93.7970460347547</v>
      </c>
      <c r="H235" s="37"/>
      <c r="I235" s="37">
        <v>93.2982846859003</v>
      </c>
      <c r="J235" s="18"/>
      <c r="K235" s="18"/>
      <c r="L235" s="18"/>
    </row>
    <row r="236" spans="1:12" s="9" customFormat="1" ht="10.5" customHeight="1">
      <c r="A236" s="39" t="s">
        <v>20</v>
      </c>
      <c r="B236" s="8">
        <v>99.15</v>
      </c>
      <c r="C236" s="8">
        <v>3.212576896787425</v>
      </c>
      <c r="D236" s="8">
        <v>-0.22301148096141787</v>
      </c>
      <c r="E236" s="8">
        <v>-1.796043527174632</v>
      </c>
      <c r="F236" s="21"/>
      <c r="G236" s="37">
        <v>94.034183981031</v>
      </c>
      <c r="H236" s="37"/>
      <c r="I236" s="37">
        <v>94.1422524714746</v>
      </c>
      <c r="J236" s="18"/>
      <c r="K236" s="18"/>
      <c r="L236" s="18"/>
    </row>
    <row r="237" spans="1:12" s="9" customFormat="1" ht="10.5" customHeight="1">
      <c r="A237" s="39" t="s">
        <v>12</v>
      </c>
      <c r="B237" s="8">
        <v>99.67</v>
      </c>
      <c r="C237" s="8">
        <v>0.5215231788079535</v>
      </c>
      <c r="D237" s="8">
        <v>1.3098615050892732</v>
      </c>
      <c r="E237" s="8">
        <v>-1.4649245301479112</v>
      </c>
      <c r="F237" s="21"/>
      <c r="G237" s="37">
        <v>95.4576715708445</v>
      </c>
      <c r="H237" s="37"/>
      <c r="I237" s="37">
        <v>94.9305801632269</v>
      </c>
      <c r="J237" s="18"/>
      <c r="K237" s="18"/>
      <c r="L237" s="18"/>
    </row>
    <row r="238" spans="1:12" s="9" customFormat="1" ht="10.5" customHeight="1">
      <c r="A238" s="39" t="s">
        <v>13</v>
      </c>
      <c r="B238" s="8">
        <v>99.65</v>
      </c>
      <c r="C238" s="8">
        <v>-0.016470394465954996</v>
      </c>
      <c r="D238" s="8">
        <v>4.080582940420044</v>
      </c>
      <c r="E238" s="8">
        <v>-0.9436394990894001</v>
      </c>
      <c r="F238" s="21"/>
      <c r="G238" s="37">
        <v>95.6603968355664</v>
      </c>
      <c r="H238" s="37"/>
      <c r="I238" s="37">
        <v>95.6358071749118</v>
      </c>
      <c r="J238" s="18"/>
      <c r="K238" s="18"/>
      <c r="L238" s="18"/>
    </row>
    <row r="239" spans="1:12" s="9" customFormat="1" ht="10.5" customHeight="1">
      <c r="A239" s="39" t="s">
        <v>14</v>
      </c>
      <c r="B239" s="8">
        <v>104.02</v>
      </c>
      <c r="C239" s="8">
        <v>4.390083189193646</v>
      </c>
      <c r="D239" s="8">
        <v>11.000175162024874</v>
      </c>
      <c r="E239" s="8">
        <v>0.06272507231830105</v>
      </c>
      <c r="F239" s="21"/>
      <c r="G239" s="37">
        <v>100.739610376377</v>
      </c>
      <c r="H239" s="37"/>
      <c r="I239" s="37">
        <v>96.2930236256138</v>
      </c>
      <c r="J239" s="18"/>
      <c r="K239" s="18"/>
      <c r="L239" s="18"/>
    </row>
    <row r="240" spans="1:12" s="9" customFormat="1" ht="12" customHeight="1">
      <c r="A240" s="31">
        <v>2010</v>
      </c>
      <c r="B240" s="32">
        <f>AVERAGE(B241:B252)</f>
        <v>101.78833333333334</v>
      </c>
      <c r="C240" s="21"/>
      <c r="D240" s="21"/>
      <c r="E240" s="21"/>
      <c r="F240" s="21"/>
      <c r="G240" s="32">
        <f>AVERAGE(G241:G252)</f>
        <v>101.78833333333331</v>
      </c>
      <c r="H240" s="32"/>
      <c r="I240" s="32">
        <f>AVERAGE(I241:I252)</f>
        <v>101.25227344550986</v>
      </c>
      <c r="J240" s="8"/>
      <c r="L240" s="10"/>
    </row>
    <row r="241" spans="1:12" s="9" customFormat="1" ht="10.5" customHeight="1">
      <c r="A241" s="39" t="s">
        <v>3</v>
      </c>
      <c r="B241" s="8">
        <v>85.17</v>
      </c>
      <c r="C241" s="32">
        <v>-18.123717847561934</v>
      </c>
      <c r="D241" s="32">
        <v>5.168744299179082</v>
      </c>
      <c r="E241" s="32">
        <v>5.168744299179082</v>
      </c>
      <c r="F241" s="21"/>
      <c r="G241" s="37">
        <v>95.391861118649</v>
      </c>
      <c r="H241" s="37"/>
      <c r="I241" s="37">
        <v>96.9665244769464</v>
      </c>
      <c r="J241" s="18"/>
      <c r="K241" s="18"/>
      <c r="L241" s="18"/>
    </row>
    <row r="242" spans="1:12" s="9" customFormat="1" ht="10.5" customHeight="1">
      <c r="A242" s="39" t="s">
        <v>4</v>
      </c>
      <c r="B242" s="8">
        <v>89.93</v>
      </c>
      <c r="C242" s="32">
        <v>5.589283993447054</v>
      </c>
      <c r="D242" s="32">
        <v>10.990680713128029</v>
      </c>
      <c r="E242" s="32">
        <v>8.080449870814107</v>
      </c>
      <c r="F242" s="21"/>
      <c r="G242" s="37">
        <v>98.9562044217488</v>
      </c>
      <c r="H242" s="37"/>
      <c r="I242" s="37">
        <v>97.6781677644321</v>
      </c>
      <c r="J242" s="18"/>
      <c r="K242" s="18"/>
      <c r="L242" s="18"/>
    </row>
    <row r="243" spans="1:12" s="9" customFormat="1" ht="10.5" customHeight="1">
      <c r="A243" s="39" t="s">
        <v>5</v>
      </c>
      <c r="B243" s="8">
        <v>98.23</v>
      </c>
      <c r="C243" s="32">
        <v>9.226978187460077</v>
      </c>
      <c r="D243" s="32">
        <v>10.599759726457833</v>
      </c>
      <c r="E243" s="32">
        <v>8.972513089005247</v>
      </c>
      <c r="F243" s="21"/>
      <c r="G243" s="37">
        <v>98.1568268272699</v>
      </c>
      <c r="H243" s="37"/>
      <c r="I243" s="37">
        <v>98.3871131506647</v>
      </c>
      <c r="J243" s="18"/>
      <c r="K243" s="18"/>
      <c r="L243" s="18"/>
    </row>
    <row r="244" spans="1:12" s="9" customFormat="1" ht="10.5" customHeight="1">
      <c r="A244" s="39" t="s">
        <v>6</v>
      </c>
      <c r="B244" s="8">
        <v>101.29</v>
      </c>
      <c r="C244" s="32">
        <v>3.0748663101604308</v>
      </c>
      <c r="D244" s="32">
        <v>10.162529023039824</v>
      </c>
      <c r="E244" s="32">
        <v>9.291632741031663</v>
      </c>
      <c r="F244" s="21"/>
      <c r="G244" s="37">
        <v>99.3816186901559</v>
      </c>
      <c r="H244" s="37"/>
      <c r="I244" s="37">
        <v>99.0706455275971</v>
      </c>
      <c r="J244" s="18"/>
      <c r="K244" s="18"/>
      <c r="L244" s="18"/>
    </row>
    <row r="245" spans="1:12" s="9" customFormat="1" ht="10.5" customHeight="1">
      <c r="A245" s="39" t="s">
        <v>7</v>
      </c>
      <c r="B245" s="8">
        <v>101.3</v>
      </c>
      <c r="C245" s="32">
        <v>0.04863813229572145</v>
      </c>
      <c r="D245" s="32">
        <v>10.21611001964638</v>
      </c>
      <c r="E245" s="32">
        <v>9.48712138379031</v>
      </c>
      <c r="F245" s="21"/>
      <c r="G245" s="37">
        <v>100.595351704404</v>
      </c>
      <c r="H245" s="37"/>
      <c r="I245" s="37">
        <v>99.7274889198642</v>
      </c>
      <c r="J245" s="18"/>
      <c r="K245" s="18"/>
      <c r="L245" s="18"/>
    </row>
    <row r="246" spans="1:12" s="9" customFormat="1" ht="10.5" customHeight="1">
      <c r="A246" s="39" t="s">
        <v>8</v>
      </c>
      <c r="B246" s="8">
        <v>96.37</v>
      </c>
      <c r="C246" s="32">
        <v>-4.861448711716093</v>
      </c>
      <c r="D246" s="32">
        <v>9.769094138543522</v>
      </c>
      <c r="E246" s="32">
        <v>9.534507407349224</v>
      </c>
      <c r="F246" s="21"/>
      <c r="G246" s="37">
        <v>100.205127784915</v>
      </c>
      <c r="H246" s="37"/>
      <c r="I246" s="37">
        <v>100.402506648793</v>
      </c>
      <c r="J246" s="18"/>
      <c r="K246" s="18"/>
      <c r="L246" s="18"/>
    </row>
    <row r="247" spans="1:12" s="9" customFormat="1" ht="10.5" customHeight="1">
      <c r="A247" s="39" t="s">
        <v>9</v>
      </c>
      <c r="B247" s="8">
        <v>98.94</v>
      </c>
      <c r="C247" s="32">
        <v>2.6656446942599104</v>
      </c>
      <c r="D247" s="32">
        <v>7.6147116586323875</v>
      </c>
      <c r="E247" s="32">
        <v>9.247211275131903</v>
      </c>
      <c r="F247" s="21"/>
      <c r="G247" s="37">
        <v>100.384669368959</v>
      </c>
      <c r="H247" s="37"/>
      <c r="I247" s="37">
        <v>101.240000808767</v>
      </c>
      <c r="J247" s="18"/>
      <c r="K247" s="18"/>
      <c r="L247" s="18"/>
    </row>
    <row r="248" spans="1:12" s="9" customFormat="1" ht="10.5" customHeight="1">
      <c r="A248" s="39" t="s">
        <v>10</v>
      </c>
      <c r="B248" s="8">
        <v>105.74</v>
      </c>
      <c r="C248" s="32">
        <v>6.868519286603075</v>
      </c>
      <c r="D248" s="32">
        <v>10.073479152426529</v>
      </c>
      <c r="E248" s="32">
        <v>9.358934368465441</v>
      </c>
      <c r="F248" s="21"/>
      <c r="G248" s="37">
        <v>102.512103077402</v>
      </c>
      <c r="H248" s="37"/>
      <c r="I248" s="37">
        <v>102.235205881216</v>
      </c>
      <c r="J248" s="18"/>
      <c r="K248" s="18"/>
      <c r="L248" s="18"/>
    </row>
    <row r="249" spans="1:12" s="9" customFormat="1" ht="10.5" customHeight="1">
      <c r="A249" s="39" t="s">
        <v>20</v>
      </c>
      <c r="B249" s="8">
        <v>109.13</v>
      </c>
      <c r="C249" s="32">
        <v>3.2057750523946282</v>
      </c>
      <c r="D249" s="32">
        <v>10.066225165562926</v>
      </c>
      <c r="E249" s="32">
        <v>9.445553989801198</v>
      </c>
      <c r="F249" s="21"/>
      <c r="G249" s="37">
        <v>103.655674442524</v>
      </c>
      <c r="H249" s="37"/>
      <c r="I249" s="37">
        <v>103.375710755258</v>
      </c>
      <c r="J249" s="18"/>
      <c r="K249" s="18"/>
      <c r="L249" s="18"/>
    </row>
    <row r="250" spans="1:12" s="9" customFormat="1" ht="10.5" customHeight="1">
      <c r="A250" s="39" t="s">
        <v>12</v>
      </c>
      <c r="B250" s="8">
        <v>107.99</v>
      </c>
      <c r="C250" s="32">
        <v>-1.0454271961492339</v>
      </c>
      <c r="D250" s="32">
        <v>8.35048999423536</v>
      </c>
      <c r="E250" s="32">
        <v>9.32552219674676</v>
      </c>
      <c r="F250" s="21"/>
      <c r="G250" s="37">
        <v>104.114733894277</v>
      </c>
      <c r="H250" s="37"/>
      <c r="I250" s="37">
        <v>104.456938632045</v>
      </c>
      <c r="J250" s="18"/>
      <c r="K250" s="18"/>
      <c r="L250" s="18"/>
    </row>
    <row r="251" spans="1:12" s="9" customFormat="1" ht="10.5" customHeight="1">
      <c r="A251" s="39" t="s">
        <v>13</v>
      </c>
      <c r="B251" s="8">
        <v>112.36</v>
      </c>
      <c r="C251" s="32">
        <v>4.051075473132187</v>
      </c>
      <c r="D251" s="32">
        <v>12.758421876286974</v>
      </c>
      <c r="E251" s="32">
        <v>9.664586773834017</v>
      </c>
      <c r="F251" s="21"/>
      <c r="G251" s="37">
        <v>106.379024168499</v>
      </c>
      <c r="H251" s="37"/>
      <c r="I251" s="37">
        <v>105.386618968983</v>
      </c>
      <c r="J251" s="18"/>
      <c r="K251" s="18"/>
      <c r="L251" s="18"/>
    </row>
    <row r="252" spans="1:12" s="9" customFormat="1" ht="10.5" customHeight="1">
      <c r="A252" s="39" t="s">
        <v>14</v>
      </c>
      <c r="B252" s="8">
        <v>115.01</v>
      </c>
      <c r="C252" s="32">
        <v>2.352081811541268</v>
      </c>
      <c r="D252" s="32">
        <v>10.557045920782699</v>
      </c>
      <c r="E252" s="32">
        <v>9.748003274408717</v>
      </c>
      <c r="F252" s="21"/>
      <c r="G252" s="37">
        <v>111.726804501196</v>
      </c>
      <c r="H252" s="37"/>
      <c r="I252" s="37">
        <v>106.100359811552</v>
      </c>
      <c r="J252" s="18"/>
      <c r="K252" s="18"/>
      <c r="L252" s="18"/>
    </row>
    <row r="253" spans="1:12" s="9" customFormat="1" ht="12" customHeight="1">
      <c r="A253" s="31">
        <v>2011</v>
      </c>
      <c r="B253" s="32">
        <f>AVERAGE(B254:B265)</f>
        <v>108.45083333333334</v>
      </c>
      <c r="C253" s="21"/>
      <c r="D253" s="21"/>
      <c r="E253" s="21"/>
      <c r="F253" s="21"/>
      <c r="G253" s="32">
        <f>AVERAGE(G254:G265)</f>
        <v>108.45083333333343</v>
      </c>
      <c r="H253" s="32"/>
      <c r="I253" s="32">
        <f>AVERAGE(I254:I265)</f>
        <v>108.07220099962535</v>
      </c>
      <c r="J253" s="8"/>
      <c r="L253" s="10"/>
    </row>
    <row r="254" spans="1:12" s="9" customFormat="1" ht="10.5" customHeight="1">
      <c r="A254" s="39" t="s">
        <v>3</v>
      </c>
      <c r="B254" s="8">
        <v>94.05</v>
      </c>
      <c r="C254" s="32">
        <v>-18.220097059663146</v>
      </c>
      <c r="D254" s="32">
        <v>10.426905656740871</v>
      </c>
      <c r="E254" s="32">
        <v>10.426905656740871</v>
      </c>
      <c r="F254" s="21"/>
      <c r="G254" s="37">
        <v>104.97526904128</v>
      </c>
      <c r="H254" s="37"/>
      <c r="I254" s="37">
        <v>106.60589337745</v>
      </c>
      <c r="J254" s="18"/>
      <c r="K254" s="18"/>
      <c r="L254" s="18"/>
    </row>
    <row r="255" spans="1:12" s="9" customFormat="1" ht="10.5" customHeight="1">
      <c r="A255" s="39" t="s">
        <v>4</v>
      </c>
      <c r="B255" s="8">
        <v>97.98</v>
      </c>
      <c r="C255" s="32">
        <v>4.180120429356833</v>
      </c>
      <c r="D255" s="32">
        <v>8.953180615131885</v>
      </c>
      <c r="E255" s="32">
        <v>9.670010312177752</v>
      </c>
      <c r="F255" s="21"/>
      <c r="G255" s="37">
        <v>107.845420473572</v>
      </c>
      <c r="H255" s="37"/>
      <c r="I255" s="37">
        <v>107.029318182205</v>
      </c>
      <c r="J255" s="18"/>
      <c r="K255" s="18"/>
      <c r="L255" s="18"/>
    </row>
    <row r="256" spans="1:12" s="9" customFormat="1" ht="10.5" customHeight="1">
      <c r="A256" s="39" t="s">
        <v>5</v>
      </c>
      <c r="B256" s="8">
        <v>106.71</v>
      </c>
      <c r="C256" s="32">
        <v>8.904339085273904</v>
      </c>
      <c r="D256" s="32">
        <v>8.631350267379673</v>
      </c>
      <c r="E256" s="32">
        <v>9.296738934598523</v>
      </c>
      <c r="F256" s="21"/>
      <c r="G256" s="37">
        <v>106.329635103964</v>
      </c>
      <c r="H256" s="37"/>
      <c r="I256" s="37">
        <v>107.390227277807</v>
      </c>
      <c r="J256" s="18"/>
      <c r="K256" s="18"/>
      <c r="L256" s="18"/>
    </row>
    <row r="257" spans="1:12" s="9" customFormat="1" ht="10.5" customHeight="1">
      <c r="A257" s="39" t="s">
        <v>6</v>
      </c>
      <c r="B257" s="8">
        <v>109.59</v>
      </c>
      <c r="C257" s="32">
        <v>2.6997923236674097</v>
      </c>
      <c r="D257" s="32">
        <v>8.192204845636496</v>
      </c>
      <c r="E257" s="32">
        <v>8.9980939026795</v>
      </c>
      <c r="F257" s="21"/>
      <c r="G257" s="37">
        <v>108.221085079507</v>
      </c>
      <c r="H257" s="37"/>
      <c r="I257" s="37">
        <v>107.692401862136</v>
      </c>
      <c r="J257" s="18"/>
      <c r="K257" s="18"/>
      <c r="L257" s="18"/>
    </row>
    <row r="258" spans="1:12" s="9" customFormat="1" ht="10.5" customHeight="1">
      <c r="A258" s="39" t="s">
        <v>7</v>
      </c>
      <c r="B258" s="8">
        <v>110.32</v>
      </c>
      <c r="C258" s="32">
        <v>0.6665668064709251</v>
      </c>
      <c r="D258" s="32">
        <v>8.904553556959954</v>
      </c>
      <c r="E258" s="32">
        <v>8.97818401310684</v>
      </c>
      <c r="F258" s="21"/>
      <c r="G258" s="37">
        <v>107.992398815507</v>
      </c>
      <c r="H258" s="37"/>
      <c r="I258" s="37">
        <v>107.887346487279</v>
      </c>
      <c r="J258" s="18"/>
      <c r="K258" s="18"/>
      <c r="L258" s="18"/>
    </row>
    <row r="259" spans="1:12" s="9" customFormat="1" ht="10.5" customHeight="1">
      <c r="A259" s="39" t="s">
        <v>8</v>
      </c>
      <c r="B259" s="8">
        <v>104.21</v>
      </c>
      <c r="C259" s="32">
        <v>-5.542742355479504</v>
      </c>
      <c r="D259" s="32">
        <v>8.124680633622887</v>
      </c>
      <c r="E259" s="32">
        <v>8.834454372051013</v>
      </c>
      <c r="F259" s="21"/>
      <c r="G259" s="37">
        <v>107.683054586519</v>
      </c>
      <c r="H259" s="37"/>
      <c r="I259" s="37">
        <v>107.977994267341</v>
      </c>
      <c r="J259" s="18"/>
      <c r="K259" s="18"/>
      <c r="L259" s="18"/>
    </row>
    <row r="260" spans="1:12" s="9" customFormat="1" ht="10.5" customHeight="1">
      <c r="A260" s="39" t="s">
        <v>9</v>
      </c>
      <c r="B260" s="8">
        <v>105.93</v>
      </c>
      <c r="C260" s="32">
        <v>1.654064272211727</v>
      </c>
      <c r="D260" s="32">
        <v>7.0593114890087065</v>
      </c>
      <c r="E260" s="32">
        <v>8.572791078721508</v>
      </c>
      <c r="F260" s="21"/>
      <c r="G260" s="37">
        <v>108.3243394503</v>
      </c>
      <c r="H260" s="37"/>
      <c r="I260" s="37">
        <v>108.026354283046</v>
      </c>
      <c r="J260" s="18"/>
      <c r="K260" s="18"/>
      <c r="L260" s="18"/>
    </row>
    <row r="261" spans="1:12" s="9" customFormat="1" ht="11.25">
      <c r="A261" s="39" t="s">
        <v>10</v>
      </c>
      <c r="B261" s="32">
        <v>111.16</v>
      </c>
      <c r="C261" s="21">
        <v>4.935688826902236</v>
      </c>
      <c r="D261" s="21">
        <v>5.1230303500737335</v>
      </c>
      <c r="E261" s="21">
        <v>8.103311678022536</v>
      </c>
      <c r="F261" s="21"/>
      <c r="G261" s="37">
        <v>106.886776768827</v>
      </c>
      <c r="H261" s="37"/>
      <c r="I261" s="37">
        <v>108.199566694479</v>
      </c>
      <c r="J261" s="18"/>
      <c r="K261" s="18"/>
      <c r="L261" s="18"/>
    </row>
    <row r="262" spans="1:12" s="9" customFormat="1" ht="10.5" customHeight="1">
      <c r="A262" s="39" t="s">
        <v>20</v>
      </c>
      <c r="B262" s="8">
        <v>114.71</v>
      </c>
      <c r="C262" s="32">
        <v>3.1972236579782702</v>
      </c>
      <c r="D262" s="32">
        <v>5.114320096269537</v>
      </c>
      <c r="E262" s="32">
        <v>7.7352006743176105</v>
      </c>
      <c r="F262" s="21"/>
      <c r="G262" s="37">
        <v>108.937936536008</v>
      </c>
      <c r="H262" s="37"/>
      <c r="I262" s="37">
        <v>108.519142886896</v>
      </c>
      <c r="J262" s="18"/>
      <c r="K262" s="18"/>
      <c r="L262" s="18"/>
    </row>
    <row r="263" spans="1:12" s="9" customFormat="1" ht="10.5" customHeight="1">
      <c r="A263" s="39" t="s">
        <v>12</v>
      </c>
      <c r="B263" s="8">
        <v>112.37</v>
      </c>
      <c r="C263" s="32">
        <v>-2.039210074413276</v>
      </c>
      <c r="D263" s="32">
        <v>4.058675989967327</v>
      </c>
      <c r="E263" s="32">
        <v>7.335821265212459</v>
      </c>
      <c r="F263" s="21"/>
      <c r="G263" s="37">
        <v>107.591441693078</v>
      </c>
      <c r="H263" s="37"/>
      <c r="I263" s="37">
        <v>108.851975942433</v>
      </c>
      <c r="J263" s="18"/>
      <c r="K263" s="18"/>
      <c r="L263" s="18"/>
    </row>
    <row r="264" spans="1:12" s="9" customFormat="1" ht="10.5" customHeight="1">
      <c r="A264" s="39" t="s">
        <v>13</v>
      </c>
      <c r="B264" s="8">
        <v>116.8</v>
      </c>
      <c r="C264" s="32">
        <v>3.9441969176831577</v>
      </c>
      <c r="D264" s="32">
        <v>3.9517896274653026</v>
      </c>
      <c r="E264" s="32">
        <v>6.9921666369948525</v>
      </c>
      <c r="F264" s="21"/>
      <c r="G264" s="37">
        <v>110.238869431532</v>
      </c>
      <c r="H264" s="37"/>
      <c r="I264" s="37">
        <v>109.197172478161</v>
      </c>
      <c r="J264" s="18"/>
      <c r="K264" s="18"/>
      <c r="L264" s="18"/>
    </row>
    <row r="265" spans="1:12" s="9" customFormat="1" ht="11.25">
      <c r="A265" s="39" t="s">
        <v>14</v>
      </c>
      <c r="B265" s="32">
        <v>117.58</v>
      </c>
      <c r="C265" s="21">
        <v>0.660529829246002</v>
      </c>
      <c r="D265" s="21">
        <v>2.23379960034255</v>
      </c>
      <c r="E265" s="21">
        <v>6.544147292030672</v>
      </c>
      <c r="F265" s="21"/>
      <c r="G265" s="37">
        <v>116.383773019907</v>
      </c>
      <c r="H265" s="37"/>
      <c r="I265" s="37">
        <v>109.489018256271</v>
      </c>
      <c r="J265" s="18"/>
      <c r="K265" s="18"/>
      <c r="L265" s="18"/>
    </row>
    <row r="266" spans="1:12" s="9" customFormat="1" ht="12" customHeight="1">
      <c r="A266" s="31">
        <v>2012</v>
      </c>
      <c r="B266" s="32">
        <f>AVERAGE(B267:B278)</f>
        <v>100</v>
      </c>
      <c r="C266" s="21"/>
      <c r="D266" s="21"/>
      <c r="E266" s="21"/>
      <c r="F266" s="21"/>
      <c r="G266" s="32">
        <f>AVERAGE(G267:G278)</f>
        <v>100</v>
      </c>
      <c r="H266" s="32"/>
      <c r="I266" s="32">
        <f>AVERAGE(I267:I278)</f>
        <v>100.15085128836733</v>
      </c>
      <c r="J266" s="8"/>
      <c r="L266" s="10"/>
    </row>
    <row r="267" spans="1:12" s="9" customFormat="1" ht="10.5" customHeight="1">
      <c r="A267" s="39" t="s">
        <v>3</v>
      </c>
      <c r="B267" s="8">
        <v>96.06</v>
      </c>
      <c r="C267" s="21">
        <v>-18.29668411867364</v>
      </c>
      <c r="D267" s="21">
        <v>2.1380574221136186</v>
      </c>
      <c r="E267" s="21">
        <v>2.1380574221136186</v>
      </c>
      <c r="F267" s="21"/>
      <c r="G267" s="37">
        <v>105.767839703259</v>
      </c>
      <c r="H267" s="37"/>
      <c r="I267" s="37">
        <v>109.698856040397</v>
      </c>
      <c r="J267" s="18"/>
      <c r="K267" s="18"/>
      <c r="L267" s="18"/>
    </row>
    <row r="268" spans="1:12" s="9" customFormat="1" ht="10.5" customHeight="1">
      <c r="A268" s="39" t="s">
        <v>4</v>
      </c>
      <c r="B268" s="8">
        <v>91.42</v>
      </c>
      <c r="C268" s="21">
        <v>4.801777170198207</v>
      </c>
      <c r="D268" s="21">
        <v>2.74752889931311</v>
      </c>
      <c r="E268" s="21">
        <v>2.4490319271701395</v>
      </c>
      <c r="F268" s="21"/>
      <c r="G268" s="37">
        <v>97.1990828146168</v>
      </c>
      <c r="H268" s="37"/>
      <c r="I268" s="37">
        <v>98.8452346742078</v>
      </c>
      <c r="J268" s="18"/>
      <c r="K268" s="18"/>
      <c r="L268" s="18"/>
    </row>
    <row r="269" spans="1:12" s="9" customFormat="1" ht="10.5" customHeight="1">
      <c r="A269" s="39" t="s">
        <v>5</v>
      </c>
      <c r="B269" s="8">
        <v>103.95</v>
      </c>
      <c r="C269" s="21">
        <v>8.16892222403392</v>
      </c>
      <c r="D269" s="21">
        <v>2.0536881778324982</v>
      </c>
      <c r="E269" s="21">
        <v>2.3078191109401587</v>
      </c>
      <c r="F269" s="21"/>
      <c r="G269" s="37">
        <v>104.622095049253</v>
      </c>
      <c r="H269" s="37"/>
      <c r="I269" s="37">
        <v>98.9546424188455</v>
      </c>
      <c r="J269" s="18"/>
      <c r="K269" s="18"/>
      <c r="L269" s="18"/>
    </row>
    <row r="270" spans="1:12" s="9" customFormat="1" ht="10.5" customHeight="1">
      <c r="A270" s="39" t="s">
        <v>6</v>
      </c>
      <c r="B270" s="8">
        <v>101.29</v>
      </c>
      <c r="C270" s="21">
        <v>0.12059089538738021</v>
      </c>
      <c r="D270" s="21">
        <v>-0.5092869982025121</v>
      </c>
      <c r="E270" s="21">
        <v>1.551758793969853</v>
      </c>
      <c r="F270" s="21"/>
      <c r="G270" s="37">
        <v>100.384529703753</v>
      </c>
      <c r="H270" s="37"/>
      <c r="I270" s="37">
        <v>99.0937031740903</v>
      </c>
      <c r="J270" s="18"/>
      <c r="K270" s="18"/>
      <c r="L270" s="18"/>
    </row>
    <row r="271" spans="1:12" s="9" customFormat="1" ht="10.5" customHeight="1">
      <c r="A271" s="39" t="s">
        <v>7</v>
      </c>
      <c r="B271" s="8">
        <v>99.15</v>
      </c>
      <c r="C271" s="21">
        <v>-3.5004516711833844</v>
      </c>
      <c r="D271" s="21">
        <v>-4.627631872628527</v>
      </c>
      <c r="E271" s="21">
        <v>0.23737557563579514</v>
      </c>
      <c r="F271" s="21"/>
      <c r="G271" s="37">
        <v>96.4512594531036</v>
      </c>
      <c r="H271" s="37"/>
      <c r="I271" s="37">
        <v>99.2577296740043</v>
      </c>
      <c r="J271" s="18"/>
      <c r="K271" s="18"/>
      <c r="L271" s="18"/>
    </row>
    <row r="272" spans="1:12" s="9" customFormat="1" ht="10.5" customHeight="1">
      <c r="A272" s="39" t="s">
        <v>8</v>
      </c>
      <c r="B272" s="8">
        <v>95.32</v>
      </c>
      <c r="C272" s="21">
        <v>-5.577658163663301</v>
      </c>
      <c r="D272" s="21">
        <v>-4.662885948330171</v>
      </c>
      <c r="E272" s="21">
        <v>-0.5824449510456304</v>
      </c>
      <c r="F272" s="21"/>
      <c r="G272" s="37">
        <v>98.9851504571124</v>
      </c>
      <c r="H272" s="37"/>
      <c r="I272" s="37">
        <v>99.4060469292576</v>
      </c>
      <c r="J272" s="18"/>
      <c r="K272" s="18"/>
      <c r="L272" s="18"/>
    </row>
    <row r="273" spans="1:12" s="9" customFormat="1" ht="10.5" customHeight="1">
      <c r="A273" s="39" t="s">
        <v>9</v>
      </c>
      <c r="B273" s="8">
        <v>98.49</v>
      </c>
      <c r="C273" s="21">
        <v>4.378717779246529</v>
      </c>
      <c r="D273" s="21">
        <v>-2.107546877421356</v>
      </c>
      <c r="E273" s="21">
        <v>-0.8041174416902237</v>
      </c>
      <c r="F273" s="21"/>
      <c r="G273" s="37">
        <v>99.7581514134647</v>
      </c>
      <c r="H273" s="37"/>
      <c r="I273" s="37">
        <v>99.4010812973376</v>
      </c>
      <c r="J273" s="18"/>
      <c r="K273" s="18"/>
      <c r="L273" s="18"/>
    </row>
    <row r="274" spans="1:12" s="9" customFormat="1" ht="10.5" customHeight="1">
      <c r="A274" s="39" t="s">
        <v>10</v>
      </c>
      <c r="B274" s="8">
        <v>103.2</v>
      </c>
      <c r="C274" s="21">
        <v>6.213392433116979</v>
      </c>
      <c r="D274" s="21">
        <v>-0.9156021560954031</v>
      </c>
      <c r="E274" s="21">
        <v>-0.8188711694809427</v>
      </c>
      <c r="F274" s="21"/>
      <c r="G274" s="37">
        <v>99.9501800117673</v>
      </c>
      <c r="H274" s="37"/>
      <c r="I274" s="37">
        <v>99.3060624689279</v>
      </c>
      <c r="J274" s="18"/>
      <c r="K274" s="18"/>
      <c r="L274" s="18"/>
    </row>
    <row r="275" spans="1:12" s="9" customFormat="1" ht="10.5" customHeight="1">
      <c r="A275" s="39" t="s">
        <v>20</v>
      </c>
      <c r="B275" s="8">
        <v>101.75</v>
      </c>
      <c r="C275" s="21">
        <v>-0.4471272076905848</v>
      </c>
      <c r="D275" s="21">
        <v>-4.414710933028047</v>
      </c>
      <c r="E275" s="21">
        <v>-1.2509457321686739</v>
      </c>
      <c r="F275" s="21"/>
      <c r="G275" s="37">
        <v>99.0239093147417</v>
      </c>
      <c r="H275" s="37"/>
      <c r="I275" s="37">
        <v>99.2309291124443</v>
      </c>
      <c r="J275" s="18"/>
      <c r="K275" s="18"/>
      <c r="L275" s="18"/>
    </row>
    <row r="276" spans="1:12" s="9" customFormat="1" ht="10.5" customHeight="1">
      <c r="A276" s="39" t="s">
        <v>12</v>
      </c>
      <c r="B276" s="32">
        <v>106.76</v>
      </c>
      <c r="C276" s="21">
        <v>4.715921850437894</v>
      </c>
      <c r="D276" s="21">
        <v>2.176612373091814</v>
      </c>
      <c r="E276" s="21">
        <v>-0.8899794620124197</v>
      </c>
      <c r="F276" s="21"/>
      <c r="G276" s="37">
        <v>99.9207576969549</v>
      </c>
      <c r="H276" s="37"/>
      <c r="I276" s="37">
        <v>99.3123108366105</v>
      </c>
      <c r="J276" s="18"/>
      <c r="K276" s="18"/>
      <c r="L276" s="18"/>
    </row>
    <row r="277" spans="1:12" s="9" customFormat="1" ht="10.5" customHeight="1">
      <c r="A277" s="39" t="s">
        <v>13</v>
      </c>
      <c r="B277" s="32">
        <v>104.36</v>
      </c>
      <c r="C277" s="21">
        <v>0.2716420044320671</v>
      </c>
      <c r="D277" s="21">
        <v>-1.4334902677253751</v>
      </c>
      <c r="E277" s="21">
        <v>-0.943605529902797</v>
      </c>
      <c r="F277" s="21"/>
      <c r="G277" s="37">
        <v>98.4666751125173</v>
      </c>
      <c r="H277" s="37"/>
      <c r="I277" s="37">
        <v>99.4964227869976</v>
      </c>
      <c r="J277" s="18"/>
      <c r="K277" s="18"/>
      <c r="L277" s="18"/>
    </row>
    <row r="278" spans="1:12" s="9" customFormat="1" ht="10.5" customHeight="1">
      <c r="A278" s="39" t="s">
        <v>14</v>
      </c>
      <c r="B278" s="32">
        <v>98.25</v>
      </c>
      <c r="C278" s="21">
        <v>-1.3402723319312884</v>
      </c>
      <c r="D278" s="21">
        <v>-3.3926701570680677</v>
      </c>
      <c r="E278" s="21">
        <v>-1.1648660750887814</v>
      </c>
      <c r="F278" s="21"/>
      <c r="G278" s="37">
        <v>99.4703692694563</v>
      </c>
      <c r="H278" s="37"/>
      <c r="I278" s="37">
        <v>99.8071960472877</v>
      </c>
      <c r="J278" s="18"/>
      <c r="K278" s="18"/>
      <c r="L278" s="18"/>
    </row>
    <row r="279" spans="1:12" s="9" customFormat="1" ht="12" customHeight="1">
      <c r="A279" s="31">
        <v>2013</v>
      </c>
      <c r="B279" s="32">
        <f>AVERAGE(B280:B291)</f>
        <v>99.99416666666667</v>
      </c>
      <c r="C279" s="21"/>
      <c r="D279" s="21"/>
      <c r="E279" s="21"/>
      <c r="F279" s="21"/>
      <c r="G279" s="32">
        <f>AVERAGE(G280:G291)</f>
        <v>99.99416666666669</v>
      </c>
      <c r="H279" s="32"/>
      <c r="I279" s="32">
        <f>AVERAGE(I280:I291)</f>
        <v>100.1176532399449</v>
      </c>
      <c r="J279" s="8"/>
      <c r="L279" s="10"/>
    </row>
    <row r="280" spans="1:12" s="9" customFormat="1" ht="10.5" customHeight="1">
      <c r="A280" s="39" t="s">
        <v>3</v>
      </c>
      <c r="B280" s="32">
        <v>93.83</v>
      </c>
      <c r="C280" s="21">
        <v>-15.297348074282809</v>
      </c>
      <c r="D280" s="21">
        <v>0.1537935748461905</v>
      </c>
      <c r="E280" s="21">
        <v>0.1537935748461905</v>
      </c>
      <c r="F280" s="21"/>
      <c r="G280" s="37">
        <v>101.719117954328</v>
      </c>
      <c r="H280" s="37"/>
      <c r="I280" s="37">
        <v>100.25473441851</v>
      </c>
      <c r="J280" s="18"/>
      <c r="K280" s="18"/>
      <c r="L280" s="18"/>
    </row>
    <row r="281" spans="1:12" s="9" customFormat="1" ht="10.5" customHeight="1">
      <c r="A281" s="39" t="s">
        <v>4</v>
      </c>
      <c r="B281" s="32">
        <v>87.8</v>
      </c>
      <c r="C281" s="21">
        <v>0.08530967411704182</v>
      </c>
      <c r="D281" s="21">
        <v>-4.353497472688744</v>
      </c>
      <c r="E281" s="21">
        <v>-2.1526908635794797</v>
      </c>
      <c r="F281" s="21"/>
      <c r="G281" s="37">
        <v>97.1667969651067</v>
      </c>
      <c r="H281" s="37"/>
      <c r="I281" s="37">
        <v>100.690630688515</v>
      </c>
      <c r="J281" s="18"/>
      <c r="K281" s="18"/>
      <c r="L281" s="18"/>
    </row>
    <row r="282" spans="1:12" s="9" customFormat="1" ht="10.5" customHeight="1">
      <c r="A282" s="39" t="s">
        <v>5</v>
      </c>
      <c r="B282" s="8">
        <v>102.22</v>
      </c>
      <c r="C282" s="8">
        <v>13.356631435390412</v>
      </c>
      <c r="D282" s="8">
        <v>0.2336448598130687</v>
      </c>
      <c r="E282" s="8">
        <v>-1.3024329985498753</v>
      </c>
      <c r="G282" s="37">
        <v>103.680431481886</v>
      </c>
      <c r="H282" s="37"/>
      <c r="I282" s="37">
        <v>100.975174046703</v>
      </c>
      <c r="J282" s="18"/>
      <c r="K282" s="18"/>
      <c r="L282" s="18"/>
    </row>
    <row r="283" spans="1:12" s="9" customFormat="1" ht="10.5" customHeight="1">
      <c r="A283" s="39" t="s">
        <v>6</v>
      </c>
      <c r="B283" s="8">
        <v>101.91</v>
      </c>
      <c r="C283" s="8">
        <v>1.5565080081209004</v>
      </c>
      <c r="D283" s="8">
        <v>1.6711833785004444</v>
      </c>
      <c r="E283" s="8">
        <v>-0.5205652982859021</v>
      </c>
      <c r="G283" s="37">
        <v>100.061261994193</v>
      </c>
      <c r="H283" s="37"/>
      <c r="I283" s="37">
        <v>101.003750849996</v>
      </c>
      <c r="J283" s="18"/>
      <c r="K283" s="18"/>
      <c r="L283" s="18"/>
    </row>
    <row r="284" spans="1:12" s="9" customFormat="1" ht="10.5" customHeight="1">
      <c r="A284" s="39" t="s">
        <v>7</v>
      </c>
      <c r="B284" s="8">
        <v>104.78</v>
      </c>
      <c r="C284" s="8">
        <v>-0.1776988005330935</v>
      </c>
      <c r="D284" s="8">
        <v>5.172010297215053</v>
      </c>
      <c r="E284" s="8">
        <v>0.631502502328658</v>
      </c>
      <c r="G284" s="37">
        <v>102.101218728598</v>
      </c>
      <c r="H284" s="37"/>
      <c r="I284" s="37">
        <v>100.817032382831</v>
      </c>
      <c r="J284" s="18"/>
      <c r="K284" s="18"/>
      <c r="L284" s="18"/>
    </row>
    <row r="285" spans="1:12" s="9" customFormat="1" ht="10.5" customHeight="1">
      <c r="A285" s="39" t="s">
        <v>8</v>
      </c>
      <c r="B285" s="8">
        <v>96.3</v>
      </c>
      <c r="C285" s="8">
        <v>-6.786826880284806</v>
      </c>
      <c r="D285" s="8">
        <v>3.825181758096491</v>
      </c>
      <c r="E285" s="8">
        <v>1.1438796474252655</v>
      </c>
      <c r="G285" s="37">
        <v>99.9351766564523</v>
      </c>
      <c r="H285" s="37"/>
      <c r="I285" s="37">
        <v>100.500373050023</v>
      </c>
      <c r="J285" s="18"/>
      <c r="K285" s="18"/>
      <c r="L285" s="18"/>
    </row>
    <row r="286" spans="1:12" s="9" customFormat="1" ht="10.5" customHeight="1">
      <c r="A286" s="39" t="s">
        <v>9</v>
      </c>
      <c r="B286" s="8">
        <v>99.68</v>
      </c>
      <c r="C286" s="8">
        <v>3.3659584626402506</v>
      </c>
      <c r="D286" s="8">
        <v>2.8177932562925463</v>
      </c>
      <c r="E286" s="8">
        <v>1.3839848317987133</v>
      </c>
      <c r="G286" s="37">
        <v>99.36292004958</v>
      </c>
      <c r="H286" s="37"/>
      <c r="I286" s="37">
        <v>100.142486013335</v>
      </c>
      <c r="J286" s="18"/>
      <c r="K286" s="18"/>
      <c r="L286" s="18"/>
    </row>
    <row r="287" spans="1:12" s="9" customFormat="1" ht="10.5" customHeight="1">
      <c r="A287" s="39" t="s">
        <v>10</v>
      </c>
      <c r="B287" s="8">
        <v>102.4</v>
      </c>
      <c r="C287" s="8">
        <v>2.840646651270191</v>
      </c>
      <c r="D287" s="8">
        <v>-0.4471272076905848</v>
      </c>
      <c r="E287" s="8">
        <v>1.141894421564956</v>
      </c>
      <c r="G287" s="37">
        <v>100.216503567655</v>
      </c>
      <c r="H287" s="37"/>
      <c r="I287" s="37">
        <v>99.7729527364807</v>
      </c>
      <c r="J287" s="18"/>
      <c r="K287" s="18"/>
      <c r="L287" s="18"/>
    </row>
    <row r="288" spans="1:12" s="9" customFormat="1" ht="10.5" customHeight="1">
      <c r="A288" s="39" t="s">
        <v>20</v>
      </c>
      <c r="B288" s="8">
        <v>102.69</v>
      </c>
      <c r="C288" s="8">
        <v>-0.17965416573096604</v>
      </c>
      <c r="D288" s="8">
        <v>-0.17965416573096604</v>
      </c>
      <c r="E288" s="8">
        <v>0.9881853086882018</v>
      </c>
      <c r="G288" s="37">
        <v>98.8208708818447</v>
      </c>
      <c r="H288" s="37"/>
      <c r="I288" s="37">
        <v>99.4585941919189</v>
      </c>
      <c r="J288" s="18"/>
      <c r="K288" s="18"/>
      <c r="L288" s="18"/>
    </row>
    <row r="289" spans="1:12" s="9" customFormat="1" ht="10.5" customHeight="1">
      <c r="A289" s="39" t="s">
        <v>12</v>
      </c>
      <c r="B289" s="8">
        <v>107.45</v>
      </c>
      <c r="C289" s="8">
        <v>4.4169478815148295</v>
      </c>
      <c r="D289" s="8">
        <v>-0.4646507970548157</v>
      </c>
      <c r="E289" s="8">
        <v>0.8304487527746289</v>
      </c>
      <c r="G289" s="37">
        <v>99.9983468653104</v>
      </c>
      <c r="H289" s="37"/>
      <c r="I289" s="37">
        <v>99.3004848624451</v>
      </c>
      <c r="J289" s="18"/>
      <c r="K289" s="18"/>
      <c r="L289" s="18"/>
    </row>
    <row r="290" spans="1:12" s="9" customFormat="1" ht="10.5" customHeight="1">
      <c r="A290" s="39" t="s">
        <v>13</v>
      </c>
      <c r="B290" s="8">
        <v>103.63</v>
      </c>
      <c r="C290" s="8">
        <v>-3.950014363688595</v>
      </c>
      <c r="D290" s="8">
        <v>-4.655307621016618</v>
      </c>
      <c r="E290" s="8">
        <v>0.2918676026961009</v>
      </c>
      <c r="G290" s="37">
        <v>98.5860969650015</v>
      </c>
      <c r="H290" s="37"/>
      <c r="I290" s="37">
        <v>99.2581324596543</v>
      </c>
      <c r="J290" s="18"/>
      <c r="K290" s="18"/>
      <c r="L290" s="18"/>
    </row>
    <row r="291" spans="1:12" s="9" customFormat="1" ht="10.5" customHeight="1">
      <c r="A291" s="39" t="s">
        <v>14</v>
      </c>
      <c r="B291" s="8">
        <v>97.24</v>
      </c>
      <c r="C291" s="8">
        <v>-2.153432032301467</v>
      </c>
      <c r="D291" s="8">
        <v>-5.441144591372193</v>
      </c>
      <c r="E291" s="8">
        <v>-0.21440604420850207</v>
      </c>
      <c r="G291" s="37">
        <v>98.2812578900448</v>
      </c>
      <c r="H291" s="37"/>
      <c r="I291" s="37">
        <v>99.2374931789268</v>
      </c>
      <c r="J291" s="18"/>
      <c r="K291" s="18"/>
      <c r="L291" s="18"/>
    </row>
    <row r="292" spans="1:12" s="9" customFormat="1" ht="12" customHeight="1">
      <c r="A292" s="31">
        <v>2014</v>
      </c>
      <c r="B292" s="32">
        <f>AVERAGE(B293:B304)</f>
        <v>98.15666666666668</v>
      </c>
      <c r="C292" s="21"/>
      <c r="D292" s="21"/>
      <c r="E292" s="21"/>
      <c r="F292" s="21"/>
      <c r="G292" s="32">
        <f>AVERAGE(G293:G304)</f>
        <v>98.15666670003566</v>
      </c>
      <c r="H292" s="38"/>
      <c r="I292" s="32">
        <f>AVERAGE(I293:I304)</f>
        <v>98.28295253926426</v>
      </c>
      <c r="J292" s="8"/>
      <c r="L292" s="10"/>
    </row>
    <row r="293" spans="1:12" s="9" customFormat="1" ht="10.5" customHeight="1">
      <c r="A293" s="39" t="s">
        <v>3</v>
      </c>
      <c r="B293" s="37">
        <v>92.54</v>
      </c>
      <c r="C293" s="8">
        <v>-12.746446584135711</v>
      </c>
      <c r="D293" s="8">
        <v>-2.5934140931581595</v>
      </c>
      <c r="E293" s="8">
        <v>-2.5934140931581595</v>
      </c>
      <c r="G293" s="37">
        <v>99.6490118261616</v>
      </c>
      <c r="H293" s="37"/>
      <c r="I293" s="37">
        <v>99.1297833629081</v>
      </c>
      <c r="J293" s="18"/>
      <c r="K293" s="18"/>
      <c r="L293" s="18"/>
    </row>
    <row r="294" spans="1:12" s="9" customFormat="1" ht="10.5" customHeight="1">
      <c r="A294" s="39" t="s">
        <v>4</v>
      </c>
      <c r="B294" s="37">
        <v>90.03</v>
      </c>
      <c r="C294" s="8">
        <v>2.189525310912586</v>
      </c>
      <c r="D294" s="8">
        <v>-0.5455165359699805</v>
      </c>
      <c r="E294" s="8">
        <v>-1.5690287371023999</v>
      </c>
      <c r="G294" s="37">
        <v>99.7324829072989</v>
      </c>
      <c r="H294" s="37"/>
      <c r="I294" s="37">
        <v>98.9776783961798</v>
      </c>
      <c r="J294" s="18"/>
      <c r="K294" s="18"/>
      <c r="L294" s="18"/>
    </row>
    <row r="295" spans="1:12" s="9" customFormat="1" ht="10.5" customHeight="1">
      <c r="A295" s="39" t="s">
        <v>5</v>
      </c>
      <c r="B295" s="37">
        <v>97.44</v>
      </c>
      <c r="C295" s="8">
        <v>7.216318135070267</v>
      </c>
      <c r="D295" s="8">
        <v>-5.932776900518846</v>
      </c>
      <c r="E295" s="8">
        <v>-3.1480423366799783</v>
      </c>
      <c r="G295" s="37">
        <v>98.683122696686</v>
      </c>
      <c r="H295" s="37"/>
      <c r="I295" s="37">
        <v>98.7380780078225</v>
      </c>
      <c r="J295" s="18"/>
      <c r="K295" s="18"/>
      <c r="L295" s="18"/>
    </row>
    <row r="296" spans="1:12" s="9" customFormat="1" ht="10.5" customHeight="1">
      <c r="A296" s="39" t="s">
        <v>6</v>
      </c>
      <c r="B296" s="38">
        <v>99.09</v>
      </c>
      <c r="C296" s="8">
        <v>3.597122302158269</v>
      </c>
      <c r="D296" s="8">
        <v>-4.042647712127945</v>
      </c>
      <c r="E296" s="8">
        <v>-3.3884478401878084</v>
      </c>
      <c r="G296" s="38">
        <v>97.5373317838779</v>
      </c>
      <c r="H296" s="38"/>
      <c r="I296" s="38">
        <v>98.3911962307948</v>
      </c>
      <c r="J296" s="18"/>
      <c r="K296" s="18"/>
      <c r="L296" s="18"/>
    </row>
    <row r="297" spans="1:12" s="9" customFormat="1" ht="10.5" customHeight="1">
      <c r="A297" s="39" t="s">
        <v>7</v>
      </c>
      <c r="B297" s="32">
        <v>98.89</v>
      </c>
      <c r="C297" s="8">
        <v>-1.1111111111111143</v>
      </c>
      <c r="D297" s="8">
        <v>-4.939919893190918</v>
      </c>
      <c r="E297" s="8">
        <v>-3.716603128284774</v>
      </c>
      <c r="G297" s="32">
        <v>97.6015406391923</v>
      </c>
      <c r="H297" s="32"/>
      <c r="I297" s="32">
        <v>98.0493737538803</v>
      </c>
      <c r="J297" s="18"/>
      <c r="K297" s="18"/>
      <c r="L297" s="18"/>
    </row>
    <row r="298" spans="1:12" s="9" customFormat="1" ht="10.5" customHeight="1">
      <c r="A298" s="39" t="s">
        <v>8</v>
      </c>
      <c r="B298" s="32">
        <v>96.68</v>
      </c>
      <c r="C298" s="8">
        <v>-2.278401997503124</v>
      </c>
      <c r="D298" s="8">
        <v>-0.3421659902920453</v>
      </c>
      <c r="E298" s="8">
        <v>-3.1608743513130833</v>
      </c>
      <c r="G298" s="32">
        <v>98.5416540041602</v>
      </c>
      <c r="H298" s="32"/>
      <c r="I298" s="32">
        <v>97.8525583697139</v>
      </c>
      <c r="J298" s="18"/>
      <c r="K298" s="18"/>
      <c r="L298" s="18"/>
    </row>
    <row r="299" spans="1:12" s="9" customFormat="1" ht="10.5" customHeight="1">
      <c r="A299" s="39" t="s">
        <v>9</v>
      </c>
      <c r="B299" s="32">
        <v>98.43</v>
      </c>
      <c r="C299" s="8">
        <v>2.9782816991376535</v>
      </c>
      <c r="D299" s="8">
        <v>-0.7159353348729809</v>
      </c>
      <c r="E299" s="8">
        <v>-2.8052140025532424</v>
      </c>
      <c r="G299" s="32">
        <v>97.8106081790775</v>
      </c>
      <c r="H299" s="32"/>
      <c r="I299" s="32">
        <v>97.8744469125701</v>
      </c>
      <c r="J299" s="18"/>
      <c r="K299" s="18"/>
      <c r="L299" s="18"/>
    </row>
    <row r="300" spans="1:12" s="9" customFormat="1" ht="10.5" customHeight="1">
      <c r="A300" s="39" t="s">
        <v>10</v>
      </c>
      <c r="B300" s="32">
        <v>96.78</v>
      </c>
      <c r="C300" s="8">
        <v>0.5350081414282357</v>
      </c>
      <c r="D300" s="8">
        <v>-2.941836963844608</v>
      </c>
      <c r="E300" s="8">
        <v>-2.822993074023188</v>
      </c>
      <c r="G300" s="32">
        <v>95.7870555543602</v>
      </c>
      <c r="H300" s="32"/>
      <c r="I300" s="32">
        <v>98.036517358466</v>
      </c>
      <c r="J300" s="18"/>
      <c r="K300" s="18"/>
      <c r="L300" s="18"/>
    </row>
    <row r="301" spans="1:12" s="9" customFormat="1" ht="10.5" customHeight="1">
      <c r="A301" s="39" t="s">
        <v>20</v>
      </c>
      <c r="B301" s="32">
        <v>103.22</v>
      </c>
      <c r="C301" s="8">
        <v>1.1028844670677245</v>
      </c>
      <c r="D301" s="8">
        <v>-1.6947881514810632</v>
      </c>
      <c r="E301" s="8">
        <v>-2.6932891923580797</v>
      </c>
      <c r="G301" s="32">
        <v>98.4471133820982</v>
      </c>
      <c r="H301" s="32"/>
      <c r="I301" s="32">
        <v>98.1785945081138</v>
      </c>
      <c r="J301" s="18"/>
      <c r="K301" s="18"/>
      <c r="L301" s="18"/>
    </row>
    <row r="302" spans="1:12" s="9" customFormat="1" ht="10.5" customHeight="1">
      <c r="A302" s="39" t="s">
        <v>12</v>
      </c>
      <c r="B302" s="32">
        <v>106.74</v>
      </c>
      <c r="C302" s="8">
        <v>4.264245937905258</v>
      </c>
      <c r="D302" s="8">
        <v>-1.8385521401895915</v>
      </c>
      <c r="E302" s="8">
        <v>-2.601681086240319</v>
      </c>
      <c r="G302" s="32">
        <v>99.169849673077</v>
      </c>
      <c r="H302" s="32"/>
      <c r="I302" s="32">
        <v>98.188439306858</v>
      </c>
      <c r="J302" s="18"/>
      <c r="K302" s="18"/>
      <c r="L302" s="18"/>
    </row>
    <row r="303" spans="1:12" s="9" customFormat="1" ht="10.5" customHeight="1">
      <c r="A303" s="39" t="s">
        <v>13</v>
      </c>
      <c r="B303" s="32">
        <v>102.52</v>
      </c>
      <c r="C303" s="8">
        <v>-4.206906643254314</v>
      </c>
      <c r="D303" s="8">
        <v>-2.1010916704052676</v>
      </c>
      <c r="E303" s="8">
        <v>-2.5549584758182533</v>
      </c>
      <c r="G303" s="32">
        <v>98.6027089766731</v>
      </c>
      <c r="H303" s="32"/>
      <c r="I303" s="32">
        <v>98.0850148000945</v>
      </c>
      <c r="J303" s="18"/>
      <c r="K303" s="18"/>
      <c r="L303" s="18"/>
    </row>
    <row r="304" spans="1:12" s="9" customFormat="1" ht="10.5" customHeight="1">
      <c r="A304" s="39" t="s">
        <v>14</v>
      </c>
      <c r="B304" s="32">
        <v>95.52</v>
      </c>
      <c r="C304" s="8">
        <v>-2.3982280607958444</v>
      </c>
      <c r="D304" s="8">
        <v>-2.3460186458811023</v>
      </c>
      <c r="E304" s="8">
        <v>-2.5374737811428645</v>
      </c>
      <c r="G304" s="32">
        <v>96.3175207777648</v>
      </c>
      <c r="H304" s="32"/>
      <c r="I304" s="32">
        <v>97.8937494637694</v>
      </c>
      <c r="J304" s="18"/>
      <c r="K304" s="18"/>
      <c r="L304" s="18"/>
    </row>
    <row r="305" spans="1:12" s="9" customFormat="1" ht="12" customHeight="1">
      <c r="A305" s="31">
        <v>2015</v>
      </c>
      <c r="B305" s="32"/>
      <c r="C305" s="21"/>
      <c r="D305" s="21"/>
      <c r="E305" s="21"/>
      <c r="F305" s="21"/>
      <c r="G305" s="38"/>
      <c r="H305" s="38"/>
      <c r="I305" s="38"/>
      <c r="J305" s="8"/>
      <c r="L305" s="10"/>
    </row>
    <row r="306" spans="1:12" s="9" customFormat="1" ht="10.5" customHeight="1">
      <c r="A306" s="39" t="s">
        <v>3</v>
      </c>
      <c r="B306" s="8">
        <v>90</v>
      </c>
      <c r="C306" s="21">
        <v>-5.778894472361813</v>
      </c>
      <c r="D306" s="21">
        <v>-2.744759023125141</v>
      </c>
      <c r="E306" s="21">
        <v>-2.744759023125141</v>
      </c>
      <c r="F306" s="21"/>
      <c r="G306" s="8">
        <v>97.6620830320068</v>
      </c>
      <c r="H306" s="8"/>
      <c r="I306" s="8">
        <v>97.6956062461357</v>
      </c>
      <c r="J306" s="18"/>
      <c r="K306" s="18"/>
      <c r="L306" s="18"/>
    </row>
    <row r="307" spans="1:12" s="9" customFormat="1" ht="10.5" customHeight="1">
      <c r="A307" s="39" t="s">
        <v>4</v>
      </c>
      <c r="B307" s="8">
        <v>88</v>
      </c>
      <c r="C307" s="21">
        <v>-2.2222222222222285</v>
      </c>
      <c r="D307" s="21">
        <v>-2.254803954237488</v>
      </c>
      <c r="E307" s="21">
        <v>-2.5031494769129523</v>
      </c>
      <c r="F307" s="21"/>
      <c r="G307" s="8">
        <v>97.5526728813766</v>
      </c>
      <c r="H307" s="8"/>
      <c r="I307" s="8">
        <v>97.6219399259238</v>
      </c>
      <c r="J307" s="18"/>
      <c r="K307" s="18"/>
      <c r="L307" s="18"/>
    </row>
    <row r="308" spans="1:12" s="9" customFormat="1" ht="10.5" customHeight="1">
      <c r="A308" s="39" t="s">
        <v>5</v>
      </c>
      <c r="B308" s="32">
        <v>97.2</v>
      </c>
      <c r="C308" s="21">
        <v>10.454545454545453</v>
      </c>
      <c r="D308" s="21">
        <v>-0.24630541871920286</v>
      </c>
      <c r="E308" s="21">
        <v>-1.717795793007383</v>
      </c>
      <c r="F308" s="21"/>
      <c r="G308" s="32">
        <v>97.487415142839</v>
      </c>
      <c r="H308" s="32"/>
      <c r="I308" s="32">
        <v>97.81626410175</v>
      </c>
      <c r="J308" s="18"/>
      <c r="K308" s="18"/>
      <c r="L308" s="18"/>
    </row>
    <row r="309" spans="1:12" s="9" customFormat="1" ht="10.5" customHeight="1">
      <c r="A309" s="39" t="s">
        <v>6</v>
      </c>
      <c r="B309" s="32">
        <v>99.71</v>
      </c>
      <c r="C309" s="21">
        <v>2.5823045267489704</v>
      </c>
      <c r="D309" s="21">
        <v>0.6256938137047001</v>
      </c>
      <c r="E309" s="21">
        <v>-1.105249274597739</v>
      </c>
      <c r="F309" s="21"/>
      <c r="G309" s="32">
        <v>98.439893194843</v>
      </c>
      <c r="H309" s="32"/>
      <c r="I309" s="32">
        <v>98.2856407002737</v>
      </c>
      <c r="J309" s="18"/>
      <c r="K309" s="18"/>
      <c r="L309" s="18"/>
    </row>
    <row r="310" spans="1:12" s="9" customFormat="1" ht="10.5" customHeight="1">
      <c r="A310" s="39" t="s">
        <v>7</v>
      </c>
      <c r="B310" s="32">
        <v>97.82</v>
      </c>
      <c r="C310" s="21">
        <v>-1.8954969411292666</v>
      </c>
      <c r="D310" s="21">
        <v>-1.0820103144908586</v>
      </c>
      <c r="E310" s="21">
        <v>-1.1004414318291253</v>
      </c>
      <c r="F310" s="21"/>
      <c r="G310" s="32">
        <v>97.8312474259655</v>
      </c>
      <c r="H310" s="32"/>
      <c r="I310" s="32">
        <v>98.7952296510815</v>
      </c>
      <c r="J310" s="18"/>
      <c r="K310" s="18"/>
      <c r="L310" s="18"/>
    </row>
    <row r="311" spans="1:12" s="9" customFormat="1" ht="10.5" customHeight="1">
      <c r="A311" s="39" t="s">
        <v>8</v>
      </c>
      <c r="B311" s="32">
        <v>99.65</v>
      </c>
      <c r="C311" s="21">
        <v>1.8707830709466577</v>
      </c>
      <c r="D311" s="21">
        <v>3.0719900703351186</v>
      </c>
      <c r="E311" s="21">
        <v>-0.3984895679259637</v>
      </c>
      <c r="F311" s="21"/>
      <c r="G311" s="32">
        <v>100.018398301829</v>
      </c>
      <c r="H311" s="32"/>
      <c r="I311" s="32">
        <v>99.1534523433784</v>
      </c>
      <c r="J311" s="18"/>
      <c r="K311" s="18"/>
      <c r="L311" s="18"/>
    </row>
    <row r="312" spans="1:12" s="9" customFormat="1" ht="10.5" customHeight="1">
      <c r="A312" s="39" t="s">
        <v>9</v>
      </c>
      <c r="B312" s="32">
        <v>100.52</v>
      </c>
      <c r="C312" s="21">
        <v>0.8730556949322619</v>
      </c>
      <c r="D312" s="21">
        <v>2.1233363811845862</v>
      </c>
      <c r="E312" s="21">
        <v>-0.029713266973729446</v>
      </c>
      <c r="F312" s="21"/>
      <c r="G312" s="32">
        <v>99.7260135891295</v>
      </c>
      <c r="H312" s="32"/>
      <c r="I312" s="32">
        <v>99.2649454298829</v>
      </c>
      <c r="J312" s="18"/>
      <c r="K312" s="18"/>
      <c r="L312" s="18"/>
    </row>
    <row r="313" spans="1:12" s="9" customFormat="1" ht="12.75" customHeight="1">
      <c r="A313" s="39" t="s">
        <v>10</v>
      </c>
      <c r="B313" s="32">
        <v>100.27</v>
      </c>
      <c r="C313" s="21">
        <v>-0.24870672502984803</v>
      </c>
      <c r="D313" s="21">
        <v>3.6061169663153407</v>
      </c>
      <c r="E313" s="21">
        <v>0.427339325609168</v>
      </c>
      <c r="F313" s="21"/>
      <c r="G313" s="32">
        <v>99.3558806946433</v>
      </c>
      <c r="H313" s="32"/>
      <c r="I313" s="32">
        <v>99.1400425452999</v>
      </c>
      <c r="J313" s="18"/>
      <c r="K313" s="18"/>
      <c r="L313" s="18"/>
    </row>
    <row r="314" spans="1:12" s="9" customFormat="1" ht="12.75" customHeight="1">
      <c r="A314" s="39" t="s">
        <v>20</v>
      </c>
      <c r="B314" s="32">
        <v>103.33</v>
      </c>
      <c r="C314" s="21">
        <v>3.051760247332197</v>
      </c>
      <c r="D314" s="21">
        <v>0.10656849447781269</v>
      </c>
      <c r="E314" s="21">
        <v>0.3894170198144309</v>
      </c>
      <c r="F314" s="21"/>
      <c r="G314" s="32">
        <v>98.5873236495343</v>
      </c>
      <c r="H314" s="32"/>
      <c r="I314" s="32">
        <v>98.8185296104576</v>
      </c>
      <c r="J314" s="18"/>
      <c r="K314" s="18"/>
      <c r="L314" s="18"/>
    </row>
    <row r="315" spans="1:12" s="9" customFormat="1" ht="12.75" customHeight="1">
      <c r="A315" s="42" t="s">
        <v>12</v>
      </c>
      <c r="B315" s="43">
        <v>103.96</v>
      </c>
      <c r="C315" s="44">
        <v>0.6096970870028002</v>
      </c>
      <c r="D315" s="44">
        <v>-2.604459434139031</v>
      </c>
      <c r="E315" s="44">
        <v>0.06327563683865378</v>
      </c>
      <c r="F315" s="44"/>
      <c r="G315" s="43">
        <v>97.4970271522374</v>
      </c>
      <c r="H315" s="43"/>
      <c r="I315" s="43">
        <v>98.4241561550468</v>
      </c>
      <c r="J315" s="18"/>
      <c r="K315" s="18"/>
      <c r="L315" s="18"/>
    </row>
    <row r="316" spans="1:12" s="9" customFormat="1" ht="12.75" customHeight="1">
      <c r="A316" s="39"/>
      <c r="B316" s="32"/>
      <c r="C316" s="21"/>
      <c r="D316" s="21"/>
      <c r="E316" s="21"/>
      <c r="F316" s="21"/>
      <c r="G316" s="32"/>
      <c r="H316" s="32"/>
      <c r="I316" s="32"/>
      <c r="J316" s="18"/>
      <c r="K316" s="18"/>
      <c r="L316" s="18"/>
    </row>
    <row r="317" spans="1:9" s="9" customFormat="1" ht="12" customHeight="1">
      <c r="A317" s="45" t="s">
        <v>27</v>
      </c>
      <c r="B317" s="21"/>
      <c r="C317" s="21"/>
      <c r="D317" s="21"/>
      <c r="E317" s="21"/>
      <c r="F317" s="21"/>
      <c r="G317" s="21"/>
      <c r="H317" s="21"/>
      <c r="I317" s="21"/>
    </row>
    <row r="318" spans="1:9" s="9" customFormat="1" ht="11.25">
      <c r="A318" s="45"/>
      <c r="B318" s="8"/>
      <c r="C318" s="21"/>
      <c r="D318" s="21"/>
      <c r="E318" s="21"/>
      <c r="F318" s="8"/>
      <c r="G318" s="8"/>
      <c r="H318" s="8"/>
      <c r="I318" s="8"/>
    </row>
    <row r="319" spans="3:9" s="9" customFormat="1" ht="11.25">
      <c r="C319" s="21"/>
      <c r="D319" s="21"/>
      <c r="E319" s="21"/>
      <c r="F319" s="8"/>
      <c r="G319" s="8"/>
      <c r="H319" s="8"/>
      <c r="I319" s="46"/>
    </row>
    <row r="320" spans="5:9" s="9" customFormat="1" ht="11.25">
      <c r="E320" s="8"/>
      <c r="F320" s="8"/>
      <c r="G320" s="8"/>
      <c r="H320" s="8"/>
      <c r="I320" s="46"/>
    </row>
    <row r="321" spans="5:9" s="9" customFormat="1" ht="11.25">
      <c r="E321" s="8"/>
      <c r="F321" s="8"/>
      <c r="G321" s="8"/>
      <c r="H321" s="8"/>
      <c r="I321" s="46"/>
    </row>
    <row r="322" spans="5:9" s="9" customFormat="1" ht="11.25">
      <c r="E322" s="8"/>
      <c r="F322" s="8"/>
      <c r="G322" s="8"/>
      <c r="H322" s="8"/>
      <c r="I322" s="46"/>
    </row>
    <row r="323" spans="1:9" s="9" customFormat="1" ht="11.25">
      <c r="A323" s="45"/>
      <c r="E323" s="8"/>
      <c r="F323" s="8"/>
      <c r="G323" s="8"/>
      <c r="H323" s="8"/>
      <c r="I323" s="46"/>
    </row>
    <row r="324" spans="5:9" s="9" customFormat="1" ht="11.25">
      <c r="E324" s="8"/>
      <c r="F324" s="8"/>
      <c r="G324" s="8"/>
      <c r="H324" s="8"/>
      <c r="I324" s="46"/>
    </row>
    <row r="325" spans="5:9" s="9" customFormat="1" ht="11.25">
      <c r="E325" s="8"/>
      <c r="F325" s="8"/>
      <c r="G325" s="8"/>
      <c r="H325" s="8"/>
      <c r="I325" s="46"/>
    </row>
    <row r="326" spans="5:9" s="9" customFormat="1" ht="11.25">
      <c r="E326" s="8"/>
      <c r="F326" s="8"/>
      <c r="G326" s="8"/>
      <c r="H326" s="8"/>
      <c r="I326" s="46"/>
    </row>
    <row r="327" spans="5:9" s="9" customFormat="1" ht="11.25">
      <c r="E327" s="8"/>
      <c r="F327" s="8"/>
      <c r="G327" s="8"/>
      <c r="H327" s="8"/>
      <c r="I327" s="46"/>
    </row>
    <row r="328" spans="5:9" s="9" customFormat="1" ht="11.25">
      <c r="E328" s="8"/>
      <c r="F328" s="8"/>
      <c r="G328" s="8"/>
      <c r="H328" s="8"/>
      <c r="I328" s="46"/>
    </row>
    <row r="329" spans="5:9" s="9" customFormat="1" ht="11.25">
      <c r="E329" s="8"/>
      <c r="F329" s="8"/>
      <c r="G329" s="8"/>
      <c r="H329" s="8"/>
      <c r="I329" s="46"/>
    </row>
    <row r="330" spans="5:9" s="9" customFormat="1" ht="11.25">
      <c r="E330" s="8"/>
      <c r="F330" s="8"/>
      <c r="G330" s="8"/>
      <c r="H330" s="8"/>
      <c r="I330" s="46"/>
    </row>
    <row r="331" spans="5:9" s="9" customFormat="1" ht="11.25">
      <c r="E331" s="8"/>
      <c r="F331" s="8"/>
      <c r="G331" s="8"/>
      <c r="H331" s="8"/>
      <c r="I331" s="46"/>
    </row>
    <row r="332" spans="5:9" s="9" customFormat="1" ht="11.25">
      <c r="E332" s="8"/>
      <c r="F332" s="8"/>
      <c r="G332" s="8"/>
      <c r="H332" s="8"/>
      <c r="I332" s="46"/>
    </row>
    <row r="333" spans="5:9" s="9" customFormat="1" ht="11.25">
      <c r="E333" s="8"/>
      <c r="F333" s="8"/>
      <c r="G333" s="8"/>
      <c r="H333" s="8"/>
      <c r="I333" s="46"/>
    </row>
    <row r="334" spans="5:9" s="9" customFormat="1" ht="11.25">
      <c r="E334" s="8"/>
      <c r="F334" s="8"/>
      <c r="G334" s="8"/>
      <c r="H334" s="8"/>
      <c r="I334" s="46"/>
    </row>
    <row r="335" spans="5:9" s="9" customFormat="1" ht="11.25">
      <c r="E335" s="8"/>
      <c r="F335" s="8"/>
      <c r="G335" s="8"/>
      <c r="H335" s="8"/>
      <c r="I335" s="46"/>
    </row>
    <row r="336" spans="5:9" s="9" customFormat="1" ht="11.25">
      <c r="E336" s="8"/>
      <c r="F336" s="8"/>
      <c r="G336" s="8"/>
      <c r="H336" s="8"/>
      <c r="I336" s="46"/>
    </row>
    <row r="337" spans="5:9" s="9" customFormat="1" ht="11.25">
      <c r="E337" s="8"/>
      <c r="F337" s="8"/>
      <c r="G337" s="8"/>
      <c r="H337" s="8"/>
      <c r="I337" s="46"/>
    </row>
    <row r="338" spans="5:9" s="9" customFormat="1" ht="11.25">
      <c r="E338" s="8"/>
      <c r="F338" s="8"/>
      <c r="G338" s="8"/>
      <c r="H338" s="8"/>
      <c r="I338" s="46"/>
    </row>
    <row r="339" spans="5:9" s="9" customFormat="1" ht="11.25">
      <c r="E339" s="8"/>
      <c r="F339" s="8"/>
      <c r="G339" s="8"/>
      <c r="H339" s="8"/>
      <c r="I339" s="46"/>
    </row>
    <row r="340" spans="5:9" s="9" customFormat="1" ht="11.25">
      <c r="E340" s="8"/>
      <c r="F340" s="8"/>
      <c r="G340" s="8"/>
      <c r="H340" s="8"/>
      <c r="I340" s="46"/>
    </row>
    <row r="341" spans="5:9" s="9" customFormat="1" ht="11.25">
      <c r="E341" s="8"/>
      <c r="F341" s="8"/>
      <c r="G341" s="8"/>
      <c r="H341" s="8"/>
      <c r="I341" s="46"/>
    </row>
    <row r="342" spans="5:9" s="9" customFormat="1" ht="11.25">
      <c r="E342" s="8"/>
      <c r="F342" s="8"/>
      <c r="G342" s="8"/>
      <c r="H342" s="8"/>
      <c r="I342" s="46"/>
    </row>
    <row r="343" spans="5:9" s="9" customFormat="1" ht="11.25">
      <c r="E343" s="8"/>
      <c r="G343" s="8"/>
      <c r="H343" s="8"/>
      <c r="I343" s="46"/>
    </row>
    <row r="344" spans="7:9" s="9" customFormat="1" ht="11.25">
      <c r="G344" s="8"/>
      <c r="H344" s="8"/>
      <c r="I344" s="46"/>
    </row>
    <row r="345" s="9" customFormat="1" ht="11.25">
      <c r="I345" s="46"/>
    </row>
    <row r="346" s="9" customFormat="1" ht="11.25">
      <c r="I346" s="46"/>
    </row>
    <row r="347" s="9" customFormat="1" ht="11.25">
      <c r="I347" s="46"/>
    </row>
    <row r="348" s="9" customFormat="1" ht="11.25">
      <c r="I348" s="46"/>
    </row>
    <row r="349" s="9" customFormat="1" ht="11.25">
      <c r="I349" s="46"/>
    </row>
    <row r="350" s="9" customFormat="1" ht="11.25">
      <c r="I350" s="46"/>
    </row>
    <row r="351" s="9" customFormat="1" ht="11.25">
      <c r="I351" s="46"/>
    </row>
    <row r="352" s="9" customFormat="1" ht="11.25">
      <c r="I352" s="46"/>
    </row>
    <row r="353" s="9" customFormat="1" ht="11.25">
      <c r="I353" s="46"/>
    </row>
    <row r="354" s="9" customFormat="1" ht="11.25">
      <c r="I354" s="46"/>
    </row>
    <row r="355" s="9" customFormat="1" ht="11.25">
      <c r="I355" s="46"/>
    </row>
    <row r="356" s="9" customFormat="1" ht="11.25">
      <c r="I356" s="46"/>
    </row>
    <row r="357" s="9" customFormat="1" ht="11.25">
      <c r="I357" s="46"/>
    </row>
    <row r="358" s="9" customFormat="1" ht="11.25">
      <c r="I358" s="46"/>
    </row>
    <row r="359" s="9" customFormat="1" ht="11.25">
      <c r="I359" s="46"/>
    </row>
    <row r="360" s="9" customFormat="1" ht="11.25">
      <c r="I360" s="46"/>
    </row>
    <row r="361" s="9" customFormat="1" ht="11.25">
      <c r="I361" s="46"/>
    </row>
    <row r="362" s="9" customFormat="1" ht="11.25">
      <c r="I362" s="46"/>
    </row>
    <row r="363" s="9" customFormat="1" ht="11.25">
      <c r="I363" s="46"/>
    </row>
    <row r="364" s="9" customFormat="1" ht="11.25">
      <c r="I364" s="46"/>
    </row>
    <row r="365" s="9" customFormat="1" ht="11.25">
      <c r="I365" s="46"/>
    </row>
    <row r="366" s="9" customFormat="1" ht="11.25">
      <c r="I366" s="46"/>
    </row>
    <row r="367" s="9" customFormat="1" ht="11.25">
      <c r="I367" s="46"/>
    </row>
    <row r="368" s="9" customFormat="1" ht="11.25">
      <c r="I368" s="46"/>
    </row>
    <row r="369" s="9" customFormat="1" ht="11.25">
      <c r="I369" s="46"/>
    </row>
    <row r="370" s="9" customFormat="1" ht="11.25">
      <c r="I370" s="46"/>
    </row>
    <row r="371" s="9" customFormat="1" ht="11.25">
      <c r="I371" s="46"/>
    </row>
    <row r="372" s="9" customFormat="1" ht="11.25">
      <c r="I372" s="46"/>
    </row>
    <row r="373" s="9" customFormat="1" ht="11.25">
      <c r="I373" s="46"/>
    </row>
    <row r="374" s="9" customFormat="1" ht="11.25">
      <c r="I374" s="46"/>
    </row>
    <row r="375" s="9" customFormat="1" ht="11.25">
      <c r="I375" s="46"/>
    </row>
    <row r="376" s="9" customFormat="1" ht="11.25">
      <c r="I376" s="46"/>
    </row>
    <row r="377" s="9" customFormat="1" ht="11.25">
      <c r="I377" s="46"/>
    </row>
    <row r="378" s="9" customFormat="1" ht="11.25">
      <c r="I378" s="46"/>
    </row>
    <row r="379" s="9" customFormat="1" ht="11.25">
      <c r="I379" s="46"/>
    </row>
    <row r="380" s="9" customFormat="1" ht="11.25">
      <c r="I380" s="46"/>
    </row>
    <row r="381" s="9" customFormat="1" ht="11.25">
      <c r="I381" s="46"/>
    </row>
    <row r="382" s="9" customFormat="1" ht="11.25">
      <c r="I382" s="46"/>
    </row>
    <row r="383" s="9" customFormat="1" ht="11.25">
      <c r="I383" s="46"/>
    </row>
    <row r="384" s="9" customFormat="1" ht="11.25">
      <c r="I384" s="46"/>
    </row>
    <row r="385" s="9" customFormat="1" ht="11.25">
      <c r="I385" s="46"/>
    </row>
    <row r="386" s="9" customFormat="1" ht="11.25">
      <c r="I386" s="46"/>
    </row>
    <row r="387" s="9" customFormat="1" ht="11.25">
      <c r="I387" s="46"/>
    </row>
    <row r="388" s="9" customFormat="1" ht="11.25">
      <c r="I388" s="46"/>
    </row>
    <row r="389" s="9" customFormat="1" ht="11.25">
      <c r="I389" s="46"/>
    </row>
    <row r="390" s="9" customFormat="1" ht="11.25">
      <c r="I390" s="46"/>
    </row>
    <row r="391" s="9" customFormat="1" ht="11.25">
      <c r="I391" s="46"/>
    </row>
    <row r="392" s="9" customFormat="1" ht="11.25">
      <c r="I392" s="46"/>
    </row>
    <row r="393" s="9" customFormat="1" ht="11.25">
      <c r="I393" s="46"/>
    </row>
    <row r="394" s="9" customFormat="1" ht="11.25">
      <c r="I394" s="46"/>
    </row>
    <row r="395" s="9" customFormat="1" ht="11.25">
      <c r="I395" s="46"/>
    </row>
    <row r="396" s="9" customFormat="1" ht="11.25">
      <c r="I396" s="46"/>
    </row>
    <row r="397" s="9" customFormat="1" ht="11.25">
      <c r="I397" s="46"/>
    </row>
    <row r="398" s="9" customFormat="1" ht="11.25">
      <c r="I398" s="46"/>
    </row>
    <row r="399" s="9" customFormat="1" ht="11.25">
      <c r="I399" s="46"/>
    </row>
    <row r="400" s="9" customFormat="1" ht="11.25">
      <c r="I400" s="46"/>
    </row>
    <row r="401" s="9" customFormat="1" ht="11.25">
      <c r="I401" s="46"/>
    </row>
    <row r="402" s="9" customFormat="1" ht="11.25">
      <c r="I402" s="46"/>
    </row>
    <row r="403" s="9" customFormat="1" ht="11.25">
      <c r="I403" s="46"/>
    </row>
    <row r="404" s="9" customFormat="1" ht="11.25">
      <c r="I404" s="46"/>
    </row>
    <row r="405" s="9" customFormat="1" ht="11.25">
      <c r="I405" s="46"/>
    </row>
    <row r="406" s="9" customFormat="1" ht="11.25">
      <c r="I406" s="46"/>
    </row>
    <row r="407" s="9" customFormat="1" ht="11.25">
      <c r="I407" s="46"/>
    </row>
    <row r="408" s="9" customFormat="1" ht="11.25">
      <c r="I408" s="46"/>
    </row>
    <row r="409" s="9" customFormat="1" ht="11.25">
      <c r="I409" s="46"/>
    </row>
    <row r="410" s="9" customFormat="1" ht="11.25">
      <c r="I410" s="46"/>
    </row>
    <row r="411" s="9" customFormat="1" ht="11.25">
      <c r="I411" s="46"/>
    </row>
    <row r="412" s="9" customFormat="1" ht="11.25">
      <c r="I412" s="46"/>
    </row>
    <row r="413" s="9" customFormat="1" ht="11.25">
      <c r="I413" s="46"/>
    </row>
    <row r="414" s="9" customFormat="1" ht="11.25">
      <c r="I414" s="46"/>
    </row>
    <row r="415" s="9" customFormat="1" ht="11.25">
      <c r="I415" s="46"/>
    </row>
    <row r="416" s="9" customFormat="1" ht="11.25">
      <c r="I416" s="46"/>
    </row>
    <row r="417" s="9" customFormat="1" ht="11.25">
      <c r="I417" s="46"/>
    </row>
    <row r="418" s="9" customFormat="1" ht="11.25">
      <c r="I418" s="46"/>
    </row>
    <row r="419" s="9" customFormat="1" ht="11.25">
      <c r="I419" s="46"/>
    </row>
    <row r="420" s="9" customFormat="1" ht="11.25">
      <c r="I420" s="46"/>
    </row>
    <row r="421" s="9" customFormat="1" ht="11.25">
      <c r="I421" s="46"/>
    </row>
    <row r="422" s="9" customFormat="1" ht="11.25">
      <c r="I422" s="46"/>
    </row>
    <row r="423" s="9" customFormat="1" ht="11.25">
      <c r="I423" s="46"/>
    </row>
    <row r="424" s="9" customFormat="1" ht="11.25">
      <c r="I424" s="46"/>
    </row>
    <row r="425" s="9" customFormat="1" ht="11.25">
      <c r="I425" s="46"/>
    </row>
    <row r="426" s="9" customFormat="1" ht="11.25">
      <c r="I426" s="46"/>
    </row>
    <row r="427" s="9" customFormat="1" ht="11.25">
      <c r="I427" s="46"/>
    </row>
    <row r="428" s="9" customFormat="1" ht="11.25">
      <c r="I428" s="46"/>
    </row>
    <row r="429" s="9" customFormat="1" ht="11.25">
      <c r="I429" s="46"/>
    </row>
    <row r="430" s="9" customFormat="1" ht="11.25">
      <c r="I430" s="46"/>
    </row>
    <row r="431" s="9" customFormat="1" ht="11.25">
      <c r="I431" s="46"/>
    </row>
    <row r="432" s="9" customFormat="1" ht="11.25">
      <c r="I432" s="46"/>
    </row>
    <row r="433" s="9" customFormat="1" ht="11.25">
      <c r="I433" s="46"/>
    </row>
    <row r="434" s="9" customFormat="1" ht="11.25">
      <c r="I434" s="46"/>
    </row>
    <row r="435" s="9" customFormat="1" ht="11.25">
      <c r="I435" s="46"/>
    </row>
    <row r="436" s="9" customFormat="1" ht="11.25">
      <c r="I436" s="46"/>
    </row>
    <row r="437" s="9" customFormat="1" ht="11.25">
      <c r="I437" s="46"/>
    </row>
    <row r="438" s="9" customFormat="1" ht="11.25">
      <c r="I438" s="46"/>
    </row>
    <row r="439" s="9" customFormat="1" ht="11.25">
      <c r="I439" s="46"/>
    </row>
    <row r="440" s="9" customFormat="1" ht="11.25">
      <c r="I440" s="46"/>
    </row>
    <row r="441" s="9" customFormat="1" ht="11.25">
      <c r="I441" s="46"/>
    </row>
    <row r="442" s="9" customFormat="1" ht="11.25">
      <c r="I442" s="46"/>
    </row>
    <row r="443" s="9" customFormat="1" ht="11.25">
      <c r="I443" s="46"/>
    </row>
  </sheetData>
  <mergeCells count="4">
    <mergeCell ref="A1:I2"/>
    <mergeCell ref="B4:E4"/>
    <mergeCell ref="C5:D6"/>
    <mergeCell ref="E5:E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Estimador Mensual Industrial (EMI) base 1997=100, nivel general y variaciones porcentuales desde 1994 en adelante</dc:title>
  <dc:subject>Serie histórica, se actualiza mensualmente con el comunicado</dc:subject>
  <dc:creator/>
  <cp:keywords/>
  <dc:description/>
  <cp:lastModifiedBy>ppigh</cp:lastModifiedBy>
  <cp:lastPrinted>2015-12-02T20:46:25Z</cp:lastPrinted>
  <dcterms:created xsi:type="dcterms:W3CDTF">2002-07-23T15:37:04Z</dcterms:created>
  <dcterms:modified xsi:type="dcterms:W3CDTF">2015-12-02T20:49:25Z</dcterms:modified>
  <cp:category/>
  <cp:version/>
  <cp:contentType/>
  <cp:contentStatus/>
</cp:coreProperties>
</file>