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<sst xmlns="http://schemas.openxmlformats.org/spreadsheetml/2006/main" count="18" uniqueCount="18">
  <si>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Departamento</t>
  </si>
  <si>
    <t>Población</t>
  </si>
  <si>
    <t xml:space="preserve">Variación absoluta </t>
  </si>
  <si>
    <t>Variación relativa  %</t>
  </si>
  <si>
    <t>%</t>
  </si>
  <si>
    <t>Total</t>
  </si>
  <si>
    <t>Fuente: INDEC. Censo Nacional de Población y Vivienda 1991 y Censo Nacional</t>
  </si>
  <si>
    <t>de Población, Hogares y Viviendas 2001.</t>
  </si>
  <si>
    <t>Cuadro 2.1   Provincia de San Luis según departamento. Población censada en 1991 y 2001 y variación intercensal absoluta y relativa 1991-2001</t>
  </si>
  <si>
    <t>Ayacucho</t>
  </si>
  <si>
    <t>Belgrano</t>
  </si>
  <si>
    <t>Chacabuco</t>
  </si>
  <si>
    <t>Coronel Pringles</t>
  </si>
  <si>
    <t>General Pedernera</t>
  </si>
  <si>
    <t>Gobernador Dupuy</t>
  </si>
  <si>
    <t>Junín</t>
  </si>
  <si>
    <t>La Capital</t>
  </si>
  <si>
    <t>Libertador General San Martín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</si>
</sst>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##,###,##0"/>
    <numFmt numFmtId="173" formatCode="0.0"/>
    <numFmt numFmtId="174" formatCode="#,##0.0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/>
    </xf>
    <xf numFmtId="172" fontId="0" fillId="2" borderId="0" xfId="0" applyNumberFormat="1" applyFont="1" applyFill="1" applyAlignment="1" applyProtection="1">
      <alignment horizontal="right"/>
      <protection locked="0"/>
    </xf>
    <xf numFmtId="173" fontId="0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0" xfId="0" applyNumberFormat="1" applyFont="1" applyFill="1" applyAlignment="1" applyProtection="1">
      <alignment horizontal="left"/>
      <protection locked="0"/>
    </xf>
    <xf numFmtId="3" fontId="0" fillId="2" borderId="0" xfId="0" applyNumberFormat="1" applyFont="1" applyFill="1" applyBorder="1" applyAlignment="1">
      <alignment vertical="center"/>
    </xf>
    <xf numFmtId="174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3" xfId="0" applyNumberForma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Alignment="1">
      <alignment/>
    </xf>
    <xf numFmtId="17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34.7109375" style="1" customWidth="1"/>
    <col min="2" max="3" width="12.7109375" style="1" customWidth="1"/>
    <col min="4" max="7" width="11.421875" style="1" customWidth="1"/>
    <col min="8" max="9" width="17.00390625" style="1" customWidth="1"/>
    <col min="10" max="16384" width="11.421875" style="1" customWidth="1"/>
  </cols>
  <sheetData>
    <row r="1" spans="1:5" ht="35.25" customHeight="1">
      <c r="A1" s="29" t="s">
        <v>8</v>
      </c>
      <c r="B1" s="30"/>
      <c r="C1" s="30"/>
      <c r="D1" s="30"/>
      <c r="E1" s="30"/>
    </row>
    <row r="2" spans="1:3" ht="12.75">
      <c r="A2" s="2"/>
      <c r="B2" s="3"/>
      <c r="C2" s="3"/>
    </row>
    <row r="3" spans="1:17" ht="12.75">
      <c r="A3" s="31" t="s">
        <v>0</v>
      </c>
      <c r="B3" s="33" t="s">
        <v>1</v>
      </c>
      <c r="C3" s="34"/>
      <c r="D3" s="35" t="s">
        <v>2</v>
      </c>
      <c r="E3" s="35" t="s">
        <v>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2.75">
      <c r="A4" s="32"/>
      <c r="B4" s="4">
        <v>1991</v>
      </c>
      <c r="C4" s="5">
        <v>2001</v>
      </c>
      <c r="D4" s="36"/>
      <c r="E4" s="36" t="s">
        <v>4</v>
      </c>
      <c r="F4" s="20"/>
      <c r="G4" s="20"/>
      <c r="H4" s="20"/>
      <c r="I4" s="20"/>
      <c r="J4" s="20"/>
      <c r="K4" s="20"/>
      <c r="L4" s="20"/>
      <c r="M4" s="21"/>
      <c r="N4" s="21"/>
      <c r="O4" s="21"/>
      <c r="P4" s="20"/>
      <c r="Q4" s="20"/>
    </row>
    <row r="5" spans="1:17" ht="12.75">
      <c r="A5" s="6"/>
      <c r="B5" s="7"/>
      <c r="C5" s="7"/>
      <c r="F5" s="18"/>
      <c r="G5" s="17"/>
      <c r="H5" s="20"/>
      <c r="I5" s="20"/>
      <c r="J5" s="20"/>
      <c r="K5" s="20"/>
      <c r="L5" s="20"/>
      <c r="M5" s="21"/>
      <c r="N5" s="21"/>
      <c r="O5" s="21"/>
      <c r="P5" s="20"/>
      <c r="Q5" s="20"/>
    </row>
    <row r="6" spans="1:17" ht="12.75">
      <c r="A6" s="23" t="s">
        <v>5</v>
      </c>
      <c r="B6" s="40">
        <v>286458</v>
      </c>
      <c r="C6" s="41">
        <v>367933</v>
      </c>
      <c r="D6" s="23">
        <f>C6-B6</f>
        <v>81475</v>
      </c>
      <c r="E6" s="42">
        <f>((C6-B6)/B6)*100</f>
        <v>28.442214914577356</v>
      </c>
      <c r="F6" s="18"/>
      <c r="G6" s="26"/>
      <c r="H6" s="25"/>
      <c r="I6" s="20"/>
      <c r="J6" s="20"/>
      <c r="K6" s="20"/>
      <c r="L6" s="20"/>
      <c r="M6" s="21"/>
      <c r="N6" s="21"/>
      <c r="O6" s="22"/>
      <c r="P6" s="20"/>
      <c r="Q6" s="20"/>
    </row>
    <row r="7" spans="1:17" s="11" customFormat="1" ht="12.75">
      <c r="A7" s="16" t="s">
        <v>9</v>
      </c>
      <c r="B7" s="38">
        <v>15251</v>
      </c>
      <c r="C7" s="27">
        <v>16906</v>
      </c>
      <c r="D7" s="8">
        <f aca="true" t="shared" si="0" ref="D7:D15">C7-B7</f>
        <v>1655</v>
      </c>
      <c r="E7" s="15">
        <f aca="true" t="shared" si="1" ref="E7:E15">((C7-B7)/B7)*100</f>
        <v>10.85174742639827</v>
      </c>
      <c r="F7" s="16"/>
      <c r="G7" s="17"/>
      <c r="H7" s="25"/>
      <c r="I7" s="16"/>
      <c r="J7" s="16"/>
      <c r="K7" s="17"/>
      <c r="L7" s="23"/>
      <c r="M7" s="16"/>
      <c r="N7" s="21"/>
      <c r="O7" s="22"/>
      <c r="P7" s="24"/>
      <c r="Q7" s="24"/>
    </row>
    <row r="8" spans="1:17" ht="12.75">
      <c r="A8" s="16" t="s">
        <v>10</v>
      </c>
      <c r="B8" s="38">
        <v>4001</v>
      </c>
      <c r="C8" s="27">
        <v>3881</v>
      </c>
      <c r="D8" s="8">
        <f t="shared" si="0"/>
        <v>-120</v>
      </c>
      <c r="E8" s="15">
        <f t="shared" si="1"/>
        <v>-2.999250187453137</v>
      </c>
      <c r="F8" s="16"/>
      <c r="G8" s="17"/>
      <c r="H8" s="25"/>
      <c r="I8" s="16"/>
      <c r="J8" s="16"/>
      <c r="K8" s="17"/>
      <c r="L8" s="23"/>
      <c r="M8" s="16"/>
      <c r="N8" s="21"/>
      <c r="O8" s="22"/>
      <c r="P8" s="20"/>
      <c r="Q8" s="20"/>
    </row>
    <row r="9" spans="1:17" ht="12.75">
      <c r="A9" s="16" t="s">
        <v>11</v>
      </c>
      <c r="B9" s="38">
        <v>15150</v>
      </c>
      <c r="C9" s="27">
        <v>18410</v>
      </c>
      <c r="D9" s="8">
        <f t="shared" si="0"/>
        <v>3260</v>
      </c>
      <c r="E9" s="15">
        <f t="shared" si="1"/>
        <v>21.51815181518152</v>
      </c>
      <c r="F9" s="16"/>
      <c r="G9" s="27"/>
      <c r="H9" s="25"/>
      <c r="I9" s="16"/>
      <c r="J9" s="16"/>
      <c r="K9" s="17"/>
      <c r="L9" s="23"/>
      <c r="M9" s="16"/>
      <c r="N9" s="21"/>
      <c r="O9" s="22"/>
      <c r="P9" s="20"/>
      <c r="Q9" s="20"/>
    </row>
    <row r="10" spans="1:17" ht="12.75">
      <c r="A10" s="16" t="s">
        <v>12</v>
      </c>
      <c r="B10" s="38">
        <v>11368</v>
      </c>
      <c r="C10" s="27">
        <v>12571</v>
      </c>
      <c r="D10" s="8">
        <f t="shared" si="0"/>
        <v>1203</v>
      </c>
      <c r="E10" s="15">
        <f t="shared" si="1"/>
        <v>10.582336382828995</v>
      </c>
      <c r="F10" s="16"/>
      <c r="G10" s="27"/>
      <c r="H10" s="25"/>
      <c r="I10" s="16"/>
      <c r="J10" s="16"/>
      <c r="K10" s="17"/>
      <c r="L10" s="23"/>
      <c r="M10" s="16"/>
      <c r="N10" s="21"/>
      <c r="O10" s="22"/>
      <c r="P10" s="20"/>
      <c r="Q10" s="20"/>
    </row>
    <row r="11" spans="1:17" ht="12.75">
      <c r="A11" s="16" t="s">
        <v>13</v>
      </c>
      <c r="B11" s="38">
        <v>90932</v>
      </c>
      <c r="C11" s="27">
        <v>110814</v>
      </c>
      <c r="D11" s="8">
        <f t="shared" si="0"/>
        <v>19882</v>
      </c>
      <c r="E11" s="15">
        <f t="shared" si="1"/>
        <v>21.86469009809528</v>
      </c>
      <c r="F11" s="16"/>
      <c r="G11" s="17"/>
      <c r="H11" s="25"/>
      <c r="I11" s="16"/>
      <c r="J11" s="16"/>
      <c r="K11" s="17"/>
      <c r="L11" s="23"/>
      <c r="M11" s="16"/>
      <c r="N11" s="21"/>
      <c r="O11" s="22"/>
      <c r="P11" s="20"/>
      <c r="Q11" s="20"/>
    </row>
    <row r="12" spans="1:17" ht="12.75">
      <c r="A12" s="16" t="s">
        <v>14</v>
      </c>
      <c r="B12" s="38">
        <v>9361</v>
      </c>
      <c r="C12" s="27">
        <v>11120</v>
      </c>
      <c r="D12" s="8">
        <f t="shared" si="0"/>
        <v>1759</v>
      </c>
      <c r="E12" s="15">
        <f t="shared" si="1"/>
        <v>18.79072748637966</v>
      </c>
      <c r="F12" s="16"/>
      <c r="G12" s="17"/>
      <c r="H12" s="25"/>
      <c r="I12" s="16"/>
      <c r="J12" s="16"/>
      <c r="K12" s="17"/>
      <c r="L12" s="23"/>
      <c r="M12" s="16"/>
      <c r="N12" s="21"/>
      <c r="O12" s="21"/>
      <c r="P12" s="20"/>
      <c r="Q12" s="20"/>
    </row>
    <row r="13" spans="1:17" ht="12.75">
      <c r="A13" s="16" t="s">
        <v>15</v>
      </c>
      <c r="B13" s="38">
        <v>13452</v>
      </c>
      <c r="C13" s="27">
        <v>20271</v>
      </c>
      <c r="D13" s="8">
        <f t="shared" si="0"/>
        <v>6819</v>
      </c>
      <c r="E13" s="15">
        <f t="shared" si="1"/>
        <v>50.69134701159679</v>
      </c>
      <c r="F13" s="16"/>
      <c r="G13" s="17"/>
      <c r="H13" s="25"/>
      <c r="I13" s="16"/>
      <c r="J13" s="16"/>
      <c r="K13" s="17"/>
      <c r="L13" s="23"/>
      <c r="M13" s="16"/>
      <c r="N13" s="21"/>
      <c r="O13" s="22"/>
      <c r="P13" s="20"/>
      <c r="Q13" s="20"/>
    </row>
    <row r="14" spans="1:17" ht="12.75">
      <c r="A14" s="16" t="s">
        <v>16</v>
      </c>
      <c r="B14" s="38">
        <v>121004</v>
      </c>
      <c r="C14" s="27">
        <v>168771</v>
      </c>
      <c r="D14" s="8">
        <f t="shared" si="0"/>
        <v>47767</v>
      </c>
      <c r="E14" s="15">
        <f t="shared" si="1"/>
        <v>39.475554527123066</v>
      </c>
      <c r="F14" s="16"/>
      <c r="G14" s="17"/>
      <c r="H14" s="25"/>
      <c r="I14" s="16"/>
      <c r="J14" s="16"/>
      <c r="K14" s="17"/>
      <c r="L14" s="23"/>
      <c r="M14" s="16"/>
      <c r="N14" s="21"/>
      <c r="O14" s="22"/>
      <c r="P14" s="20"/>
      <c r="Q14" s="20"/>
    </row>
    <row r="15" spans="1:17" ht="12.75">
      <c r="A15" s="37" t="s">
        <v>17</v>
      </c>
      <c r="B15" s="39">
        <v>5939</v>
      </c>
      <c r="C15" s="28">
        <v>5189</v>
      </c>
      <c r="D15" s="12">
        <f t="shared" si="0"/>
        <v>-750</v>
      </c>
      <c r="E15" s="19">
        <f t="shared" si="1"/>
        <v>-12.628388617612393</v>
      </c>
      <c r="F15" s="16"/>
      <c r="G15" s="17"/>
      <c r="H15" s="25"/>
      <c r="I15" s="16"/>
      <c r="J15" s="16"/>
      <c r="K15" s="17"/>
      <c r="L15" s="23"/>
      <c r="M15" s="16"/>
      <c r="N15" s="21"/>
      <c r="O15" s="22"/>
      <c r="P15" s="20"/>
      <c r="Q15" s="20"/>
    </row>
    <row r="16" spans="1:17" ht="12.75">
      <c r="A16" s="13"/>
      <c r="B16" s="14"/>
      <c r="C16" s="9"/>
      <c r="D16" s="8"/>
      <c r="E16" s="10"/>
      <c r="F16" s="23"/>
      <c r="G16" s="20"/>
      <c r="H16" s="24"/>
      <c r="I16" s="24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2" t="s">
        <v>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ht="12.75">
      <c r="A18" s="1" t="s">
        <v>7</v>
      </c>
    </row>
  </sheetData>
  <mergeCells count="5">
    <mergeCell ref="A1:E1"/>
    <mergeCell ref="A3:A4"/>
    <mergeCell ref="B3:C3"/>
    <mergeCell ref="D3:D4"/>
    <mergeCell ref="E3:E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 Conceptual</dc:creator>
  <cp:keywords/>
  <dc:description/>
  <cp:lastModifiedBy>rnigit</cp:lastModifiedBy>
  <dcterms:created xsi:type="dcterms:W3CDTF">2002-12-26T14:46:01Z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