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35" windowWidth="11595" windowHeight="5385" activeTab="0"/>
  </bookViews>
  <sheets>
    <sheet name="Hoja1" sheetId="1" r:id="rId1"/>
  </sheets>
  <definedNames>
    <definedName name="_xlnm.Print_Area" localSheetId="0">'Hoja1'!$A$1:$D$48</definedName>
  </definedNames>
  <calcPr fullCalcOnLoad="1"/>
</workbook>
</file>

<file path=xl/sharedStrings.xml><?xml version="1.0" encoding="utf-8"?>
<sst xmlns="http://schemas.openxmlformats.org/spreadsheetml/2006/main" count="49" uniqueCount="26">
  <si>
    <t>U$S</t>
  </si>
  <si>
    <t>Saldo</t>
  </si>
  <si>
    <t xml:space="preserve"> </t>
  </si>
  <si>
    <t>Trimestres</t>
  </si>
  <si>
    <t>Turismo receptivo</t>
  </si>
  <si>
    <t>Turismo emisivo</t>
  </si>
  <si>
    <t>Gasto total</t>
  </si>
  <si>
    <t>Año 2001</t>
  </si>
  <si>
    <t>Primer trimestre</t>
  </si>
  <si>
    <t>Segundo trimestre</t>
  </si>
  <si>
    <t>Tercer trimestre</t>
  </si>
  <si>
    <t>Cuarto trimestre</t>
  </si>
  <si>
    <t>Años 2002-3 (1)</t>
  </si>
  <si>
    <t>Año 2004</t>
  </si>
  <si>
    <t>Año 2005</t>
  </si>
  <si>
    <t>Año 2006</t>
  </si>
  <si>
    <t>Año 2007</t>
  </si>
  <si>
    <t>(1) En los años 2002 y 2003 no se relevó la Encuesta de Turismo Internacional.</t>
  </si>
  <si>
    <t xml:space="preserve">Cuarto trimestre </t>
  </si>
  <si>
    <t>Año 2008</t>
  </si>
  <si>
    <t xml:space="preserve">Primer trimestre </t>
  </si>
  <si>
    <t xml:space="preserve">Segundo trimestre </t>
  </si>
  <si>
    <t>Año 2009</t>
  </si>
  <si>
    <t>Gasto total del turismo receptivo y emisivo y saldo en U$S. Aeropuerto Internacional de Ezeiza. Años 2001/2009, por trimestre</t>
  </si>
  <si>
    <r>
      <t>Fuente</t>
    </r>
    <r>
      <rPr>
        <sz val="8"/>
        <rFont val="Arial"/>
        <family val="2"/>
      </rPr>
      <t>: INDEC,  Encuesta de Turismo Internacional.</t>
    </r>
  </si>
  <si>
    <t>-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</si>
</sst>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0.00000"/>
    <numFmt numFmtId="171" formatCode="0.0000"/>
    <numFmt numFmtId="172" formatCode="0.000"/>
    <numFmt numFmtId="173" formatCode="0.0"/>
    <numFmt numFmtId="174" formatCode="0.0000000"/>
    <numFmt numFmtId="175" formatCode="0.000000"/>
    <numFmt numFmtId="176" formatCode="0.000000000"/>
    <numFmt numFmtId="177" formatCode="0.0000000000"/>
    <numFmt numFmtId="178" formatCode="0.00000000"/>
    <numFmt numFmtId="179" formatCode="0.00000000000"/>
    <numFmt numFmtId="180" formatCode="0.000000000000"/>
  </numFmts>
  <fonts count="7"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1" fillId="2" borderId="0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/>
    </xf>
    <xf numFmtId="173" fontId="0" fillId="2" borderId="0" xfId="0" applyNumberFormat="1" applyFill="1" applyAlignment="1">
      <alignment/>
    </xf>
    <xf numFmtId="173" fontId="0" fillId="2" borderId="0" xfId="0" applyNumberFormat="1" applyFill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3" fontId="4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73" fontId="0" fillId="2" borderId="0" xfId="0" applyNumberFormat="1" applyFill="1" applyAlignment="1">
      <alignment horizontal="left" indent="2"/>
    </xf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pane ySplit="5" topLeftCell="BM31" activePane="bottomLeft" state="frozen"/>
      <selection pane="topLeft" activeCell="A1" sqref="A1"/>
      <selection pane="bottomLeft" activeCell="E38" sqref="E38"/>
    </sheetView>
  </sheetViews>
  <sheetFormatPr defaultColWidth="11.421875" defaultRowHeight="12.75"/>
  <cols>
    <col min="1" max="1" width="19.8515625" style="2" customWidth="1"/>
    <col min="2" max="3" width="13.28125" style="2" bestFit="1" customWidth="1"/>
    <col min="4" max="4" width="11.57421875" style="2" customWidth="1"/>
    <col min="5" max="5" width="15.57421875" style="2" bestFit="1" customWidth="1"/>
    <col min="6" max="16384" width="11.421875" style="2" customWidth="1"/>
  </cols>
  <sheetData>
    <row r="1" spans="1:4" ht="38.25" customHeight="1">
      <c r="A1" s="24" t="s">
        <v>23</v>
      </c>
      <c r="B1" s="24"/>
      <c r="C1" s="24"/>
      <c r="D1" s="24"/>
    </row>
    <row r="2" spans="1:4" ht="10.5" customHeight="1">
      <c r="A2" s="1"/>
      <c r="B2" s="1"/>
      <c r="C2" s="1"/>
      <c r="D2" s="1"/>
    </row>
    <row r="3" spans="1:4" ht="27.75" customHeight="1" hidden="1">
      <c r="A3" s="1"/>
      <c r="B3" s="1"/>
      <c r="C3" s="1"/>
      <c r="D3" s="1"/>
    </row>
    <row r="4" spans="1:4" ht="12.75">
      <c r="A4" s="26" t="s">
        <v>3</v>
      </c>
      <c r="B4" s="25" t="s">
        <v>6</v>
      </c>
      <c r="C4" s="25"/>
      <c r="D4" s="25"/>
    </row>
    <row r="5" spans="1:5" ht="12.75">
      <c r="A5" s="27"/>
      <c r="B5" s="3" t="s">
        <v>4</v>
      </c>
      <c r="C5" s="3" t="s">
        <v>5</v>
      </c>
      <c r="D5" s="3" t="s">
        <v>1</v>
      </c>
      <c r="E5" s="4"/>
    </row>
    <row r="6" spans="1:4" ht="12.75">
      <c r="A6" s="5"/>
      <c r="B6" s="23" t="s">
        <v>0</v>
      </c>
      <c r="C6" s="23"/>
      <c r="D6" s="23"/>
    </row>
    <row r="7" spans="1:4" ht="12.75">
      <c r="A7" s="5"/>
      <c r="B7" s="6"/>
      <c r="C7" s="6"/>
      <c r="D7" s="6"/>
    </row>
    <row r="8" spans="1:4" ht="12.75">
      <c r="A8" s="7" t="s">
        <v>7</v>
      </c>
      <c r="B8" s="8">
        <v>1051810011.87</v>
      </c>
      <c r="C8" s="9">
        <v>1728939378.68</v>
      </c>
      <c r="D8" s="8">
        <v>-677129366.8100001</v>
      </c>
    </row>
    <row r="9" spans="1:4" ht="12.75">
      <c r="A9" s="10" t="s">
        <v>8</v>
      </c>
      <c r="B9" s="11">
        <v>300926216.8</v>
      </c>
      <c r="C9" s="12">
        <v>528560315.78</v>
      </c>
      <c r="D9" s="11">
        <v>-227634098.97999996</v>
      </c>
    </row>
    <row r="10" spans="1:4" ht="12.75">
      <c r="A10" s="10" t="s">
        <v>9</v>
      </c>
      <c r="B10" s="11">
        <v>264245506.37</v>
      </c>
      <c r="C10" s="12">
        <v>422890525.13</v>
      </c>
      <c r="D10" s="11">
        <v>-158645018.76</v>
      </c>
    </row>
    <row r="11" spans="1:4" ht="12.75">
      <c r="A11" s="10" t="s">
        <v>10</v>
      </c>
      <c r="B11" s="11">
        <v>234652642.96</v>
      </c>
      <c r="C11" s="12">
        <v>428245989.45</v>
      </c>
      <c r="D11" s="11">
        <v>-193593346.48999998</v>
      </c>
    </row>
    <row r="12" spans="1:4" ht="12.75">
      <c r="A12" s="10" t="s">
        <v>11</v>
      </c>
      <c r="B12" s="11">
        <v>251985645.74</v>
      </c>
      <c r="C12" s="12">
        <v>349242548.32</v>
      </c>
      <c r="D12" s="11">
        <v>-97256902.57999998</v>
      </c>
    </row>
    <row r="13" spans="1:4" ht="14.25" customHeight="1">
      <c r="A13" s="7" t="s">
        <v>12</v>
      </c>
      <c r="B13" s="13" t="s">
        <v>25</v>
      </c>
      <c r="C13" s="13" t="s">
        <v>25</v>
      </c>
      <c r="D13" s="13" t="s">
        <v>25</v>
      </c>
    </row>
    <row r="14" spans="1:5" ht="12.75">
      <c r="A14" s="7" t="s">
        <v>13</v>
      </c>
      <c r="B14" s="8">
        <v>1475831770.02</v>
      </c>
      <c r="C14" s="9">
        <v>1294544519.62</v>
      </c>
      <c r="D14" s="8">
        <v>181287250.4000001</v>
      </c>
      <c r="E14" s="14"/>
    </row>
    <row r="15" spans="1:4" ht="12.75">
      <c r="A15" s="10" t="s">
        <v>8</v>
      </c>
      <c r="B15" s="11">
        <v>400326422.33</v>
      </c>
      <c r="C15" s="12">
        <v>256057746.98</v>
      </c>
      <c r="D15" s="11">
        <v>144268675.35</v>
      </c>
    </row>
    <row r="16" spans="1:4" ht="12.75">
      <c r="A16" s="10" t="s">
        <v>9</v>
      </c>
      <c r="B16" s="11">
        <v>308087075.9</v>
      </c>
      <c r="C16" s="12">
        <v>297607543.32</v>
      </c>
      <c r="D16" s="11">
        <v>10479532.579999983</v>
      </c>
    </row>
    <row r="17" spans="1:4" ht="12.75">
      <c r="A17" s="10" t="s">
        <v>10</v>
      </c>
      <c r="B17" s="11">
        <v>326690639.37</v>
      </c>
      <c r="C17" s="12">
        <v>341067015.5</v>
      </c>
      <c r="D17" s="11">
        <v>-14376376.129999995</v>
      </c>
    </row>
    <row r="18" spans="1:4" ht="12.75">
      <c r="A18" s="10" t="s">
        <v>11</v>
      </c>
      <c r="B18" s="11">
        <v>440727632.42</v>
      </c>
      <c r="C18" s="12">
        <v>399812213.82</v>
      </c>
      <c r="D18" s="11">
        <v>40915418.600000024</v>
      </c>
    </row>
    <row r="19" spans="1:5" ht="12.75">
      <c r="A19" s="7" t="s">
        <v>14</v>
      </c>
      <c r="B19" s="8">
        <v>1883452377.56</v>
      </c>
      <c r="C19" s="9">
        <v>1542056647.5300002</v>
      </c>
      <c r="D19" s="8">
        <v>341395730.02999973</v>
      </c>
      <c r="E19" s="15"/>
    </row>
    <row r="20" spans="1:4" ht="12.75">
      <c r="A20" s="10" t="s">
        <v>8</v>
      </c>
      <c r="B20" s="11">
        <v>489392035.44</v>
      </c>
      <c r="C20" s="12">
        <v>383939728.85</v>
      </c>
      <c r="D20" s="11">
        <v>105452306.58999997</v>
      </c>
    </row>
    <row r="21" spans="1:4" ht="12.75">
      <c r="A21" s="10" t="s">
        <v>9</v>
      </c>
      <c r="B21" s="11">
        <v>380178153.36</v>
      </c>
      <c r="C21" s="12">
        <v>348028543.05</v>
      </c>
      <c r="D21" s="11">
        <v>32149610.310000002</v>
      </c>
    </row>
    <row r="22" spans="1:4" ht="12.75">
      <c r="A22" s="10" t="s">
        <v>10</v>
      </c>
      <c r="B22" s="11">
        <v>444766624.96</v>
      </c>
      <c r="C22" s="12">
        <v>361941205.93</v>
      </c>
      <c r="D22" s="11">
        <v>82825419.02999997</v>
      </c>
    </row>
    <row r="23" spans="1:4" ht="12.75">
      <c r="A23" s="10" t="s">
        <v>11</v>
      </c>
      <c r="B23" s="11">
        <v>569115563.8</v>
      </c>
      <c r="C23" s="11">
        <v>448147169.7</v>
      </c>
      <c r="D23" s="11">
        <v>120968394.09999996</v>
      </c>
    </row>
    <row r="24" spans="1:4" ht="12.75">
      <c r="A24" s="7" t="s">
        <v>15</v>
      </c>
      <c r="B24" s="16">
        <v>2472047403.6400003</v>
      </c>
      <c r="C24" s="16">
        <v>1720274938.04</v>
      </c>
      <c r="D24" s="16">
        <v>751772465.6000004</v>
      </c>
    </row>
    <row r="25" spans="1:4" ht="12.75">
      <c r="A25" s="10" t="s">
        <v>8</v>
      </c>
      <c r="B25" s="11">
        <v>681227661.12</v>
      </c>
      <c r="C25" s="11">
        <v>403093436.88</v>
      </c>
      <c r="D25" s="11">
        <v>278134224.24</v>
      </c>
    </row>
    <row r="26" spans="1:4" ht="12.75">
      <c r="A26" s="10" t="s">
        <v>9</v>
      </c>
      <c r="B26" s="11">
        <v>515869480.20000005</v>
      </c>
      <c r="C26" s="11">
        <v>401972151.45</v>
      </c>
      <c r="D26" s="11">
        <v>113897328.75000006</v>
      </c>
    </row>
    <row r="27" spans="1:4" ht="12.75">
      <c r="A27" s="10" t="s">
        <v>10</v>
      </c>
      <c r="B27" s="11">
        <v>539050683.89</v>
      </c>
      <c r="C27" s="11">
        <v>418366227.26</v>
      </c>
      <c r="D27" s="11">
        <v>120684456.63</v>
      </c>
    </row>
    <row r="28" spans="1:4" ht="12.75">
      <c r="A28" s="10" t="s">
        <v>11</v>
      </c>
      <c r="B28" s="11">
        <v>735899578.4300001</v>
      </c>
      <c r="C28" s="11">
        <v>496843122.45</v>
      </c>
      <c r="D28" s="11">
        <v>239056455.98000008</v>
      </c>
    </row>
    <row r="29" spans="1:4" s="17" customFormat="1" ht="12.75">
      <c r="A29" s="7" t="s">
        <v>16</v>
      </c>
      <c r="B29" s="16">
        <v>3045338247.92</v>
      </c>
      <c r="C29" s="16">
        <v>2245613478.48</v>
      </c>
      <c r="D29" s="16">
        <f>B29-C29</f>
        <v>799724769.44</v>
      </c>
    </row>
    <row r="30" spans="1:4" ht="12.75">
      <c r="A30" s="10" t="s">
        <v>8</v>
      </c>
      <c r="B30" s="11">
        <v>920251470.44</v>
      </c>
      <c r="C30" s="11">
        <v>534060563.75</v>
      </c>
      <c r="D30" s="11">
        <v>386190906.69000006</v>
      </c>
    </row>
    <row r="31" spans="1:4" ht="12.75">
      <c r="A31" s="10" t="s">
        <v>9</v>
      </c>
      <c r="B31" s="11">
        <v>586117847.23</v>
      </c>
      <c r="C31" s="11">
        <v>511837916.61</v>
      </c>
      <c r="D31" s="11">
        <f>SUM(B31-C31)</f>
        <v>74279930.62</v>
      </c>
    </row>
    <row r="32" spans="1:4" ht="12.75">
      <c r="A32" s="10" t="s">
        <v>10</v>
      </c>
      <c r="B32" s="11">
        <v>618907469.3599999</v>
      </c>
      <c r="C32" s="11">
        <v>573572226.65</v>
      </c>
      <c r="D32" s="11">
        <f>SUM(B32-C32)</f>
        <v>45335242.70999992</v>
      </c>
    </row>
    <row r="33" spans="1:4" ht="12.75">
      <c r="A33" s="10" t="s">
        <v>18</v>
      </c>
      <c r="B33" s="11">
        <v>920061460.86</v>
      </c>
      <c r="C33" s="11">
        <v>626142771.48</v>
      </c>
      <c r="D33" s="11">
        <f>SUM(B33-C33)</f>
        <v>293918689.38</v>
      </c>
    </row>
    <row r="34" spans="1:4" s="17" customFormat="1" ht="12.75">
      <c r="A34" s="7" t="s">
        <v>19</v>
      </c>
      <c r="B34" s="16">
        <v>3369602301.1</v>
      </c>
      <c r="C34" s="16">
        <v>2543929854</v>
      </c>
      <c r="D34" s="16">
        <f>B34-C34</f>
        <v>825672447.0999999</v>
      </c>
    </row>
    <row r="35" spans="1:4" ht="12.75">
      <c r="A35" s="10" t="s">
        <v>20</v>
      </c>
      <c r="B35" s="11">
        <v>979682818.51</v>
      </c>
      <c r="C35" s="11">
        <v>622190653.79</v>
      </c>
      <c r="D35" s="11">
        <f>B35-C35</f>
        <v>357492164.72</v>
      </c>
    </row>
    <row r="36" spans="1:4" ht="12.75">
      <c r="A36" s="10" t="s">
        <v>21</v>
      </c>
      <c r="B36" s="11">
        <v>740241280.7</v>
      </c>
      <c r="C36" s="11">
        <v>610550275.35</v>
      </c>
      <c r="D36" s="11">
        <f>B36-C36</f>
        <v>129691005.35000002</v>
      </c>
    </row>
    <row r="37" spans="1:4" ht="12.75">
      <c r="A37" s="10" t="s">
        <v>10</v>
      </c>
      <c r="B37" s="11">
        <v>773572328.58</v>
      </c>
      <c r="C37" s="11">
        <v>678968477.97</v>
      </c>
      <c r="D37" s="11">
        <f>B37-C37</f>
        <v>94603850.61000001</v>
      </c>
    </row>
    <row r="38" spans="1:4" ht="12.75">
      <c r="A38" s="10" t="s">
        <v>18</v>
      </c>
      <c r="B38" s="11">
        <v>876105873.31</v>
      </c>
      <c r="C38" s="11">
        <v>632220446.92</v>
      </c>
      <c r="D38" s="11">
        <f>B38-C38</f>
        <v>243885426.39</v>
      </c>
    </row>
    <row r="39" spans="1:5" s="17" customFormat="1" ht="12.75">
      <c r="A39" s="7" t="s">
        <v>22</v>
      </c>
      <c r="B39" s="16">
        <f>SUM(B40:B43)</f>
        <v>2622581930.39</v>
      </c>
      <c r="C39" s="16">
        <f>SUM(C40:C43)</f>
        <v>2333764628.34</v>
      </c>
      <c r="D39" s="16">
        <f>SUM(D40:D43)</f>
        <v>288817302.05000013</v>
      </c>
      <c r="E39" s="2"/>
    </row>
    <row r="40" spans="1:4" ht="12.75">
      <c r="A40" s="10" t="s">
        <v>20</v>
      </c>
      <c r="B40" s="11">
        <v>746617533.47</v>
      </c>
      <c r="C40" s="11">
        <v>572727458.7</v>
      </c>
      <c r="D40" s="11">
        <f>B40-C40</f>
        <v>173890074.76999998</v>
      </c>
    </row>
    <row r="41" spans="1:4" ht="12.75">
      <c r="A41" s="10" t="s">
        <v>21</v>
      </c>
      <c r="B41" s="11">
        <v>581026213.92</v>
      </c>
      <c r="C41" s="11">
        <v>472971523</v>
      </c>
      <c r="D41" s="11">
        <f>B41-C41</f>
        <v>108054690.91999996</v>
      </c>
    </row>
    <row r="42" spans="1:4" ht="12.75">
      <c r="A42" s="10" t="s">
        <v>10</v>
      </c>
      <c r="B42" s="11">
        <v>483557880.32</v>
      </c>
      <c r="C42" s="11">
        <v>605781144.5799999</v>
      </c>
      <c r="D42" s="11">
        <f>B42-C42</f>
        <v>-122223264.25999993</v>
      </c>
    </row>
    <row r="43" spans="1:4" ht="12.75">
      <c r="A43" s="18" t="s">
        <v>11</v>
      </c>
      <c r="B43" s="19">
        <v>811380302.6800001</v>
      </c>
      <c r="C43" s="19">
        <v>682284502.06</v>
      </c>
      <c r="D43" s="19">
        <f>B43-C43</f>
        <v>129095800.62000012</v>
      </c>
    </row>
    <row r="44" spans="1:4" ht="10.5" customHeight="1">
      <c r="A44" s="20"/>
      <c r="B44" s="11"/>
      <c r="C44" s="11"/>
      <c r="D44" s="11"/>
    </row>
    <row r="45" spans="1:4" ht="7.5" customHeight="1">
      <c r="A45" s="20"/>
      <c r="B45" s="5"/>
      <c r="C45" s="5"/>
      <c r="D45" s="5"/>
    </row>
    <row r="46" ht="12.75">
      <c r="A46" s="21" t="s">
        <v>17</v>
      </c>
    </row>
    <row r="47" ht="7.5" customHeight="1">
      <c r="A47" s="21"/>
    </row>
    <row r="48" ht="12.75">
      <c r="A48" s="8" t="s">
        <v>24</v>
      </c>
    </row>
    <row r="49" ht="12.75">
      <c r="A49" s="2" t="s">
        <v>2</v>
      </c>
    </row>
    <row r="50" ht="12.75">
      <c r="A50" s="17"/>
    </row>
    <row r="84" spans="4:5" ht="12.75">
      <c r="D84" s="22"/>
      <c r="E84" s="14"/>
    </row>
  </sheetData>
  <mergeCells count="4">
    <mergeCell ref="B6:D6"/>
    <mergeCell ref="A1:D1"/>
    <mergeCell ref="B4:D4"/>
    <mergeCell ref="A4:A5"/>
  </mergeCells>
  <printOptions horizontalCentered="1" verticalCentered="1"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rgemi</dc:creator>
  <cp:keywords/>
  <dc:description/>
  <cp:lastModifiedBy>fcerv</cp:lastModifiedBy>
  <cp:lastPrinted>2009-08-14T15:30:52Z</cp:lastPrinted>
  <dcterms:created xsi:type="dcterms:W3CDTF">2006-03-27T18:30:33Z</dcterms:created>
  <dcterms:modified xsi:type="dcterms:W3CDTF">2010-02-09T15:06:35Z</dcterms:modified>
  <cp:category/>
  <cp:version/>
  <cp:contentType/>
  <cp:contentStatus/>
</cp:coreProperties>
</file>