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665" activeTab="0"/>
  </bookViews>
  <sheets>
    <sheet name="Usos" sheetId="1" r:id="rId1"/>
  </sheets>
  <definedNames>
    <definedName name="_xlnm.Print_Area" localSheetId="0">'Usos'!$A$1:$J$74</definedName>
  </definedNames>
  <calcPr fullCalcOnLoad="1"/>
</workbook>
</file>

<file path=xl/sharedStrings.xml><?xml version="1.0" encoding="utf-8"?>
<sst xmlns="http://schemas.openxmlformats.org/spreadsheetml/2006/main" count="63" uniqueCount="19">
  <si>
    <t>Uso</t>
  </si>
  <si>
    <t>Total general</t>
  </si>
  <si>
    <t>Años</t>
  </si>
  <si>
    <t>Bienes de capital</t>
  </si>
  <si>
    <t>Bienes intermedios</t>
  </si>
  <si>
    <t>Combustibles y lubricantes</t>
  </si>
  <si>
    <t>Piezas y accesorios para bienes de capital</t>
  </si>
  <si>
    <t>Bienes de consumo</t>
  </si>
  <si>
    <t>Vehículos automotores de pasajeros</t>
  </si>
  <si>
    <t>Resto</t>
  </si>
  <si>
    <t>Miles de US$</t>
  </si>
  <si>
    <t>*Dato provisorio.</t>
  </si>
  <si>
    <t>2019*</t>
  </si>
  <si>
    <t>Importaciones por uso económico. Años 1980-2020</t>
  </si>
  <si>
    <t>2020*</t>
  </si>
  <si>
    <t>Datos actualizados a abril de 2021.</t>
  </si>
  <si>
    <t>2018*</t>
  </si>
  <si>
    <r>
      <t>Nota</t>
    </r>
    <r>
      <rPr>
        <sz val="8"/>
        <rFont val="Arial"/>
        <family val="2"/>
      </rPr>
      <t>: los totales por suma pueden no coincidir por redondeo en las cifras parciales.</t>
    </r>
  </si>
  <si>
    <r>
      <t>Fuente:</t>
    </r>
    <r>
      <rPr>
        <sz val="8"/>
        <rFont val="Arial"/>
        <family val="2"/>
      </rPr>
      <t xml:space="preserve"> INDEC. Dirección Nacional de Estadísticas del Sector Externo.</t>
    </r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</si>
</sst>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#,###,##0"/>
    <numFmt numFmtId="181" formatCode="#,##0.0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8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11" xfId="0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180" fontId="21" fillId="24" borderId="0" xfId="0" applyNumberFormat="1" applyFont="1" applyFill="1" applyAlignment="1">
      <alignment/>
    </xf>
    <xf numFmtId="0" fontId="21" fillId="24" borderId="0" xfId="0" applyFont="1" applyFill="1" applyAlignment="1">
      <alignment/>
    </xf>
    <xf numFmtId="3" fontId="22" fillId="0" borderId="0" xfId="0" applyNumberFormat="1" applyFont="1" applyAlignment="1">
      <alignment/>
    </xf>
    <xf numFmtId="3" fontId="2" fillId="24" borderId="0" xfId="0" applyNumberFormat="1" applyFont="1" applyFill="1" applyBorder="1" applyAlignment="1">
      <alignment vertical="center"/>
    </xf>
    <xf numFmtId="3" fontId="3" fillId="24" borderId="0" xfId="0" applyNumberFormat="1" applyFont="1" applyFill="1" applyBorder="1" applyAlignment="1">
      <alignment/>
    </xf>
    <xf numFmtId="3" fontId="3" fillId="24" borderId="11" xfId="0" applyNumberFormat="1" applyFont="1" applyFill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24" borderId="0" xfId="0" applyFont="1" applyFill="1" applyBorder="1" applyAlignment="1" quotePrefix="1">
      <alignment/>
    </xf>
    <xf numFmtId="0" fontId="2" fillId="0" borderId="0" xfId="0" applyFont="1" applyAlignment="1" quotePrefix="1">
      <alignment wrapText="1"/>
    </xf>
    <xf numFmtId="0" fontId="3" fillId="0" borderId="0" xfId="0" applyFont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showGridLines="0" tabSelected="1" zoomScalePageLayoutView="0" workbookViewId="0" topLeftCell="A1">
      <selection activeCell="A1" sqref="A1:B1"/>
    </sheetView>
  </sheetViews>
  <sheetFormatPr defaultColWidth="11.421875" defaultRowHeight="12.75"/>
  <cols>
    <col min="1" max="1" width="40.28125" style="1" customWidth="1"/>
    <col min="2" max="6" width="10.8515625" style="1" customWidth="1"/>
    <col min="7" max="7" width="13.00390625" style="1" bestFit="1" customWidth="1"/>
    <col min="8" max="10" width="10.8515625" style="1" customWidth="1"/>
    <col min="11" max="21" width="13.7109375" style="1" bestFit="1" customWidth="1"/>
    <col min="22" max="23" width="13.7109375" style="1" customWidth="1"/>
    <col min="24" max="16384" width="11.421875" style="1" customWidth="1"/>
  </cols>
  <sheetData>
    <row r="1" spans="1:2" s="9" customFormat="1" ht="12.75">
      <c r="A1" s="31" t="s">
        <v>13</v>
      </c>
      <c r="B1" s="32"/>
    </row>
    <row r="3" spans="1:10" ht="11.25">
      <c r="A3" s="37" t="s">
        <v>0</v>
      </c>
      <c r="B3" s="38" t="s">
        <v>2</v>
      </c>
      <c r="C3" s="38"/>
      <c r="D3" s="38"/>
      <c r="E3" s="38"/>
      <c r="F3" s="38"/>
      <c r="G3" s="38"/>
      <c r="H3" s="38"/>
      <c r="I3" s="38"/>
      <c r="J3" s="38"/>
    </row>
    <row r="4" spans="1:10" ht="11.25">
      <c r="A4" s="34"/>
      <c r="B4" s="10">
        <v>1980</v>
      </c>
      <c r="C4" s="10">
        <v>1981</v>
      </c>
      <c r="D4" s="10">
        <v>1982</v>
      </c>
      <c r="E4" s="10">
        <v>1983</v>
      </c>
      <c r="F4" s="10">
        <v>1984</v>
      </c>
      <c r="G4" s="10">
        <v>1985</v>
      </c>
      <c r="H4" s="10">
        <v>1986</v>
      </c>
      <c r="I4" s="10">
        <v>1987</v>
      </c>
      <c r="J4" s="10">
        <v>1988</v>
      </c>
    </row>
    <row r="5" spans="1:11" ht="18" customHeight="1">
      <c r="A5" s="22"/>
      <c r="B5" s="35" t="s">
        <v>10</v>
      </c>
      <c r="C5" s="36"/>
      <c r="D5" s="36"/>
      <c r="E5" s="36"/>
      <c r="F5" s="36"/>
      <c r="G5" s="36"/>
      <c r="H5" s="36"/>
      <c r="I5" s="36"/>
      <c r="J5" s="36"/>
      <c r="K5" s="6"/>
    </row>
    <row r="6" spans="1:11" ht="18" customHeight="1">
      <c r="A6" s="13" t="s">
        <v>1</v>
      </c>
      <c r="B6" s="14">
        <v>10540602.666</v>
      </c>
      <c r="C6" s="14">
        <v>9430226.193</v>
      </c>
      <c r="D6" s="14">
        <v>5336914.145</v>
      </c>
      <c r="E6" s="14">
        <v>4504155.614</v>
      </c>
      <c r="F6" s="14">
        <v>4584672.274</v>
      </c>
      <c r="G6" s="14">
        <v>3814148.161</v>
      </c>
      <c r="H6" s="14">
        <v>4724052.756</v>
      </c>
      <c r="I6" s="14">
        <v>5817818.265</v>
      </c>
      <c r="J6" s="14">
        <v>5321564.685</v>
      </c>
      <c r="K6" s="6"/>
    </row>
    <row r="7" spans="1:10" s="6" customFormat="1" ht="11.25">
      <c r="A7" s="6" t="s">
        <v>3</v>
      </c>
      <c r="B7" s="3">
        <v>2323135.089</v>
      </c>
      <c r="C7" s="3">
        <v>2096871.497</v>
      </c>
      <c r="D7" s="3">
        <v>982261.22</v>
      </c>
      <c r="E7" s="3">
        <v>786745.076</v>
      </c>
      <c r="F7" s="3">
        <v>691948.104</v>
      </c>
      <c r="G7" s="3">
        <v>701546.835</v>
      </c>
      <c r="H7" s="3">
        <v>663362.955</v>
      </c>
      <c r="I7" s="3">
        <v>1041032.091</v>
      </c>
      <c r="J7" s="3">
        <v>904359.703</v>
      </c>
    </row>
    <row r="8" spans="1:10" s="6" customFormat="1" ht="11.25">
      <c r="A8" s="6" t="s">
        <v>4</v>
      </c>
      <c r="B8" s="3">
        <v>3600968.777</v>
      </c>
      <c r="C8" s="3">
        <v>3026877.638</v>
      </c>
      <c r="D8" s="3">
        <v>2332888.475</v>
      </c>
      <c r="E8" s="3">
        <v>2269771.966</v>
      </c>
      <c r="F8" s="3">
        <v>2328384.222</v>
      </c>
      <c r="G8" s="3">
        <v>1697752.764</v>
      </c>
      <c r="H8" s="3">
        <v>2361966.059</v>
      </c>
      <c r="I8" s="3">
        <v>2532154.966</v>
      </c>
      <c r="J8" s="3">
        <v>2581422.278</v>
      </c>
    </row>
    <row r="9" spans="1:10" s="6" customFormat="1" ht="11.25">
      <c r="A9" s="6" t="s">
        <v>5</v>
      </c>
      <c r="B9" s="3">
        <v>985113.939</v>
      </c>
      <c r="C9" s="3">
        <v>861910.918</v>
      </c>
      <c r="D9" s="3">
        <v>643904.026</v>
      </c>
      <c r="E9" s="3">
        <v>451516.201</v>
      </c>
      <c r="F9" s="3">
        <v>471267.147</v>
      </c>
      <c r="G9" s="3">
        <v>455882.926</v>
      </c>
      <c r="H9" s="3">
        <v>418506.832</v>
      </c>
      <c r="I9" s="3">
        <v>658834.866</v>
      </c>
      <c r="J9" s="3">
        <v>494539.453</v>
      </c>
    </row>
    <row r="10" spans="1:10" s="6" customFormat="1" ht="11.25">
      <c r="A10" s="6" t="s">
        <v>6</v>
      </c>
      <c r="B10" s="3">
        <v>1254971.071</v>
      </c>
      <c r="C10" s="3">
        <v>1395222.034</v>
      </c>
      <c r="D10" s="3">
        <v>888706.501</v>
      </c>
      <c r="E10" s="3">
        <v>746907.253</v>
      </c>
      <c r="F10" s="3">
        <v>810207.201</v>
      </c>
      <c r="G10" s="3">
        <v>718451.826</v>
      </c>
      <c r="H10" s="3">
        <v>920249.396</v>
      </c>
      <c r="I10" s="3">
        <v>1217067.79</v>
      </c>
      <c r="J10" s="3">
        <v>1052653.864</v>
      </c>
    </row>
    <row r="11" spans="1:10" s="6" customFormat="1" ht="11.25">
      <c r="A11" s="6" t="s">
        <v>7</v>
      </c>
      <c r="B11" s="3">
        <v>2054788.864</v>
      </c>
      <c r="C11" s="3">
        <v>1661136.789</v>
      </c>
      <c r="D11" s="3">
        <v>442605.489</v>
      </c>
      <c r="E11" s="3">
        <v>244114.731</v>
      </c>
      <c r="F11" s="3">
        <v>282156.204</v>
      </c>
      <c r="G11" s="3">
        <v>237540.411</v>
      </c>
      <c r="H11" s="3">
        <v>346388.208</v>
      </c>
      <c r="I11" s="3">
        <v>346705.001</v>
      </c>
      <c r="J11" s="3">
        <v>272012.847</v>
      </c>
    </row>
    <row r="12" spans="1:10" s="6" customFormat="1" ht="11.25">
      <c r="A12" s="6" t="s">
        <v>8</v>
      </c>
      <c r="B12" s="3">
        <v>239377.066</v>
      </c>
      <c r="C12" s="3">
        <v>243946.201</v>
      </c>
      <c r="D12" s="3">
        <v>27039.486</v>
      </c>
      <c r="E12" s="3">
        <v>4191.177</v>
      </c>
      <c r="F12" s="3">
        <v>113.428</v>
      </c>
      <c r="G12" s="3">
        <v>2432.512</v>
      </c>
      <c r="H12" s="3">
        <v>10719.529</v>
      </c>
      <c r="I12" s="3">
        <v>16925.525</v>
      </c>
      <c r="J12" s="3">
        <v>12335.367</v>
      </c>
    </row>
    <row r="13" spans="1:10" s="6" customFormat="1" ht="11.25">
      <c r="A13" s="21" t="s">
        <v>9</v>
      </c>
      <c r="B13" s="15">
        <v>82247.86</v>
      </c>
      <c r="C13" s="15">
        <v>144261.116</v>
      </c>
      <c r="D13" s="15">
        <v>19508.948</v>
      </c>
      <c r="E13" s="15">
        <v>909.21</v>
      </c>
      <c r="F13" s="15">
        <v>595.968</v>
      </c>
      <c r="G13" s="15">
        <v>540.887</v>
      </c>
      <c r="H13" s="15">
        <v>2859.777</v>
      </c>
      <c r="I13" s="15">
        <v>5098.026</v>
      </c>
      <c r="J13" s="15">
        <v>4241.173</v>
      </c>
    </row>
    <row r="14" s="6" customFormat="1" ht="11.25"/>
    <row r="16" spans="1:10" ht="11.25">
      <c r="A16" s="33" t="s">
        <v>0</v>
      </c>
      <c r="B16" s="38" t="s">
        <v>2</v>
      </c>
      <c r="C16" s="38"/>
      <c r="D16" s="38"/>
      <c r="E16" s="38"/>
      <c r="F16" s="38"/>
      <c r="G16" s="38"/>
      <c r="H16" s="38"/>
      <c r="I16" s="38"/>
      <c r="J16" s="38"/>
    </row>
    <row r="17" spans="1:11" ht="11.25">
      <c r="A17" s="34"/>
      <c r="B17" s="11">
        <v>1989</v>
      </c>
      <c r="C17" s="11">
        <v>1990</v>
      </c>
      <c r="D17" s="11">
        <v>1991</v>
      </c>
      <c r="E17" s="11">
        <v>1992</v>
      </c>
      <c r="F17" s="11">
        <v>1993</v>
      </c>
      <c r="G17" s="11">
        <v>1994</v>
      </c>
      <c r="H17" s="11">
        <v>1995</v>
      </c>
      <c r="I17" s="11">
        <v>1996</v>
      </c>
      <c r="J17" s="11">
        <v>1997</v>
      </c>
      <c r="K17" s="6"/>
    </row>
    <row r="18" spans="1:11" ht="16.5" customHeight="1">
      <c r="A18" s="8"/>
      <c r="B18" s="35" t="s">
        <v>10</v>
      </c>
      <c r="C18" s="36"/>
      <c r="D18" s="36"/>
      <c r="E18" s="36"/>
      <c r="F18" s="36"/>
      <c r="G18" s="36"/>
      <c r="H18" s="36"/>
      <c r="I18" s="36"/>
      <c r="J18" s="36"/>
      <c r="K18" s="6"/>
    </row>
    <row r="19" spans="1:11" ht="19.5" customHeight="1">
      <c r="A19" s="13" t="s">
        <v>1</v>
      </c>
      <c r="B19" s="14">
        <v>4203194.44</v>
      </c>
      <c r="C19" s="14">
        <v>4076665.002</v>
      </c>
      <c r="D19" s="14">
        <v>8275270.934</v>
      </c>
      <c r="E19" s="14">
        <v>14871754.168</v>
      </c>
      <c r="F19" s="14">
        <v>16783512.927</v>
      </c>
      <c r="G19" s="14">
        <v>21590255.378</v>
      </c>
      <c r="H19" s="14">
        <v>20121682.492</v>
      </c>
      <c r="I19" s="14">
        <v>23761808.892</v>
      </c>
      <c r="J19" s="14">
        <v>30450183.958</v>
      </c>
      <c r="K19" s="6"/>
    </row>
    <row r="20" spans="1:10" s="6" customFormat="1" ht="11.25">
      <c r="A20" s="6" t="s">
        <v>3</v>
      </c>
      <c r="B20" s="3">
        <v>744967.947</v>
      </c>
      <c r="C20" s="3">
        <v>635572.071</v>
      </c>
      <c r="D20" s="3">
        <v>1435027.146</v>
      </c>
      <c r="E20" s="3">
        <v>3089684.78</v>
      </c>
      <c r="F20" s="3">
        <v>4112144.375</v>
      </c>
      <c r="G20" s="3">
        <v>6006194.611</v>
      </c>
      <c r="H20" s="3">
        <v>4745635.383</v>
      </c>
      <c r="I20" s="3">
        <v>5606862.696</v>
      </c>
      <c r="J20" s="3">
        <v>7717934.426</v>
      </c>
    </row>
    <row r="21" spans="1:10" s="6" customFormat="1" ht="11.25">
      <c r="A21" s="6" t="s">
        <v>4</v>
      </c>
      <c r="B21" s="3">
        <v>2157841.252</v>
      </c>
      <c r="C21" s="3">
        <v>2069107.749</v>
      </c>
      <c r="D21" s="3">
        <v>3419183.193</v>
      </c>
      <c r="E21" s="3">
        <v>4745576.424</v>
      </c>
      <c r="F21" s="3">
        <v>5062518.867</v>
      </c>
      <c r="G21" s="3">
        <v>6242230.404</v>
      </c>
      <c r="H21" s="3">
        <v>7219949.672</v>
      </c>
      <c r="I21" s="3">
        <v>8407640.019</v>
      </c>
      <c r="J21" s="3">
        <v>10094609.833</v>
      </c>
    </row>
    <row r="22" spans="1:10" s="6" customFormat="1" ht="11.25">
      <c r="A22" s="6" t="s">
        <v>5</v>
      </c>
      <c r="B22" s="3">
        <v>365457.134</v>
      </c>
      <c r="C22" s="3">
        <v>321955.155</v>
      </c>
      <c r="D22" s="3">
        <v>452056.659</v>
      </c>
      <c r="E22" s="3">
        <v>415807.91</v>
      </c>
      <c r="F22" s="3">
        <v>386700.557</v>
      </c>
      <c r="G22" s="3">
        <v>606359.929</v>
      </c>
      <c r="H22" s="3">
        <v>809472.387</v>
      </c>
      <c r="I22" s="3">
        <v>844653.675</v>
      </c>
      <c r="J22" s="3">
        <v>970213.587</v>
      </c>
    </row>
    <row r="23" spans="1:10" s="6" customFormat="1" ht="11.25">
      <c r="A23" s="6" t="s">
        <v>6</v>
      </c>
      <c r="B23" s="3">
        <v>700481.426</v>
      </c>
      <c r="C23" s="3">
        <v>690946.887</v>
      </c>
      <c r="D23" s="3">
        <v>1236583.271</v>
      </c>
      <c r="E23" s="3">
        <v>2596577.808</v>
      </c>
      <c r="F23" s="3">
        <v>2811638.338</v>
      </c>
      <c r="G23" s="3">
        <v>3400560.803</v>
      </c>
      <c r="H23" s="3">
        <v>3373216.863</v>
      </c>
      <c r="I23" s="3">
        <v>4108140.377</v>
      </c>
      <c r="J23" s="3">
        <v>5541023.923</v>
      </c>
    </row>
    <row r="24" spans="1:10" s="6" customFormat="1" ht="11.25">
      <c r="A24" s="6" t="s">
        <v>7</v>
      </c>
      <c r="B24" s="3">
        <v>220821.77</v>
      </c>
      <c r="C24" s="3">
        <v>330344.242</v>
      </c>
      <c r="D24" s="3">
        <v>1514163.673</v>
      </c>
      <c r="E24" s="3">
        <v>3204808.35</v>
      </c>
      <c r="F24" s="3">
        <v>3526584.585</v>
      </c>
      <c r="G24" s="3">
        <v>3906511.697</v>
      </c>
      <c r="H24" s="3">
        <v>3173776.508</v>
      </c>
      <c r="I24" s="3">
        <v>3582994.643</v>
      </c>
      <c r="J24" s="3">
        <v>4535786.062</v>
      </c>
    </row>
    <row r="25" spans="1:10" s="6" customFormat="1" ht="11.25">
      <c r="A25" s="6" t="s">
        <v>8</v>
      </c>
      <c r="B25" s="3">
        <v>6575.813</v>
      </c>
      <c r="C25" s="3">
        <v>11738.144</v>
      </c>
      <c r="D25" s="3">
        <v>202206.186</v>
      </c>
      <c r="E25" s="3">
        <v>792881.087</v>
      </c>
      <c r="F25" s="3">
        <v>849129.397</v>
      </c>
      <c r="G25" s="3">
        <v>1398812.571</v>
      </c>
      <c r="H25" s="3">
        <v>774814.375</v>
      </c>
      <c r="I25" s="3">
        <v>1199347.733</v>
      </c>
      <c r="J25" s="3">
        <v>1564017.143</v>
      </c>
    </row>
    <row r="26" spans="1:10" s="6" customFormat="1" ht="11.25">
      <c r="A26" s="21" t="s">
        <v>9</v>
      </c>
      <c r="B26" s="15">
        <v>7049.098</v>
      </c>
      <c r="C26" s="15">
        <v>17000.754</v>
      </c>
      <c r="D26" s="15">
        <v>16050.806</v>
      </c>
      <c r="E26" s="15">
        <v>26417.809</v>
      </c>
      <c r="F26" s="15">
        <v>34796.808</v>
      </c>
      <c r="G26" s="15">
        <v>29585.363</v>
      </c>
      <c r="H26" s="15">
        <v>24817.304</v>
      </c>
      <c r="I26" s="15">
        <v>12169.749</v>
      </c>
      <c r="J26" s="15">
        <v>26598.984</v>
      </c>
    </row>
    <row r="27" s="6" customFormat="1" ht="11.25"/>
    <row r="29" spans="1:10" ht="11.25">
      <c r="A29" s="33" t="s">
        <v>0</v>
      </c>
      <c r="B29" s="29" t="s">
        <v>2</v>
      </c>
      <c r="C29" s="29"/>
      <c r="D29" s="29"/>
      <c r="E29" s="29"/>
      <c r="F29" s="29"/>
      <c r="G29" s="29"/>
      <c r="H29" s="29"/>
      <c r="I29" s="29"/>
      <c r="J29" s="29"/>
    </row>
    <row r="30" spans="1:11" ht="11.25">
      <c r="A30" s="34"/>
      <c r="B30" s="11">
        <v>1998</v>
      </c>
      <c r="C30" s="11">
        <v>1999</v>
      </c>
      <c r="D30" s="11">
        <v>2000</v>
      </c>
      <c r="E30" s="11">
        <v>2001</v>
      </c>
      <c r="F30" s="11">
        <v>2002</v>
      </c>
      <c r="G30" s="11">
        <v>2003</v>
      </c>
      <c r="H30" s="11">
        <v>2004</v>
      </c>
      <c r="I30" s="11">
        <v>2005</v>
      </c>
      <c r="J30" s="11">
        <v>2006</v>
      </c>
      <c r="K30" s="6"/>
    </row>
    <row r="31" spans="1:11" ht="18" customHeight="1">
      <c r="A31" s="8"/>
      <c r="B31" s="35" t="s">
        <v>10</v>
      </c>
      <c r="C31" s="36"/>
      <c r="D31" s="36"/>
      <c r="E31" s="36"/>
      <c r="F31" s="36"/>
      <c r="G31" s="36"/>
      <c r="H31" s="36"/>
      <c r="I31" s="36"/>
      <c r="J31" s="36"/>
      <c r="K31" s="6"/>
    </row>
    <row r="32" spans="1:11" s="18" customFormat="1" ht="18" customHeight="1">
      <c r="A32" s="13" t="s">
        <v>1</v>
      </c>
      <c r="B32" s="14">
        <v>31377360.271</v>
      </c>
      <c r="C32" s="14">
        <v>25508157.376</v>
      </c>
      <c r="D32" s="14">
        <v>25280485.214</v>
      </c>
      <c r="E32" s="14">
        <f>SUM(E33:E39)</f>
        <v>20319579</v>
      </c>
      <c r="F32" s="16">
        <f>SUM(F33:F39)</f>
        <v>8989546</v>
      </c>
      <c r="G32" s="14">
        <f>SUM(G33:G39)</f>
        <v>13850774</v>
      </c>
      <c r="H32" s="14">
        <f>SUM(H33:H39)</f>
        <v>22445281</v>
      </c>
      <c r="I32" s="14">
        <v>28686890</v>
      </c>
      <c r="J32" s="14">
        <v>34153682.47161</v>
      </c>
      <c r="K32" s="17"/>
    </row>
    <row r="33" spans="1:10" s="6" customFormat="1" ht="11.25">
      <c r="A33" s="6" t="s">
        <v>3</v>
      </c>
      <c r="B33" s="3">
        <v>8499892.843</v>
      </c>
      <c r="C33" s="3">
        <v>6748016.597</v>
      </c>
      <c r="D33" s="3">
        <v>5924232.798</v>
      </c>
      <c r="E33" s="3">
        <v>4180782</v>
      </c>
      <c r="F33" s="7">
        <v>1292766</v>
      </c>
      <c r="G33" s="3">
        <v>2494779</v>
      </c>
      <c r="H33" s="3">
        <v>5331098</v>
      </c>
      <c r="I33" s="3">
        <v>7010549</v>
      </c>
      <c r="J33" s="3">
        <v>8201407.93845</v>
      </c>
    </row>
    <row r="34" spans="1:10" s="6" customFormat="1" ht="11.25">
      <c r="A34" s="6" t="s">
        <v>4</v>
      </c>
      <c r="B34" s="3">
        <v>10017704.125</v>
      </c>
      <c r="C34" s="3">
        <v>8353922.137</v>
      </c>
      <c r="D34" s="3">
        <v>8442636.234</v>
      </c>
      <c r="E34" s="3">
        <v>7342938</v>
      </c>
      <c r="F34" s="7">
        <v>4368516</v>
      </c>
      <c r="G34" s="3">
        <v>6266911</v>
      </c>
      <c r="H34" s="3">
        <v>8632239</v>
      </c>
      <c r="I34" s="3">
        <v>10375839</v>
      </c>
      <c r="J34" s="3">
        <v>11917465.34269</v>
      </c>
    </row>
    <row r="35" spans="1:10" s="6" customFormat="1" ht="11.25">
      <c r="A35" s="6" t="s">
        <v>5</v>
      </c>
      <c r="B35" s="3">
        <v>852873.162</v>
      </c>
      <c r="C35" s="3">
        <v>730204.233</v>
      </c>
      <c r="D35" s="3">
        <v>1034845.415</v>
      </c>
      <c r="E35" s="3">
        <v>841233</v>
      </c>
      <c r="F35" s="7">
        <v>482222</v>
      </c>
      <c r="G35" s="3">
        <v>549806</v>
      </c>
      <c r="H35" s="3">
        <v>1003321</v>
      </c>
      <c r="I35" s="3">
        <v>1545391</v>
      </c>
      <c r="J35" s="3">
        <v>1732151.29519</v>
      </c>
    </row>
    <row r="36" spans="1:10" s="6" customFormat="1" ht="11.25">
      <c r="A36" s="6" t="s">
        <v>6</v>
      </c>
      <c r="B36" s="3">
        <v>5521410.348</v>
      </c>
      <c r="C36" s="3">
        <v>4197253.788</v>
      </c>
      <c r="D36" s="3">
        <v>4448577.916</v>
      </c>
      <c r="E36" s="3">
        <v>3406668</v>
      </c>
      <c r="F36" s="7">
        <v>1525496</v>
      </c>
      <c r="G36" s="3">
        <v>2261909</v>
      </c>
      <c r="H36" s="3">
        <v>3622297</v>
      </c>
      <c r="I36" s="3">
        <v>4858286</v>
      </c>
      <c r="J36" s="3">
        <v>6175369.593189999</v>
      </c>
    </row>
    <row r="37" spans="1:10" s="6" customFormat="1" ht="11.25">
      <c r="A37" s="6" t="s">
        <v>7</v>
      </c>
      <c r="B37" s="3">
        <v>4833586.768</v>
      </c>
      <c r="C37" s="3">
        <v>4501016.873</v>
      </c>
      <c r="D37" s="3">
        <v>4608664.198</v>
      </c>
      <c r="E37" s="3">
        <v>3997814</v>
      </c>
      <c r="F37" s="7">
        <v>1137237</v>
      </c>
      <c r="G37" s="3">
        <v>1755488</v>
      </c>
      <c r="H37" s="3">
        <v>2501236</v>
      </c>
      <c r="I37" s="3">
        <v>3162168</v>
      </c>
      <c r="J37" s="3">
        <v>3969656.2740599997</v>
      </c>
    </row>
    <row r="38" spans="1:10" s="6" customFormat="1" ht="11.25">
      <c r="A38" s="6" t="s">
        <v>8</v>
      </c>
      <c r="B38" s="3">
        <v>1627909.336</v>
      </c>
      <c r="C38" s="3">
        <v>956605.829</v>
      </c>
      <c r="D38" s="3">
        <v>798872.986</v>
      </c>
      <c r="E38" s="3">
        <v>534966</v>
      </c>
      <c r="F38" s="7">
        <v>173709</v>
      </c>
      <c r="G38" s="3">
        <v>508847</v>
      </c>
      <c r="H38" s="3">
        <v>1196758</v>
      </c>
      <c r="I38" s="3">
        <v>1602536</v>
      </c>
      <c r="J38" s="3">
        <v>2038151.3365</v>
      </c>
    </row>
    <row r="39" spans="1:10" s="6" customFormat="1" ht="11.25">
      <c r="A39" s="21" t="s">
        <v>9</v>
      </c>
      <c r="B39" s="15">
        <v>23983.689</v>
      </c>
      <c r="C39" s="15">
        <v>21137.919</v>
      </c>
      <c r="D39" s="15">
        <v>22655.667</v>
      </c>
      <c r="E39" s="15">
        <v>15178</v>
      </c>
      <c r="F39" s="19">
        <v>9600</v>
      </c>
      <c r="G39" s="15">
        <v>13034</v>
      </c>
      <c r="H39" s="15">
        <v>158332</v>
      </c>
      <c r="I39" s="15">
        <v>132121</v>
      </c>
      <c r="J39" s="15">
        <v>119480.69153</v>
      </c>
    </row>
    <row r="40" s="6" customFormat="1" ht="11.25"/>
    <row r="42" spans="1:10" ht="11.25">
      <c r="A42" s="33" t="s">
        <v>0</v>
      </c>
      <c r="B42" s="29" t="s">
        <v>2</v>
      </c>
      <c r="C42" s="29"/>
      <c r="D42" s="29"/>
      <c r="E42" s="29"/>
      <c r="F42" s="29"/>
      <c r="G42" s="29"/>
      <c r="H42" s="29"/>
      <c r="I42" s="29"/>
      <c r="J42" s="29"/>
    </row>
    <row r="43" spans="1:10" ht="11.25">
      <c r="A43" s="34"/>
      <c r="B43" s="11">
        <v>2007</v>
      </c>
      <c r="C43" s="11">
        <v>2008</v>
      </c>
      <c r="D43" s="11">
        <v>2009</v>
      </c>
      <c r="E43" s="11">
        <v>2010</v>
      </c>
      <c r="F43" s="12">
        <v>2011</v>
      </c>
      <c r="G43" s="12">
        <v>2012</v>
      </c>
      <c r="H43" s="12">
        <v>2013</v>
      </c>
      <c r="I43" s="12">
        <v>2014</v>
      </c>
      <c r="J43" s="12">
        <v>2015</v>
      </c>
    </row>
    <row r="44" spans="1:10" ht="20.25" customHeight="1">
      <c r="A44" s="8"/>
      <c r="B44" s="35" t="s">
        <v>10</v>
      </c>
      <c r="C44" s="36"/>
      <c r="D44" s="36"/>
      <c r="E44" s="36"/>
      <c r="F44" s="36"/>
      <c r="G44" s="36"/>
      <c r="H44" s="36"/>
      <c r="I44" s="36"/>
      <c r="J44" s="36"/>
    </row>
    <row r="45" spans="1:10" ht="20.25" customHeight="1">
      <c r="A45" s="13" t="s">
        <v>1</v>
      </c>
      <c r="B45" s="14">
        <v>44707463.39572</v>
      </c>
      <c r="C45" s="16">
        <f>SUM(C46:C52)</f>
        <v>57462452</v>
      </c>
      <c r="D45" s="16">
        <f>SUM(D46:D52)</f>
        <v>38786269</v>
      </c>
      <c r="E45" s="16">
        <v>56792578</v>
      </c>
      <c r="F45" s="16">
        <v>73960676</v>
      </c>
      <c r="G45" s="16">
        <v>67974215</v>
      </c>
      <c r="H45" s="16">
        <v>74441800</v>
      </c>
      <c r="I45" s="16">
        <v>65736068.836679995</v>
      </c>
      <c r="J45" s="16">
        <v>60203035.53413001</v>
      </c>
    </row>
    <row r="46" spans="1:10" s="6" customFormat="1" ht="11.25">
      <c r="A46" s="6" t="s">
        <v>3</v>
      </c>
      <c r="B46" s="3">
        <v>10396574.740899999</v>
      </c>
      <c r="C46" s="7">
        <v>12668131</v>
      </c>
      <c r="D46" s="3">
        <v>8657736</v>
      </c>
      <c r="E46" s="7">
        <v>11647003</v>
      </c>
      <c r="F46" s="7">
        <v>13610799</v>
      </c>
      <c r="G46" s="7">
        <v>11788099</v>
      </c>
      <c r="H46" s="7">
        <v>11772646</v>
      </c>
      <c r="I46" s="3">
        <v>11977305.298540002</v>
      </c>
      <c r="J46" s="3">
        <v>12033658.675549999</v>
      </c>
    </row>
    <row r="47" spans="1:10" s="6" customFormat="1" ht="11.25">
      <c r="A47" s="6" t="s">
        <v>4</v>
      </c>
      <c r="B47" s="3">
        <v>15370778.51801</v>
      </c>
      <c r="C47" s="7">
        <v>20225910</v>
      </c>
      <c r="D47" s="3">
        <v>12560797</v>
      </c>
      <c r="E47" s="7">
        <v>17687386</v>
      </c>
      <c r="F47" s="7">
        <v>21793323</v>
      </c>
      <c r="G47" s="7">
        <v>19821456</v>
      </c>
      <c r="H47" s="7">
        <v>19514391</v>
      </c>
      <c r="I47" s="3">
        <v>18765763.12464</v>
      </c>
      <c r="J47" s="3">
        <v>18104078.66347</v>
      </c>
    </row>
    <row r="48" spans="1:10" s="6" customFormat="1" ht="11.25">
      <c r="A48" s="6" t="s">
        <v>5</v>
      </c>
      <c r="B48" s="3">
        <v>2844591.5021100002</v>
      </c>
      <c r="C48" s="7">
        <v>4333257</v>
      </c>
      <c r="D48" s="3">
        <v>2626191</v>
      </c>
      <c r="E48" s="7">
        <v>4765218</v>
      </c>
      <c r="F48" s="7">
        <v>9796201</v>
      </c>
      <c r="G48" s="7">
        <v>9128335</v>
      </c>
      <c r="H48" s="7">
        <v>12464062</v>
      </c>
      <c r="I48" s="3">
        <v>11343248.828649998</v>
      </c>
      <c r="J48" s="3">
        <v>6854057.47599</v>
      </c>
    </row>
    <row r="49" spans="1:10" s="6" customFormat="1" ht="11.25">
      <c r="A49" s="6" t="s">
        <v>6</v>
      </c>
      <c r="B49" s="3">
        <v>8065131.62705</v>
      </c>
      <c r="C49" s="7">
        <v>9958627</v>
      </c>
      <c r="D49" s="3">
        <v>7229579</v>
      </c>
      <c r="E49" s="7">
        <v>11458714</v>
      </c>
      <c r="F49" s="7">
        <v>14919218</v>
      </c>
      <c r="G49" s="7">
        <v>14395841</v>
      </c>
      <c r="H49" s="7">
        <v>15958483</v>
      </c>
      <c r="I49" s="3">
        <v>13141905.500710001</v>
      </c>
      <c r="J49" s="3">
        <v>12761490.89572</v>
      </c>
    </row>
    <row r="50" spans="1:10" s="6" customFormat="1" ht="11.25">
      <c r="A50" s="6" t="s">
        <v>7</v>
      </c>
      <c r="B50" s="3">
        <v>5207515.32461</v>
      </c>
      <c r="C50" s="7">
        <v>6292075</v>
      </c>
      <c r="D50" s="3">
        <v>5068708</v>
      </c>
      <c r="E50" s="7">
        <v>6610896</v>
      </c>
      <c r="F50" s="7">
        <v>8039838</v>
      </c>
      <c r="G50" s="7">
        <v>7179003</v>
      </c>
      <c r="H50" s="7">
        <v>7439833</v>
      </c>
      <c r="I50" s="3">
        <v>6684866.947089999</v>
      </c>
      <c r="J50" s="3">
        <v>6820001.8276700005</v>
      </c>
    </row>
    <row r="51" spans="1:10" s="6" customFormat="1" ht="11.25">
      <c r="A51" s="6" t="s">
        <v>8</v>
      </c>
      <c r="B51" s="3">
        <v>2708533.33985</v>
      </c>
      <c r="C51" s="7">
        <v>3873632</v>
      </c>
      <c r="D51" s="3">
        <v>2512243</v>
      </c>
      <c r="E51" s="7">
        <v>4481673</v>
      </c>
      <c r="F51" s="7">
        <v>5592171</v>
      </c>
      <c r="G51" s="7">
        <v>5358504</v>
      </c>
      <c r="H51" s="7">
        <v>7063075</v>
      </c>
      <c r="I51" s="3">
        <v>3573818.5423500002</v>
      </c>
      <c r="J51" s="3">
        <v>3353384.1415699995</v>
      </c>
    </row>
    <row r="52" spans="1:10" s="6" customFormat="1" ht="11.25">
      <c r="A52" s="21" t="s">
        <v>9</v>
      </c>
      <c r="B52" s="15">
        <v>114338.34319</v>
      </c>
      <c r="C52" s="19">
        <v>110820</v>
      </c>
      <c r="D52" s="15">
        <v>131015</v>
      </c>
      <c r="E52" s="19">
        <v>141688</v>
      </c>
      <c r="F52" s="19">
        <v>209126</v>
      </c>
      <c r="G52" s="19">
        <v>302977</v>
      </c>
      <c r="H52" s="19">
        <v>229310</v>
      </c>
      <c r="I52" s="15">
        <v>249160.5947</v>
      </c>
      <c r="J52" s="15">
        <v>276363.85416</v>
      </c>
    </row>
    <row r="53" spans="8:10" s="6" customFormat="1" ht="11.25">
      <c r="H53" s="4"/>
      <c r="I53" s="4"/>
      <c r="J53" s="4"/>
    </row>
    <row r="54" spans="6:7" ht="11.25">
      <c r="F54" s="2"/>
      <c r="G54" s="2"/>
    </row>
    <row r="55" spans="1:7" ht="12" customHeight="1">
      <c r="A55" s="33" t="s">
        <v>0</v>
      </c>
      <c r="B55" s="29" t="s">
        <v>2</v>
      </c>
      <c r="C55" s="29"/>
      <c r="D55" s="29"/>
      <c r="E55" s="29"/>
      <c r="F55" s="29"/>
      <c r="G55" s="2"/>
    </row>
    <row r="56" spans="1:7" ht="11.25">
      <c r="A56" s="34"/>
      <c r="B56" s="12">
        <v>2016</v>
      </c>
      <c r="C56" s="12">
        <v>2017</v>
      </c>
      <c r="D56" s="10" t="s">
        <v>16</v>
      </c>
      <c r="E56" s="10" t="s">
        <v>12</v>
      </c>
      <c r="F56" s="10" t="s">
        <v>14</v>
      </c>
      <c r="G56" s="2"/>
    </row>
    <row r="57" spans="1:7" ht="12.75">
      <c r="A57" s="8"/>
      <c r="B57" s="30" t="s">
        <v>10</v>
      </c>
      <c r="C57" s="30"/>
      <c r="D57" s="30"/>
      <c r="E57" s="30"/>
      <c r="F57" s="2"/>
      <c r="G57" s="2"/>
    </row>
    <row r="58" spans="1:9" ht="12.75">
      <c r="A58" s="8"/>
      <c r="B58" s="20"/>
      <c r="E58" s="2"/>
      <c r="F58" s="2"/>
      <c r="G58" s="25"/>
      <c r="H58" s="25"/>
      <c r="I58" s="25"/>
    </row>
    <row r="59" spans="1:9" ht="12">
      <c r="A59" s="13" t="s">
        <v>1</v>
      </c>
      <c r="B59" s="16">
        <v>55852065</v>
      </c>
      <c r="C59" s="16">
        <v>66938085</v>
      </c>
      <c r="D59" s="16">
        <v>65482814</v>
      </c>
      <c r="E59" s="16">
        <v>49125030</v>
      </c>
      <c r="F59" s="26">
        <v>42355637</v>
      </c>
      <c r="G59" s="25"/>
      <c r="H59" s="25"/>
      <c r="I59" s="25"/>
    </row>
    <row r="60" spans="1:9" ht="12">
      <c r="A60" s="6" t="s">
        <v>3</v>
      </c>
      <c r="B60" s="3">
        <v>12122486</v>
      </c>
      <c r="C60" s="3">
        <v>14907932</v>
      </c>
      <c r="D60" s="3">
        <v>12238274</v>
      </c>
      <c r="E60" s="3">
        <v>8478180</v>
      </c>
      <c r="F60" s="27">
        <v>7373584</v>
      </c>
      <c r="G60" s="25"/>
      <c r="H60" s="25"/>
      <c r="I60" s="25"/>
    </row>
    <row r="61" spans="1:9" ht="12">
      <c r="A61" s="6" t="s">
        <v>4</v>
      </c>
      <c r="B61" s="3">
        <v>15482866</v>
      </c>
      <c r="C61" s="3">
        <v>17840342</v>
      </c>
      <c r="D61" s="3">
        <v>20448227</v>
      </c>
      <c r="E61" s="3">
        <v>17132140</v>
      </c>
      <c r="F61" s="27">
        <v>16765149</v>
      </c>
      <c r="G61" s="25"/>
      <c r="H61" s="25"/>
      <c r="I61" s="25"/>
    </row>
    <row r="62" spans="1:9" ht="12">
      <c r="A62" s="6" t="s">
        <v>5</v>
      </c>
      <c r="B62" s="3">
        <v>4855663</v>
      </c>
      <c r="C62" s="3">
        <v>5722703</v>
      </c>
      <c r="D62" s="3">
        <v>6555487</v>
      </c>
      <c r="E62" s="3">
        <v>4446221</v>
      </c>
      <c r="F62" s="27">
        <v>2640293</v>
      </c>
      <c r="G62" s="25"/>
      <c r="H62" s="25"/>
      <c r="I62" s="25"/>
    </row>
    <row r="63" spans="1:9" ht="12">
      <c r="A63" s="6" t="s">
        <v>6</v>
      </c>
      <c r="B63" s="3">
        <v>11307583</v>
      </c>
      <c r="C63" s="3">
        <v>12924863</v>
      </c>
      <c r="D63" s="3">
        <v>12171267</v>
      </c>
      <c r="E63" s="3">
        <v>10123651</v>
      </c>
      <c r="F63" s="27">
        <v>7591625</v>
      </c>
      <c r="G63" s="25"/>
      <c r="H63" s="25"/>
      <c r="I63" s="25"/>
    </row>
    <row r="64" spans="1:9" ht="12">
      <c r="A64" s="6" t="s">
        <v>7</v>
      </c>
      <c r="B64" s="3">
        <v>7399131</v>
      </c>
      <c r="C64" s="3">
        <v>8946736</v>
      </c>
      <c r="D64" s="3">
        <v>8487518</v>
      </c>
      <c r="E64" s="3">
        <v>6314434</v>
      </c>
      <c r="F64" s="27">
        <v>6014828</v>
      </c>
      <c r="G64" s="25"/>
      <c r="H64" s="25"/>
      <c r="I64" s="25"/>
    </row>
    <row r="65" spans="1:9" ht="12">
      <c r="A65" s="6" t="s">
        <v>8</v>
      </c>
      <c r="B65" s="3">
        <v>4468468</v>
      </c>
      <c r="C65" s="3">
        <v>6296817</v>
      </c>
      <c r="D65" s="3">
        <v>5274579</v>
      </c>
      <c r="E65" s="3">
        <v>2362295</v>
      </c>
      <c r="F65" s="27">
        <v>1613849</v>
      </c>
      <c r="G65" s="25"/>
      <c r="H65" s="25"/>
      <c r="I65" s="25"/>
    </row>
    <row r="66" spans="1:8" ht="11.25">
      <c r="A66" s="21" t="s">
        <v>9</v>
      </c>
      <c r="B66" s="15">
        <v>215870</v>
      </c>
      <c r="C66" s="15">
        <v>298693</v>
      </c>
      <c r="D66" s="15">
        <v>307461</v>
      </c>
      <c r="E66" s="15">
        <v>268109</v>
      </c>
      <c r="F66" s="28">
        <v>356309</v>
      </c>
      <c r="G66" s="2"/>
      <c r="H66" s="2"/>
    </row>
    <row r="68" spans="1:7" ht="11.25">
      <c r="A68" s="1" t="s">
        <v>11</v>
      </c>
      <c r="E68" s="5"/>
      <c r="F68" s="2"/>
      <c r="G68" s="2"/>
    </row>
    <row r="69" spans="6:7" ht="11.25">
      <c r="F69" s="2"/>
      <c r="G69" s="2"/>
    </row>
    <row r="70" spans="1:16" s="24" customFormat="1" ht="11.25">
      <c r="A70" s="39" t="s">
        <v>17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1:16" s="24" customFormat="1" ht="11.25">
      <c r="A71" s="39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</row>
    <row r="72" spans="1:7" ht="11.25">
      <c r="A72" s="40" t="s">
        <v>18</v>
      </c>
      <c r="B72" s="41"/>
      <c r="C72" s="41"/>
      <c r="F72" s="2"/>
      <c r="G72" s="2"/>
    </row>
    <row r="74" ht="11.25">
      <c r="A74" s="1" t="s">
        <v>15</v>
      </c>
    </row>
  </sheetData>
  <sheetProtection/>
  <mergeCells count="17">
    <mergeCell ref="A3:A4"/>
    <mergeCell ref="B5:J5"/>
    <mergeCell ref="A16:A17"/>
    <mergeCell ref="A29:A30"/>
    <mergeCell ref="B3:J3"/>
    <mergeCell ref="B16:J16"/>
    <mergeCell ref="B29:J29"/>
    <mergeCell ref="B55:F55"/>
    <mergeCell ref="B57:E57"/>
    <mergeCell ref="A1:B1"/>
    <mergeCell ref="A72:C72"/>
    <mergeCell ref="A55:A56"/>
    <mergeCell ref="B44:J44"/>
    <mergeCell ref="B42:J42"/>
    <mergeCell ref="A42:A43"/>
    <mergeCell ref="B18:J18"/>
    <mergeCell ref="B31:J31"/>
  </mergeCells>
  <printOptions horizontalCentered="1"/>
  <pageMargins left="0.7874015748031497" right="0.3937007874015748" top="0.7874015748031497" bottom="0.3937007874015748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</dc:creator>
  <cp:keywords/>
  <dc:description/>
  <cp:lastModifiedBy>KARINA</cp:lastModifiedBy>
  <cp:lastPrinted>2018-02-16T20:38:00Z</cp:lastPrinted>
  <dcterms:created xsi:type="dcterms:W3CDTF">2002-07-24T17:53:24Z</dcterms:created>
  <dcterms:modified xsi:type="dcterms:W3CDTF">2021-04-06T15:29:02Z</dcterms:modified>
  <cp:category/>
  <cp:version/>
  <cp:contentType/>
  <cp:contentStatus/>
</cp:coreProperties>
</file>