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85" windowWidth="17490" windowHeight="6330" activeTab="0"/>
  </bookViews>
  <sheets>
    <sheet name="Indice" sheetId="1" r:id="rId1"/>
    <sheet name="emisivo_vía aérea" sheetId="2" r:id="rId2"/>
    <sheet name="receptivo_vía aérea_1" sheetId="3" r:id="rId3"/>
    <sheet name="receptivo_vía aérea_2" sheetId="4" r:id="rId4"/>
  </sheets>
  <definedNames>
    <definedName name="_xlnm.Print_Area" localSheetId="1">'emisivo_vía aérea'!$A$1:$P$41</definedName>
    <definedName name="_xlnm.Print_Area" localSheetId="2">'receptivo_vía aérea_1'!$A$1:$O$41</definedName>
    <definedName name="_xlnm.Print_Area" localSheetId="3">'receptivo_vía aérea_2'!$A$1:$U$39</definedName>
  </definedNames>
  <calcPr fullCalcOnLoad="1"/>
</workbook>
</file>

<file path=xl/sharedStrings.xml><?xml version="1.0" encoding="utf-8"?>
<sst xmlns="http://schemas.openxmlformats.org/spreadsheetml/2006/main" count="516" uniqueCount="63">
  <si>
    <t>Período</t>
  </si>
  <si>
    <t>///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</si>
  <si>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</si>
  <si>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</si>
  <si>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</si>
  <si>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</si>
  <si>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</si>
  <si>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</si>
  <si>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</si>
  <si>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</si>
  <si>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</si>
  <si>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</si>
  <si>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</si>
  <si>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Enero*</t>
  </si>
  <si>
    <t>Febrero*</t>
  </si>
  <si>
    <t>Marzo*</t>
  </si>
  <si>
    <t>Miles</t>
  </si>
  <si>
    <t>Enero</t>
  </si>
  <si>
    <t>Abril*</t>
  </si>
  <si>
    <t>Mayo*</t>
  </si>
  <si>
    <t>Junio*</t>
  </si>
  <si>
    <t>Julio*</t>
  </si>
  <si>
    <t>Agosto*</t>
  </si>
  <si>
    <t>Aeropuertos Internacionales</t>
  </si>
  <si>
    <t>Ezeiza y Aeroparque</t>
  </si>
  <si>
    <t>Córdoba</t>
  </si>
  <si>
    <r>
      <t>Mendoza(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</si>
  <si>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Rosario</t>
  </si>
  <si>
    <t>Salta</t>
  </si>
  <si>
    <t>Resto de aeropuertos</t>
  </si>
  <si>
    <t xml:space="preserve"> (%)</t>
  </si>
  <si>
    <t>Año 2016</t>
  </si>
  <si>
    <t>Año 2017*</t>
  </si>
  <si>
    <r>
      <t>Fuente</t>
    </r>
    <r>
      <rPr>
        <sz val="8"/>
        <rFont val="Arial"/>
        <family val="2"/>
      </rPr>
      <t>: INDEC, Encuesta de Turismo Internacional y registros migratorios provistos por la Dirección Nacional de Migraciones (DNM)</t>
    </r>
  </si>
  <si>
    <r>
      <t>Nota:</t>
    </r>
    <r>
      <rPr>
        <sz val="8"/>
        <rFont val="Arial"/>
        <family val="2"/>
      </rPr>
      <t xml:space="preserve"> las estimaciones mensuales del turismo internacional comprenden únicamente a los turistas residentes y no residentes, excluyendo a los tripulantes y al Tránsito Vecinal Fronterizo (TVF)</t>
    </r>
  </si>
  <si>
    <t>Total de turistas residentes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</si>
  <si>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El aeropuerto internacional de Mendoza estuvo cerrado por refacciones desde el 7 de septiembre al 07 de diciembre de 2016.</t>
    </r>
  </si>
  <si>
    <t>Turismo emisivo. Salidas de turistas residentes por aeropuerto. Total vía aérea. Años 2016-2017</t>
  </si>
  <si>
    <t>Septiembre*</t>
  </si>
  <si>
    <t>Variación interanual</t>
  </si>
  <si>
    <t xml:space="preserve">Variación interanual </t>
  </si>
  <si>
    <t>Octubre*</t>
  </si>
  <si>
    <t>Noviembre*</t>
  </si>
  <si>
    <t>Diciembre*</t>
  </si>
  <si>
    <t>Turismo receptivo. Llegada de turistas no residentes por aeropuerto. Total vía aérea. Años 2016-2017</t>
  </si>
  <si>
    <t>Total de turistas no residentes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</si>
  <si>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El aeropuerto internacional de Mendoza estuvo cerrado por refacciones desde el 7 de septiembre al 7 de diciembre de 2016.</t>
    </r>
  </si>
  <si>
    <t>Turismo receptivo. Llegada de turistas no residentes por país o región de residencia habitual. Total vía aérea. Años 2016-2017</t>
  </si>
  <si>
    <t>País o región de residencia habitual</t>
  </si>
  <si>
    <t>Bolivia</t>
  </si>
  <si>
    <t>Brasil</t>
  </si>
  <si>
    <t>Chile</t>
  </si>
  <si>
    <t>Paraguay</t>
  </si>
  <si>
    <t>Uruguay</t>
  </si>
  <si>
    <t>Estados Unidos y Canadá</t>
  </si>
  <si>
    <t>Resto de América</t>
  </si>
  <si>
    <t>Europa</t>
  </si>
  <si>
    <t>Resto del mundo</t>
  </si>
  <si>
    <t>Turismo emisivo. Salidas de turistas residentes por aeropuerto</t>
  </si>
  <si>
    <t>Turismo receptivo. Llegada de turistas no residentes por aeropuerto</t>
  </si>
  <si>
    <t>Turismo receptivo. Llegada de turistas no residentes por país o región de residencia habitual</t>
  </si>
  <si>
    <t>Encuesta de Turismo Internacional</t>
  </si>
  <si>
    <t>Total vía aérea. Años 2016-2017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</si>
</sst>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0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173" fontId="3" fillId="33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 horizontal="right"/>
    </xf>
    <xf numFmtId="178" fontId="2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/>
    </xf>
    <xf numFmtId="178" fontId="3" fillId="0" borderId="0" xfId="0" applyNumberFormat="1" applyFont="1" applyAlignment="1">
      <alignment/>
    </xf>
    <xf numFmtId="178" fontId="46" fillId="34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2" fillId="33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178" fontId="2" fillId="33" borderId="11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178" fontId="0" fillId="34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8" fontId="47" fillId="34" borderId="0" xfId="0" applyNumberFormat="1" applyFont="1" applyFill="1" applyBorder="1" applyAlignment="1">
      <alignment horizontal="right"/>
    </xf>
    <xf numFmtId="178" fontId="2" fillId="34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2" fillId="34" borderId="0" xfId="0" applyNumberFormat="1" applyFont="1" applyFill="1" applyBorder="1" applyAlignment="1">
      <alignment/>
    </xf>
    <xf numFmtId="178" fontId="48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3" fontId="45" fillId="34" borderId="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3" fontId="29" fillId="34" borderId="0" xfId="0" applyNumberFormat="1" applyFont="1" applyFill="1" applyBorder="1" applyAlignment="1">
      <alignment horizontal="center"/>
    </xf>
    <xf numFmtId="178" fontId="2" fillId="34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wrapText="1"/>
    </xf>
    <xf numFmtId="178" fontId="47" fillId="34" borderId="11" xfId="0" applyNumberFormat="1" applyFont="1" applyFill="1" applyBorder="1" applyAlignment="1">
      <alignment horizontal="right"/>
    </xf>
    <xf numFmtId="178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2" fillId="34" borderId="0" xfId="0" applyNumberFormat="1" applyFont="1" applyFill="1" applyBorder="1" applyAlignment="1">
      <alignment/>
    </xf>
    <xf numFmtId="178" fontId="3" fillId="34" borderId="0" xfId="0" applyNumberFormat="1" applyFont="1" applyFill="1" applyAlignment="1">
      <alignment/>
    </xf>
    <xf numFmtId="173" fontId="2" fillId="34" borderId="0" xfId="0" applyNumberFormat="1" applyFont="1" applyFill="1" applyBorder="1" applyAlignment="1">
      <alignment/>
    </xf>
    <xf numFmtId="173" fontId="2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wrapText="1"/>
    </xf>
    <xf numFmtId="0" fontId="1" fillId="34" borderId="11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wrapText="1"/>
    </xf>
    <xf numFmtId="173" fontId="3" fillId="34" borderId="0" xfId="0" applyNumberFormat="1" applyFont="1" applyFill="1" applyBorder="1" applyAlignment="1">
      <alignment/>
    </xf>
    <xf numFmtId="173" fontId="3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173" fontId="2" fillId="34" borderId="0" xfId="0" applyNumberFormat="1" applyFont="1" applyFill="1" applyBorder="1" applyAlignment="1">
      <alignment horizontal="right"/>
    </xf>
    <xf numFmtId="178" fontId="2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8" fontId="2" fillId="34" borderId="1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0" fontId="29" fillId="34" borderId="0" xfId="0" applyFont="1" applyFill="1" applyBorder="1" applyAlignment="1">
      <alignment/>
    </xf>
    <xf numFmtId="177" fontId="7" fillId="34" borderId="0" xfId="0" applyNumberFormat="1" applyFont="1" applyFill="1" applyAlignment="1">
      <alignment/>
    </xf>
    <xf numFmtId="180" fontId="29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11" xfId="0" applyFill="1" applyBorder="1" applyAlignment="1">
      <alignment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178" fontId="2" fillId="34" borderId="0" xfId="0" applyNumberFormat="1" applyFont="1" applyFill="1" applyBorder="1" applyAlignment="1">
      <alignment horizontal="right" vertical="top" wrapText="1"/>
    </xf>
    <xf numFmtId="0" fontId="2" fillId="34" borderId="0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4" fillId="0" borderId="0" xfId="46" applyAlignment="1" applyProtection="1" quotePrefix="1">
      <alignment/>
      <protection/>
    </xf>
    <xf numFmtId="0" fontId="8" fillId="0" borderId="0" xfId="0" applyFont="1" applyAlignment="1">
      <alignment/>
    </xf>
    <xf numFmtId="3" fontId="1" fillId="33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34" borderId="0" xfId="0" applyFont="1" applyFill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34" borderId="0" xfId="0" applyFill="1" applyAlignment="1">
      <alignment wrapText="1"/>
    </xf>
    <xf numFmtId="3" fontId="1" fillId="34" borderId="0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2" ht="12.75">
      <c r="A2" s="100" t="s">
        <v>61</v>
      </c>
    </row>
    <row r="3" ht="12.75">
      <c r="A3" s="100" t="s">
        <v>62</v>
      </c>
    </row>
    <row r="5" ht="12.75">
      <c r="A5" s="99" t="s">
        <v>58</v>
      </c>
    </row>
    <row r="6" ht="12.75">
      <c r="A6" s="99" t="s">
        <v>59</v>
      </c>
    </row>
    <row r="7" ht="12.75">
      <c r="A7" s="99" t="s">
        <v>60</v>
      </c>
    </row>
  </sheetData>
  <sheetProtection/>
  <hyperlinks>
    <hyperlink ref="A5" location="'emisivo_vía aérea'!A1" display="'emisivo_vía aérea'!A1"/>
    <hyperlink ref="A6" location="'receptivo_vía aérea_1'!A1" display="'receptivo_vía aérea_1'!A1"/>
    <hyperlink ref="A7" location="'receptivo_vía aérea_2'!A1" display="'receptivo_vía aérea_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2.421875" style="0" customWidth="1"/>
    <col min="2" max="16" width="9.8515625" style="0" customWidth="1"/>
  </cols>
  <sheetData>
    <row r="1" spans="1:15" s="1" customFormat="1" ht="12.75">
      <c r="A1" s="105" t="s">
        <v>37</v>
      </c>
      <c r="B1" s="105"/>
      <c r="C1" s="105"/>
      <c r="D1" s="105"/>
      <c r="E1" s="105"/>
      <c r="F1" s="105"/>
      <c r="G1" s="105"/>
      <c r="H1" s="105"/>
      <c r="I1" s="104"/>
      <c r="J1" s="2"/>
      <c r="K1" s="101"/>
      <c r="L1" s="101"/>
      <c r="M1" s="101"/>
      <c r="N1" s="101"/>
      <c r="O1" s="2"/>
    </row>
    <row r="2" spans="1:15" s="1" customFormat="1" ht="12.75">
      <c r="A2" s="12"/>
      <c r="B2" s="12"/>
      <c r="C2" s="14"/>
      <c r="D2" s="12"/>
      <c r="E2" s="12"/>
      <c r="F2" s="12"/>
      <c r="G2" s="12"/>
      <c r="H2" s="12"/>
      <c r="I2" s="18"/>
      <c r="J2" s="2"/>
      <c r="K2" s="101"/>
      <c r="L2" s="101"/>
      <c r="M2" s="101"/>
      <c r="N2" s="101"/>
      <c r="O2" s="2"/>
    </row>
    <row r="3" spans="1:15" s="2" customFormat="1" ht="15" customHeight="1">
      <c r="A3" s="106" t="s">
        <v>0</v>
      </c>
      <c r="B3" s="108" t="s">
        <v>35</v>
      </c>
      <c r="C3" s="106" t="s">
        <v>39</v>
      </c>
      <c r="D3" s="102" t="s">
        <v>23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4" customFormat="1" ht="36.75" customHeight="1">
      <c r="A4" s="107"/>
      <c r="B4" s="109"/>
      <c r="C4" s="110"/>
      <c r="D4" s="3" t="s">
        <v>24</v>
      </c>
      <c r="E4" s="3" t="s">
        <v>40</v>
      </c>
      <c r="F4" s="3" t="s">
        <v>25</v>
      </c>
      <c r="G4" s="3" t="s">
        <v>40</v>
      </c>
      <c r="H4" s="3" t="s">
        <v>26</v>
      </c>
      <c r="I4" s="3" t="s">
        <v>39</v>
      </c>
      <c r="J4" s="3" t="s">
        <v>27</v>
      </c>
      <c r="K4" s="3" t="s">
        <v>40</v>
      </c>
      <c r="L4" s="3" t="s">
        <v>28</v>
      </c>
      <c r="M4" s="3" t="s">
        <v>40</v>
      </c>
      <c r="N4" s="3" t="s">
        <v>29</v>
      </c>
      <c r="O4" s="3" t="s">
        <v>40</v>
      </c>
    </row>
    <row r="5" spans="1:15" s="4" customFormat="1" ht="11.25">
      <c r="A5" s="93"/>
      <c r="B5" s="94" t="s">
        <v>16</v>
      </c>
      <c r="C5" s="94" t="s">
        <v>30</v>
      </c>
      <c r="D5" s="94" t="s">
        <v>16</v>
      </c>
      <c r="E5" s="94" t="s">
        <v>30</v>
      </c>
      <c r="F5" s="94" t="s">
        <v>16</v>
      </c>
      <c r="G5" s="94" t="s">
        <v>30</v>
      </c>
      <c r="H5" s="94" t="s">
        <v>16</v>
      </c>
      <c r="I5" s="94" t="s">
        <v>30</v>
      </c>
      <c r="J5" s="94" t="s">
        <v>16</v>
      </c>
      <c r="K5" s="20" t="s">
        <v>30</v>
      </c>
      <c r="L5" s="94" t="s">
        <v>16</v>
      </c>
      <c r="M5" s="20" t="s">
        <v>30</v>
      </c>
      <c r="N5" s="94" t="s">
        <v>16</v>
      </c>
      <c r="O5" s="20" t="s">
        <v>30</v>
      </c>
    </row>
    <row r="6" spans="1:16" s="4" customFormat="1" ht="12.75" customHeight="1">
      <c r="A6" s="5"/>
      <c r="B6" s="15"/>
      <c r="C6" s="16"/>
      <c r="D6" s="15"/>
      <c r="E6" s="16"/>
      <c r="F6" s="15"/>
      <c r="G6" s="16"/>
      <c r="H6" s="15"/>
      <c r="I6" s="16"/>
      <c r="K6" s="13"/>
      <c r="M6" s="13"/>
      <c r="O6" s="13"/>
      <c r="P6" s="6"/>
    </row>
    <row r="7" spans="1:16" s="4" customFormat="1" ht="12.75" customHeight="1">
      <c r="A7" s="21" t="s">
        <v>31</v>
      </c>
      <c r="B7" s="22">
        <v>3835.654999458905</v>
      </c>
      <c r="C7" s="23" t="s">
        <v>1</v>
      </c>
      <c r="D7" s="22">
        <v>3340.573</v>
      </c>
      <c r="E7" s="23" t="s">
        <v>1</v>
      </c>
      <c r="F7" s="22">
        <v>271.99099945890487</v>
      </c>
      <c r="G7" s="23" t="s">
        <v>1</v>
      </c>
      <c r="H7" s="22">
        <v>75.692</v>
      </c>
      <c r="I7" s="23" t="s">
        <v>1</v>
      </c>
      <c r="J7" s="22">
        <v>107.818</v>
      </c>
      <c r="K7" s="23" t="s">
        <v>1</v>
      </c>
      <c r="L7" s="22">
        <v>19.917</v>
      </c>
      <c r="M7" s="23" t="s">
        <v>1</v>
      </c>
      <c r="N7" s="22">
        <v>19.664</v>
      </c>
      <c r="O7" s="23" t="s">
        <v>1</v>
      </c>
      <c r="P7" s="6"/>
    </row>
    <row r="8" spans="1:16" s="4" customFormat="1" ht="12.75" customHeight="1">
      <c r="A8" s="21"/>
      <c r="C8" s="23"/>
      <c r="E8" s="23"/>
      <c r="G8" s="23"/>
      <c r="I8" s="23"/>
      <c r="K8" s="23"/>
      <c r="M8" s="23"/>
      <c r="O8" s="23"/>
      <c r="P8" s="6"/>
    </row>
    <row r="9" spans="1:16" s="4" customFormat="1" ht="12.75" customHeight="1">
      <c r="A9" s="24" t="s">
        <v>17</v>
      </c>
      <c r="B9" s="25">
        <v>331.99853762373397</v>
      </c>
      <c r="C9" s="23" t="s">
        <v>1</v>
      </c>
      <c r="D9" s="25">
        <v>289.68</v>
      </c>
      <c r="E9" s="23" t="s">
        <v>1</v>
      </c>
      <c r="F9" s="25">
        <v>23.48653762373398</v>
      </c>
      <c r="G9" s="23" t="s">
        <v>1</v>
      </c>
      <c r="H9" s="25">
        <v>8.853</v>
      </c>
      <c r="I9" s="23" t="s">
        <v>1</v>
      </c>
      <c r="J9" s="25">
        <v>6.223</v>
      </c>
      <c r="K9" s="23" t="s">
        <v>1</v>
      </c>
      <c r="L9" s="25">
        <v>2.536</v>
      </c>
      <c r="M9" s="23" t="s">
        <v>1</v>
      </c>
      <c r="N9" s="25">
        <v>1.22</v>
      </c>
      <c r="O9" s="23" t="s">
        <v>1</v>
      </c>
      <c r="P9" s="6"/>
    </row>
    <row r="10" spans="1:16" s="4" customFormat="1" ht="12.75" customHeight="1">
      <c r="A10" s="24" t="s">
        <v>2</v>
      </c>
      <c r="B10" s="25">
        <v>359.09445150527745</v>
      </c>
      <c r="C10" s="23" t="s">
        <v>1</v>
      </c>
      <c r="D10" s="25">
        <v>317.528</v>
      </c>
      <c r="E10" s="23" t="s">
        <v>1</v>
      </c>
      <c r="F10" s="25">
        <v>24.420451505277423</v>
      </c>
      <c r="G10" s="23" t="s">
        <v>1</v>
      </c>
      <c r="H10" s="25">
        <v>7.702</v>
      </c>
      <c r="I10" s="23" t="s">
        <v>1</v>
      </c>
      <c r="J10" s="25">
        <v>5.884</v>
      </c>
      <c r="K10" s="23" t="s">
        <v>1</v>
      </c>
      <c r="L10" s="25">
        <v>2.708</v>
      </c>
      <c r="M10" s="23" t="s">
        <v>1</v>
      </c>
      <c r="N10" s="25">
        <v>0.852</v>
      </c>
      <c r="O10" s="23" t="s">
        <v>1</v>
      </c>
      <c r="P10" s="6"/>
    </row>
    <row r="11" spans="1:16" s="4" customFormat="1" ht="12.75" customHeight="1">
      <c r="A11" s="24" t="s">
        <v>3</v>
      </c>
      <c r="B11" s="25">
        <v>340.4770108037412</v>
      </c>
      <c r="C11" s="23" t="s">
        <v>1</v>
      </c>
      <c r="D11" s="25">
        <v>301.888</v>
      </c>
      <c r="E11" s="23" t="s">
        <v>1</v>
      </c>
      <c r="F11" s="25">
        <v>22.795010803741228</v>
      </c>
      <c r="G11" s="23" t="s">
        <v>1</v>
      </c>
      <c r="H11" s="25">
        <v>7.588</v>
      </c>
      <c r="I11" s="23" t="s">
        <v>1</v>
      </c>
      <c r="J11" s="25">
        <v>6.792</v>
      </c>
      <c r="K11" s="23" t="s">
        <v>1</v>
      </c>
      <c r="L11" s="37">
        <v>0.704</v>
      </c>
      <c r="M11" s="23" t="s">
        <v>1</v>
      </c>
      <c r="N11" s="25">
        <v>0.71</v>
      </c>
      <c r="O11" s="23" t="s">
        <v>1</v>
      </c>
      <c r="P11" s="6"/>
    </row>
    <row r="12" spans="1:16" s="4" customFormat="1" ht="12.75" customHeight="1">
      <c r="A12" s="24" t="s">
        <v>4</v>
      </c>
      <c r="B12" s="25">
        <v>292.57072693743515</v>
      </c>
      <c r="C12" s="23" t="s">
        <v>1</v>
      </c>
      <c r="D12" s="25">
        <v>257.439</v>
      </c>
      <c r="E12" s="23" t="s">
        <v>1</v>
      </c>
      <c r="F12" s="25">
        <v>20.50172693743516</v>
      </c>
      <c r="G12" s="23" t="s">
        <v>1</v>
      </c>
      <c r="H12" s="25">
        <v>7.575</v>
      </c>
      <c r="I12" s="23" t="s">
        <v>1</v>
      </c>
      <c r="J12" s="25">
        <v>6.294</v>
      </c>
      <c r="K12" s="23" t="s">
        <v>1</v>
      </c>
      <c r="L12" s="37">
        <v>0.59</v>
      </c>
      <c r="M12" s="23" t="s">
        <v>1</v>
      </c>
      <c r="N12" s="25">
        <v>0.171</v>
      </c>
      <c r="O12" s="23" t="s">
        <v>1</v>
      </c>
      <c r="P12" s="6"/>
    </row>
    <row r="13" spans="1:16" s="4" customFormat="1" ht="12.75" customHeight="1">
      <c r="A13" s="24" t="s">
        <v>5</v>
      </c>
      <c r="B13" s="25">
        <v>302.1484351290968</v>
      </c>
      <c r="C13" s="23" t="s">
        <v>1</v>
      </c>
      <c r="D13" s="25">
        <v>264.209</v>
      </c>
      <c r="E13" s="23" t="s">
        <v>1</v>
      </c>
      <c r="F13" s="25">
        <v>21.50443512909679</v>
      </c>
      <c r="G13" s="23" t="s">
        <v>1</v>
      </c>
      <c r="H13" s="25">
        <v>9.265</v>
      </c>
      <c r="I13" s="23" t="s">
        <v>1</v>
      </c>
      <c r="J13" s="25">
        <v>6.445</v>
      </c>
      <c r="K13" s="23" t="s">
        <v>1</v>
      </c>
      <c r="L13" s="37">
        <v>0.441</v>
      </c>
      <c r="M13" s="23" t="s">
        <v>1</v>
      </c>
      <c r="N13" s="25">
        <v>0.284</v>
      </c>
      <c r="O13" s="23" t="s">
        <v>1</v>
      </c>
      <c r="P13" s="6"/>
    </row>
    <row r="14" spans="1:16" s="4" customFormat="1" ht="12.75" customHeight="1">
      <c r="A14" s="24" t="s">
        <v>6</v>
      </c>
      <c r="B14" s="25">
        <v>306.19783777585013</v>
      </c>
      <c r="C14" s="23" t="s">
        <v>1</v>
      </c>
      <c r="D14" s="25">
        <v>270.301</v>
      </c>
      <c r="E14" s="23" t="s">
        <v>1</v>
      </c>
      <c r="F14" s="25">
        <v>20.396837775850145</v>
      </c>
      <c r="G14" s="23" t="s">
        <v>1</v>
      </c>
      <c r="H14" s="25">
        <v>9.063</v>
      </c>
      <c r="I14" s="23" t="s">
        <v>1</v>
      </c>
      <c r="J14" s="25">
        <v>5.682</v>
      </c>
      <c r="K14" s="23" t="s">
        <v>1</v>
      </c>
      <c r="L14" s="37">
        <v>0.516</v>
      </c>
      <c r="M14" s="23" t="s">
        <v>1</v>
      </c>
      <c r="N14" s="25">
        <v>0.239</v>
      </c>
      <c r="O14" s="23" t="s">
        <v>1</v>
      </c>
      <c r="P14" s="6"/>
    </row>
    <row r="15" spans="1:16" s="4" customFormat="1" ht="12.75" customHeight="1">
      <c r="A15" s="24" t="s">
        <v>7</v>
      </c>
      <c r="B15" s="25">
        <v>328.55914863007285</v>
      </c>
      <c r="C15" s="23" t="s">
        <v>1</v>
      </c>
      <c r="D15" s="25">
        <v>284.007</v>
      </c>
      <c r="E15" s="23" t="s">
        <v>1</v>
      </c>
      <c r="F15" s="25">
        <v>22.412148630072828</v>
      </c>
      <c r="G15" s="23" t="s">
        <v>1</v>
      </c>
      <c r="H15" s="25">
        <v>10.169</v>
      </c>
      <c r="I15" s="23" t="s">
        <v>1</v>
      </c>
      <c r="J15" s="25">
        <v>9.444</v>
      </c>
      <c r="K15" s="23" t="s">
        <v>1</v>
      </c>
      <c r="L15" s="25">
        <v>2.281</v>
      </c>
      <c r="M15" s="23" t="s">
        <v>1</v>
      </c>
      <c r="N15" s="25">
        <v>0.246</v>
      </c>
      <c r="O15" s="23" t="s">
        <v>1</v>
      </c>
      <c r="P15" s="6"/>
    </row>
    <row r="16" spans="1:16" s="4" customFormat="1" ht="12.75" customHeight="1">
      <c r="A16" s="24" t="s">
        <v>8</v>
      </c>
      <c r="B16" s="25">
        <v>325.33428391287833</v>
      </c>
      <c r="C16" s="23" t="s">
        <v>1</v>
      </c>
      <c r="D16" s="25">
        <v>283.018</v>
      </c>
      <c r="E16" s="23" t="s">
        <v>1</v>
      </c>
      <c r="F16" s="25">
        <v>21.47728391287831</v>
      </c>
      <c r="G16" s="23" t="s">
        <v>1</v>
      </c>
      <c r="H16" s="25">
        <v>8.202</v>
      </c>
      <c r="I16" s="23" t="s">
        <v>1</v>
      </c>
      <c r="J16" s="25">
        <v>10.062</v>
      </c>
      <c r="K16" s="23" t="s">
        <v>1</v>
      </c>
      <c r="L16" s="25">
        <v>2.242</v>
      </c>
      <c r="M16" s="23" t="s">
        <v>1</v>
      </c>
      <c r="N16" s="25">
        <v>0.333</v>
      </c>
      <c r="O16" s="23" t="s">
        <v>1</v>
      </c>
      <c r="P16" s="6"/>
    </row>
    <row r="17" spans="1:16" s="4" customFormat="1" ht="12.75" customHeight="1">
      <c r="A17" s="24" t="s">
        <v>9</v>
      </c>
      <c r="B17" s="25">
        <v>312.39856729913544</v>
      </c>
      <c r="C17" s="23" t="s">
        <v>1</v>
      </c>
      <c r="D17" s="25">
        <v>271.523</v>
      </c>
      <c r="E17" s="23" t="s">
        <v>1</v>
      </c>
      <c r="F17" s="25">
        <v>22.162567299135436</v>
      </c>
      <c r="G17" s="23" t="s">
        <v>1</v>
      </c>
      <c r="H17" s="25">
        <v>2.073</v>
      </c>
      <c r="I17" s="23" t="s">
        <v>1</v>
      </c>
      <c r="J17" s="25">
        <v>10.687</v>
      </c>
      <c r="K17" s="23" t="s">
        <v>1</v>
      </c>
      <c r="L17" s="25">
        <v>2.226</v>
      </c>
      <c r="M17" s="23" t="s">
        <v>1</v>
      </c>
      <c r="N17" s="25">
        <v>3.727</v>
      </c>
      <c r="O17" s="23" t="s">
        <v>1</v>
      </c>
      <c r="P17" s="6"/>
    </row>
    <row r="18" spans="1:16" s="4" customFormat="1" ht="12.75" customHeight="1">
      <c r="A18" s="24" t="s">
        <v>10</v>
      </c>
      <c r="B18" s="25">
        <v>356.8308345136136</v>
      </c>
      <c r="C18" s="23" t="s">
        <v>1</v>
      </c>
      <c r="D18" s="25">
        <v>310.992</v>
      </c>
      <c r="E18" s="23" t="s">
        <v>1</v>
      </c>
      <c r="F18" s="25">
        <v>24.680834513613604</v>
      </c>
      <c r="G18" s="23" t="s">
        <v>1</v>
      </c>
      <c r="H18" s="26" t="s">
        <v>1</v>
      </c>
      <c r="I18" s="23" t="s">
        <v>1</v>
      </c>
      <c r="J18" s="25">
        <v>13.169</v>
      </c>
      <c r="K18" s="23" t="s">
        <v>1</v>
      </c>
      <c r="L18" s="25">
        <v>2.126</v>
      </c>
      <c r="M18" s="23" t="s">
        <v>1</v>
      </c>
      <c r="N18" s="25">
        <v>5.863</v>
      </c>
      <c r="O18" s="23" t="s">
        <v>1</v>
      </c>
      <c r="P18" s="6"/>
    </row>
    <row r="19" spans="1:16" s="4" customFormat="1" ht="12.75" customHeight="1">
      <c r="A19" s="24" t="s">
        <v>11</v>
      </c>
      <c r="B19" s="25">
        <v>296.24297830159503</v>
      </c>
      <c r="C19" s="23" t="s">
        <v>1</v>
      </c>
      <c r="D19" s="25">
        <v>254.32</v>
      </c>
      <c r="E19" s="23" t="s">
        <v>1</v>
      </c>
      <c r="F19" s="25">
        <v>23.236978301595023</v>
      </c>
      <c r="G19" s="23" t="s">
        <v>1</v>
      </c>
      <c r="H19" s="26" t="s">
        <v>1</v>
      </c>
      <c r="I19" s="23" t="s">
        <v>1</v>
      </c>
      <c r="J19" s="25">
        <v>12.562</v>
      </c>
      <c r="K19" s="23" t="s">
        <v>1</v>
      </c>
      <c r="L19" s="25">
        <v>1.754</v>
      </c>
      <c r="M19" s="23" t="s">
        <v>1</v>
      </c>
      <c r="N19" s="25">
        <v>4.37</v>
      </c>
      <c r="O19" s="23" t="s">
        <v>1</v>
      </c>
      <c r="P19" s="6"/>
    </row>
    <row r="20" spans="1:15" s="4" customFormat="1" ht="12.75" customHeight="1">
      <c r="A20" s="24" t="s">
        <v>12</v>
      </c>
      <c r="B20" s="25">
        <v>283.8021870264753</v>
      </c>
      <c r="C20" s="23" t="s">
        <v>1</v>
      </c>
      <c r="D20" s="25">
        <v>235.668</v>
      </c>
      <c r="E20" s="23" t="s">
        <v>1</v>
      </c>
      <c r="F20" s="25">
        <v>24.916187026475264</v>
      </c>
      <c r="G20" s="23" t="s">
        <v>1</v>
      </c>
      <c r="H20" s="25">
        <v>5.202</v>
      </c>
      <c r="I20" s="23" t="s">
        <v>1</v>
      </c>
      <c r="J20" s="25">
        <v>14.574</v>
      </c>
      <c r="K20" s="23" t="s">
        <v>1</v>
      </c>
      <c r="L20" s="25">
        <v>1.793</v>
      </c>
      <c r="M20" s="23" t="s">
        <v>1</v>
      </c>
      <c r="N20" s="25">
        <v>1.649</v>
      </c>
      <c r="O20" s="23" t="s">
        <v>1</v>
      </c>
    </row>
    <row r="21" spans="1:15" s="4" customFormat="1" ht="12.75" customHeight="1">
      <c r="A21" s="24"/>
      <c r="C21" s="23"/>
      <c r="D21" s="25"/>
      <c r="F21" s="25"/>
      <c r="H21" s="25"/>
      <c r="J21" s="25"/>
      <c r="K21" s="23"/>
      <c r="L21" s="25"/>
      <c r="M21" s="23"/>
      <c r="N21" s="25"/>
      <c r="O21" s="23"/>
    </row>
    <row r="22" spans="1:16" s="4" customFormat="1" ht="12.75" customHeight="1">
      <c r="A22" s="21" t="s">
        <v>32</v>
      </c>
      <c r="B22" s="53">
        <v>4516.068999774039</v>
      </c>
      <c r="C22" s="22">
        <v>17.739186668538224</v>
      </c>
      <c r="D22" s="22">
        <v>3729.7390000000005</v>
      </c>
      <c r="E22" s="22">
        <v>11.649678064212353</v>
      </c>
      <c r="F22" s="22">
        <v>374.493999774039</v>
      </c>
      <c r="G22" s="22">
        <v>37.68617363039667</v>
      </c>
      <c r="H22" s="22">
        <v>161.34599999999998</v>
      </c>
      <c r="I22" s="22">
        <v>113.16123236273316</v>
      </c>
      <c r="J22" s="22">
        <v>195.165</v>
      </c>
      <c r="K22" s="22">
        <v>81.01337439017604</v>
      </c>
      <c r="L22" s="22">
        <v>32.682</v>
      </c>
      <c r="M22" s="22">
        <v>64.09097755686096</v>
      </c>
      <c r="N22" s="22">
        <v>22.643</v>
      </c>
      <c r="O22" s="22">
        <v>15.149511798209915</v>
      </c>
      <c r="P22" s="37"/>
    </row>
    <row r="23" spans="1:17" s="4" customFormat="1" ht="12.75" customHeight="1">
      <c r="A23" s="21"/>
      <c r="P23" s="6"/>
      <c r="Q23" s="9"/>
    </row>
    <row r="24" spans="1:17" s="4" customFormat="1" ht="12.75" customHeight="1">
      <c r="A24" s="24" t="s">
        <v>13</v>
      </c>
      <c r="B24" s="25">
        <v>392.56753374127027</v>
      </c>
      <c r="C24" s="27">
        <v>18.243753888512998</v>
      </c>
      <c r="D24" s="25">
        <v>325.9</v>
      </c>
      <c r="E24" s="27">
        <v>12.503452085059365</v>
      </c>
      <c r="F24" s="25">
        <v>32.78453374127025</v>
      </c>
      <c r="G24" s="27">
        <v>39.58861994260198</v>
      </c>
      <c r="H24" s="25">
        <v>12.203</v>
      </c>
      <c r="I24" s="27">
        <v>37.84028013102903</v>
      </c>
      <c r="J24" s="25">
        <v>16.269</v>
      </c>
      <c r="K24" s="36">
        <v>161.43339225453957</v>
      </c>
      <c r="L24" s="25">
        <v>3.72</v>
      </c>
      <c r="M24" s="36">
        <v>46.68769716088329</v>
      </c>
      <c r="N24" s="25">
        <v>1.691</v>
      </c>
      <c r="O24" s="27">
        <v>38.6065573770492</v>
      </c>
      <c r="P24" s="6"/>
      <c r="Q24" s="9"/>
    </row>
    <row r="25" spans="1:17" s="4" customFormat="1" ht="12.75" customHeight="1">
      <c r="A25" s="24" t="s">
        <v>14</v>
      </c>
      <c r="B25" s="25">
        <v>423.93532379889723</v>
      </c>
      <c r="C25" s="27">
        <v>18.056773648775476</v>
      </c>
      <c r="D25" s="25">
        <v>353.619</v>
      </c>
      <c r="E25" s="27">
        <v>11.36624171726588</v>
      </c>
      <c r="F25" s="25">
        <v>34.33632379889721</v>
      </c>
      <c r="G25" s="27">
        <v>40.60478689952518</v>
      </c>
      <c r="H25" s="25">
        <v>12.772</v>
      </c>
      <c r="I25" s="27">
        <v>65.82705790703713</v>
      </c>
      <c r="J25" s="25">
        <v>17.12</v>
      </c>
      <c r="K25" s="27">
        <v>190.95853161114889</v>
      </c>
      <c r="L25" s="25">
        <v>4.217</v>
      </c>
      <c r="M25" s="27">
        <v>55.72378138847856</v>
      </c>
      <c r="N25" s="25">
        <v>1.871</v>
      </c>
      <c r="O25" s="27">
        <v>119.60093896713616</v>
      </c>
      <c r="P25" s="6"/>
      <c r="Q25" s="9"/>
    </row>
    <row r="26" spans="1:17" s="4" customFormat="1" ht="12.75" customHeight="1">
      <c r="A26" s="24" t="s">
        <v>15</v>
      </c>
      <c r="B26" s="25">
        <v>409.98614239194956</v>
      </c>
      <c r="C26" s="27">
        <v>20.415220230030442</v>
      </c>
      <c r="D26" s="25">
        <v>342.93</v>
      </c>
      <c r="E26" s="27">
        <v>13.595108119567527</v>
      </c>
      <c r="F26" s="25">
        <v>35.006142391949545</v>
      </c>
      <c r="G26" s="27">
        <v>53.56931695862221</v>
      </c>
      <c r="H26" s="25">
        <v>11.806</v>
      </c>
      <c r="I26" s="27">
        <v>55.58777016341591</v>
      </c>
      <c r="J26" s="25">
        <v>17.365</v>
      </c>
      <c r="K26" s="27">
        <v>155.66843345111897</v>
      </c>
      <c r="L26" s="25">
        <v>2.234</v>
      </c>
      <c r="M26" s="27">
        <v>217.32954545454544</v>
      </c>
      <c r="N26" s="25">
        <v>0.645</v>
      </c>
      <c r="O26" s="27">
        <v>-9.15492957746477</v>
      </c>
      <c r="P26" s="6"/>
      <c r="Q26" s="9"/>
    </row>
    <row r="27" spans="1:17" s="4" customFormat="1" ht="12.75" customHeight="1">
      <c r="A27" s="24" t="s">
        <v>18</v>
      </c>
      <c r="B27" s="25">
        <v>359.15539775877227</v>
      </c>
      <c r="C27" s="27">
        <v>22.75848698819958</v>
      </c>
      <c r="D27" s="25">
        <v>297.714</v>
      </c>
      <c r="E27" s="27">
        <v>15.644482770675765</v>
      </c>
      <c r="F27" s="25">
        <v>30.488397758772248</v>
      </c>
      <c r="G27" s="27">
        <v>48.7113639344299</v>
      </c>
      <c r="H27" s="25">
        <v>12.084</v>
      </c>
      <c r="I27" s="27">
        <v>59.52475247524751</v>
      </c>
      <c r="J27" s="25">
        <v>15.904</v>
      </c>
      <c r="K27" s="27">
        <v>152.6850969176994</v>
      </c>
      <c r="L27" s="25">
        <v>2.389</v>
      </c>
      <c r="M27" s="27">
        <v>304.91525423728814</v>
      </c>
      <c r="N27" s="25">
        <v>0.576</v>
      </c>
      <c r="O27" s="27">
        <v>236.8421052631578</v>
      </c>
      <c r="P27" s="6"/>
      <c r="Q27" s="9"/>
    </row>
    <row r="28" spans="1:17" s="4" customFormat="1" ht="12.75" customHeight="1">
      <c r="A28" s="24" t="s">
        <v>19</v>
      </c>
      <c r="B28" s="25">
        <v>370.820675569731</v>
      </c>
      <c r="C28" s="27">
        <v>22.727981500646564</v>
      </c>
      <c r="D28" s="25">
        <v>304.887</v>
      </c>
      <c r="E28" s="27">
        <v>15.396144718764319</v>
      </c>
      <c r="F28" s="25">
        <v>31.835675569730984</v>
      </c>
      <c r="G28" s="27">
        <v>48.04237069522185</v>
      </c>
      <c r="H28" s="25">
        <v>15.868</v>
      </c>
      <c r="I28" s="27">
        <v>71.26821370750133</v>
      </c>
      <c r="J28" s="25">
        <v>15.76</v>
      </c>
      <c r="K28" s="27">
        <v>144.53064391000777</v>
      </c>
      <c r="L28" s="25">
        <v>2.173</v>
      </c>
      <c r="M28" s="27">
        <v>392.74376417233555</v>
      </c>
      <c r="N28" s="25">
        <v>0.297</v>
      </c>
      <c r="O28" s="27">
        <v>4.577464788732399</v>
      </c>
      <c r="P28" s="6"/>
      <c r="Q28" s="9"/>
    </row>
    <row r="29" spans="1:17" s="4" customFormat="1" ht="12.75" customHeight="1">
      <c r="A29" s="24" t="s">
        <v>20</v>
      </c>
      <c r="B29" s="25">
        <v>344.97792651341877</v>
      </c>
      <c r="C29" s="27">
        <v>12.665043299867222</v>
      </c>
      <c r="D29" s="25">
        <v>284.047</v>
      </c>
      <c r="E29" s="27">
        <v>5.085441785269012</v>
      </c>
      <c r="F29" s="25">
        <v>29.228926513418788</v>
      </c>
      <c r="G29" s="27">
        <v>43.30126480696842</v>
      </c>
      <c r="H29" s="25">
        <v>15.696</v>
      </c>
      <c r="I29" s="27">
        <v>73.18768619662362</v>
      </c>
      <c r="J29" s="25">
        <v>13.496</v>
      </c>
      <c r="K29" s="27">
        <v>137.5219992960225</v>
      </c>
      <c r="L29" s="25">
        <v>2.337</v>
      </c>
      <c r="M29" s="27">
        <v>352.90697674418607</v>
      </c>
      <c r="N29" s="25">
        <v>0.173</v>
      </c>
      <c r="O29" s="27">
        <v>-27.61506276150628</v>
      </c>
      <c r="P29" s="6"/>
      <c r="Q29" s="9"/>
    </row>
    <row r="30" spans="1:17" s="4" customFormat="1" ht="12.75" customHeight="1">
      <c r="A30" s="24" t="s">
        <v>21</v>
      </c>
      <c r="B30" s="25">
        <v>395.891</v>
      </c>
      <c r="C30" s="27">
        <v>20.593202670520384</v>
      </c>
      <c r="D30" s="25">
        <v>325.607</v>
      </c>
      <c r="E30" s="27">
        <v>14.647526293366013</v>
      </c>
      <c r="F30" s="25">
        <v>31.836</v>
      </c>
      <c r="G30" s="27">
        <v>42.04796035165569</v>
      </c>
      <c r="H30" s="25">
        <v>19.099</v>
      </c>
      <c r="I30" s="27">
        <v>87.81591110236994</v>
      </c>
      <c r="J30" s="37">
        <v>15.303</v>
      </c>
      <c r="K30" s="37">
        <v>62.03939008894537</v>
      </c>
      <c r="L30" s="25">
        <v>3.779</v>
      </c>
      <c r="M30" s="27">
        <v>65.67295046032439</v>
      </c>
      <c r="N30" s="25">
        <v>0.267</v>
      </c>
      <c r="O30" s="27">
        <v>8.536585365853668</v>
      </c>
      <c r="P30" s="6"/>
      <c r="Q30" s="9"/>
    </row>
    <row r="31" spans="1:17" s="4" customFormat="1" ht="12.75" customHeight="1">
      <c r="A31" s="38" t="s">
        <v>22</v>
      </c>
      <c r="B31" s="39">
        <v>380.495</v>
      </c>
      <c r="C31" s="40">
        <v>17.120149594205387</v>
      </c>
      <c r="D31" s="39">
        <v>319.367</v>
      </c>
      <c r="E31" s="40">
        <v>12.843352719615027</v>
      </c>
      <c r="F31" s="39">
        <v>28.59</v>
      </c>
      <c r="G31" s="40">
        <v>33.117390988423494</v>
      </c>
      <c r="H31" s="39">
        <v>14.035</v>
      </c>
      <c r="I31" s="40">
        <v>71.1168007802975</v>
      </c>
      <c r="J31" s="41">
        <v>15.181</v>
      </c>
      <c r="K31" s="41">
        <v>50.87457761876365</v>
      </c>
      <c r="L31" s="39">
        <v>2.94</v>
      </c>
      <c r="M31" s="40">
        <v>31.132917038358613</v>
      </c>
      <c r="N31" s="39">
        <v>0.382</v>
      </c>
      <c r="O31" s="40">
        <v>14.714714714714702</v>
      </c>
      <c r="P31" s="6"/>
      <c r="Q31" s="9"/>
    </row>
    <row r="32" spans="1:17" s="4" customFormat="1" ht="12.75" customHeight="1">
      <c r="A32" s="38" t="s">
        <v>38</v>
      </c>
      <c r="B32" s="19">
        <v>368.123</v>
      </c>
      <c r="C32" s="40">
        <v>18.054958826637574</v>
      </c>
      <c r="D32" s="19">
        <v>306.961</v>
      </c>
      <c r="E32" s="40">
        <v>13.051564692493827</v>
      </c>
      <c r="F32" s="19">
        <v>29.379</v>
      </c>
      <c r="G32" s="19">
        <v>32.56135719053668</v>
      </c>
      <c r="H32" s="19">
        <v>11.91</v>
      </c>
      <c r="I32" s="19">
        <v>474.5296671490594</v>
      </c>
      <c r="J32" s="19">
        <v>16.038</v>
      </c>
      <c r="K32" s="19">
        <v>50.07017872181157</v>
      </c>
      <c r="L32" s="19">
        <v>2.489</v>
      </c>
      <c r="M32" s="19">
        <v>11.814914645103315</v>
      </c>
      <c r="N32" s="19">
        <v>1.346</v>
      </c>
      <c r="O32" s="19">
        <v>-63.8851623289509</v>
      </c>
      <c r="P32" s="6"/>
      <c r="Q32" s="9"/>
    </row>
    <row r="33" spans="1:17" s="4" customFormat="1" ht="12.75" customHeight="1">
      <c r="A33" s="38" t="s">
        <v>41</v>
      </c>
      <c r="B33" s="19">
        <v>402.034</v>
      </c>
      <c r="C33" s="40">
        <v>12.769402495301474</v>
      </c>
      <c r="D33" s="19">
        <v>330.322</v>
      </c>
      <c r="E33" s="40">
        <v>6.2155939702629</v>
      </c>
      <c r="F33" s="19">
        <v>31.335</v>
      </c>
      <c r="G33" s="19">
        <v>26.96086099809978</v>
      </c>
      <c r="H33" s="19">
        <v>13.715</v>
      </c>
      <c r="I33" s="23" t="s">
        <v>1</v>
      </c>
      <c r="J33" s="19">
        <v>19.12</v>
      </c>
      <c r="K33" s="19">
        <v>45.18946009567926</v>
      </c>
      <c r="L33" s="19">
        <v>2.366</v>
      </c>
      <c r="M33" s="19">
        <v>11.288805268109137</v>
      </c>
      <c r="N33" s="19">
        <v>5.176</v>
      </c>
      <c r="O33" s="19">
        <v>-11.717550741940986</v>
      </c>
      <c r="P33" s="6"/>
      <c r="Q33" s="9"/>
    </row>
    <row r="34" spans="1:17" s="4" customFormat="1" ht="12.75" customHeight="1">
      <c r="A34" s="38" t="s">
        <v>42</v>
      </c>
      <c r="B34" s="19">
        <v>344.905</v>
      </c>
      <c r="C34" s="40">
        <v>16.60394517379187</v>
      </c>
      <c r="D34" s="19">
        <v>281.424</v>
      </c>
      <c r="E34" s="40">
        <v>10.657439446366766</v>
      </c>
      <c r="F34" s="19">
        <v>29.122</v>
      </c>
      <c r="G34" s="40">
        <v>25.326105752747623</v>
      </c>
      <c r="H34" s="19">
        <v>10.493</v>
      </c>
      <c r="I34" s="23" t="s">
        <v>1</v>
      </c>
      <c r="J34" s="19">
        <v>16.762</v>
      </c>
      <c r="K34" s="40">
        <v>33.4341665339914</v>
      </c>
      <c r="L34" s="19">
        <v>2.128</v>
      </c>
      <c r="M34" s="40">
        <v>21.322690992018238</v>
      </c>
      <c r="N34" s="19">
        <v>4.976</v>
      </c>
      <c r="O34" s="19">
        <v>13.867276887871867</v>
      </c>
      <c r="P34" s="6"/>
      <c r="Q34" s="9"/>
    </row>
    <row r="35" spans="1:17" s="4" customFormat="1" ht="12.75" customHeight="1">
      <c r="A35" s="28" t="s">
        <v>43</v>
      </c>
      <c r="B35" s="17">
        <v>323.178</v>
      </c>
      <c r="C35" s="29">
        <v>13.874386729039358</v>
      </c>
      <c r="D35" s="17">
        <v>256.961</v>
      </c>
      <c r="E35" s="29">
        <v>9.03516811786072</v>
      </c>
      <c r="F35" s="17">
        <v>30.552</v>
      </c>
      <c r="G35" s="29">
        <v>22.619082797605714</v>
      </c>
      <c r="H35" s="17">
        <v>11.665</v>
      </c>
      <c r="I35" s="17">
        <v>124.24067666282198</v>
      </c>
      <c r="J35" s="49">
        <v>16.847</v>
      </c>
      <c r="K35" s="17">
        <v>15.596267325373958</v>
      </c>
      <c r="L35" s="17">
        <v>1.91</v>
      </c>
      <c r="M35" s="17">
        <v>6.5253764640267775</v>
      </c>
      <c r="N35" s="29">
        <v>5.243</v>
      </c>
      <c r="O35" s="17">
        <v>217.95027289266227</v>
      </c>
      <c r="P35" s="6"/>
      <c r="Q35" s="9"/>
    </row>
    <row r="36" spans="1:17" s="4" customFormat="1" ht="12.75" customHeight="1">
      <c r="A36" s="7"/>
      <c r="B36" s="9"/>
      <c r="C36" s="9"/>
      <c r="D36" s="9"/>
      <c r="E36" s="9"/>
      <c r="F36" s="9"/>
      <c r="G36" s="9"/>
      <c r="H36" s="9"/>
      <c r="I36" s="9"/>
      <c r="K36" s="30"/>
      <c r="L36" s="31"/>
      <c r="M36" s="9"/>
      <c r="O36" s="9"/>
      <c r="P36" s="6"/>
      <c r="Q36" s="9"/>
    </row>
    <row r="37" spans="1:15" s="2" customFormat="1" ht="12.75" customHeight="1">
      <c r="A37" s="7" t="s">
        <v>36</v>
      </c>
      <c r="B37" s="33"/>
      <c r="C37" s="33"/>
      <c r="D37" s="34"/>
      <c r="E37" s="34"/>
      <c r="F37" s="34"/>
      <c r="G37" s="34"/>
      <c r="H37" s="34"/>
      <c r="I37" s="9"/>
      <c r="J37" s="4"/>
      <c r="K37" s="9"/>
      <c r="L37" s="4"/>
      <c r="M37" s="9"/>
      <c r="N37" s="4"/>
      <c r="O37" s="9"/>
    </row>
    <row r="38" spans="1:15" s="2" customFormat="1" ht="12.75" customHeight="1">
      <c r="A38" s="7"/>
      <c r="B38" s="9"/>
      <c r="C38" s="9"/>
      <c r="D38" s="9"/>
      <c r="E38" s="9"/>
      <c r="F38" s="9"/>
      <c r="G38" s="9"/>
      <c r="H38" s="9"/>
      <c r="I38" s="9"/>
      <c r="J38" s="4"/>
      <c r="K38" s="9"/>
      <c r="L38" s="8"/>
      <c r="M38" s="9"/>
      <c r="N38" s="8"/>
      <c r="O38" s="9"/>
    </row>
    <row r="39" spans="1:15" s="2" customFormat="1" ht="12.75" customHeight="1">
      <c r="A39" s="35" t="s">
        <v>34</v>
      </c>
      <c r="B39" s="15"/>
      <c r="C39" s="15"/>
      <c r="D39" s="15"/>
      <c r="E39" s="15"/>
      <c r="F39" s="15"/>
      <c r="G39" s="15"/>
      <c r="H39" s="15"/>
      <c r="I39" s="15"/>
      <c r="J39" s="4"/>
      <c r="K39" s="9"/>
      <c r="L39" s="8"/>
      <c r="M39" s="9"/>
      <c r="N39" s="8"/>
      <c r="O39" s="9"/>
    </row>
    <row r="40" spans="1:17" s="4" customFormat="1" ht="12.75" customHeight="1">
      <c r="A40" s="7"/>
      <c r="B40" s="42"/>
      <c r="C40" s="42"/>
      <c r="D40" s="42"/>
      <c r="E40" s="42"/>
      <c r="F40" s="42"/>
      <c r="G40" s="42"/>
      <c r="H40" s="42"/>
      <c r="I40" s="42"/>
      <c r="J40" s="6"/>
      <c r="K40" s="9"/>
      <c r="L40" s="6"/>
      <c r="M40" s="9"/>
      <c r="N40" s="6"/>
      <c r="O40" s="9"/>
      <c r="P40" s="6"/>
      <c r="Q40" s="9"/>
    </row>
    <row r="41" spans="1:17" s="4" customFormat="1" ht="12.75" customHeight="1">
      <c r="A41" s="32" t="s">
        <v>33</v>
      </c>
      <c r="B41" s="39"/>
      <c r="C41" s="39"/>
      <c r="D41" s="44"/>
      <c r="E41" s="45"/>
      <c r="F41" s="44"/>
      <c r="G41" s="44"/>
      <c r="H41" s="46"/>
      <c r="I41" s="42"/>
      <c r="J41" s="52"/>
      <c r="K41" s="9"/>
      <c r="L41" s="6"/>
      <c r="M41" s="9"/>
      <c r="N41" s="6"/>
      <c r="O41" s="9"/>
      <c r="P41" s="6"/>
      <c r="Q41" s="9"/>
    </row>
    <row r="42" spans="1:17" s="4" customFormat="1" ht="12.75" customHeight="1">
      <c r="A42" s="43"/>
      <c r="B42" s="39"/>
      <c r="C42" s="39"/>
      <c r="D42" s="46"/>
      <c r="E42" s="46"/>
      <c r="F42" s="46"/>
      <c r="G42" s="46"/>
      <c r="H42" s="46"/>
      <c r="I42" s="42"/>
      <c r="J42" s="52"/>
      <c r="K42" s="9"/>
      <c r="L42" s="6"/>
      <c r="M42" s="9"/>
      <c r="N42" s="6"/>
      <c r="O42" s="9"/>
      <c r="P42" s="6"/>
      <c r="Q42" s="9"/>
    </row>
    <row r="43" spans="1:17" s="4" customFormat="1" ht="12.75" customHeight="1">
      <c r="A43" s="43"/>
      <c r="B43" s="39"/>
      <c r="C43" s="39"/>
      <c r="D43" s="46"/>
      <c r="E43" s="46"/>
      <c r="F43" s="46"/>
      <c r="G43" s="46"/>
      <c r="H43" s="46"/>
      <c r="I43" s="42"/>
      <c r="J43" s="52"/>
      <c r="K43" s="9"/>
      <c r="L43" s="6"/>
      <c r="M43" s="9"/>
      <c r="N43" s="6"/>
      <c r="O43" s="9"/>
      <c r="P43" s="6"/>
      <c r="Q43" s="9"/>
    </row>
    <row r="44" spans="1:17" s="4" customFormat="1" ht="12.75" customHeight="1">
      <c r="A44" s="46"/>
      <c r="B44" s="39"/>
      <c r="C44" s="39"/>
      <c r="D44" s="47"/>
      <c r="E44" s="47"/>
      <c r="F44" s="47"/>
      <c r="G44" s="47"/>
      <c r="H44" s="46"/>
      <c r="I44" s="42"/>
      <c r="J44" s="52"/>
      <c r="K44" s="9"/>
      <c r="L44" s="6"/>
      <c r="M44" s="9"/>
      <c r="N44" s="6"/>
      <c r="O44" s="9"/>
      <c r="P44" s="6"/>
      <c r="Q44" s="9"/>
    </row>
    <row r="45" spans="1:17" s="4" customFormat="1" ht="12.75" customHeight="1">
      <c r="A45" s="46"/>
      <c r="B45" s="39"/>
      <c r="C45" s="39"/>
      <c r="D45" s="47"/>
      <c r="E45" s="47"/>
      <c r="F45" s="47"/>
      <c r="G45" s="47"/>
      <c r="H45" s="46"/>
      <c r="I45" s="47"/>
      <c r="J45" s="52"/>
      <c r="K45" s="9"/>
      <c r="L45" s="6"/>
      <c r="M45" s="9"/>
      <c r="N45" s="6"/>
      <c r="O45" s="9"/>
      <c r="P45" s="6"/>
      <c r="Q45" s="9"/>
    </row>
    <row r="46" spans="1:17" s="4" customFormat="1" ht="12.75" customHeight="1">
      <c r="A46" s="46"/>
      <c r="B46" s="39"/>
      <c r="C46" s="39"/>
      <c r="D46" s="46"/>
      <c r="E46" s="46"/>
      <c r="F46" s="46"/>
      <c r="G46" s="46"/>
      <c r="H46" s="46"/>
      <c r="I46" s="47"/>
      <c r="J46" s="52"/>
      <c r="K46" s="9"/>
      <c r="L46" s="6"/>
      <c r="M46" s="9"/>
      <c r="N46" s="6"/>
      <c r="O46" s="9"/>
      <c r="P46" s="6"/>
      <c r="Q46" s="9"/>
    </row>
    <row r="47" spans="1:17" s="8" customFormat="1" ht="12.75" customHeight="1">
      <c r="A47" s="7"/>
      <c r="B47" s="39"/>
      <c r="C47" s="39"/>
      <c r="D47" s="19"/>
      <c r="E47" s="19"/>
      <c r="F47" s="19"/>
      <c r="G47" s="19"/>
      <c r="H47" s="19"/>
      <c r="I47" s="19"/>
      <c r="J47" s="6"/>
      <c r="K47" s="9"/>
      <c r="L47" s="6"/>
      <c r="M47" s="9"/>
      <c r="N47" s="6"/>
      <c r="O47" s="9"/>
      <c r="P47" s="6"/>
      <c r="Q47" s="9"/>
    </row>
    <row r="48" spans="1:17" s="8" customFormat="1" ht="12.75" customHeight="1">
      <c r="A48" s="7"/>
      <c r="B48" s="39"/>
      <c r="C48" s="39"/>
      <c r="D48" s="19"/>
      <c r="E48" s="19"/>
      <c r="F48" s="19"/>
      <c r="G48" s="19"/>
      <c r="H48" s="19"/>
      <c r="I48" s="19"/>
      <c r="J48" s="6"/>
      <c r="K48" s="9"/>
      <c r="L48" s="6"/>
      <c r="M48" s="9"/>
      <c r="N48" s="6"/>
      <c r="O48" s="9"/>
      <c r="P48" s="6"/>
      <c r="Q48" s="9"/>
    </row>
    <row r="49" spans="1:17" s="8" customFormat="1" ht="12.75" customHeight="1">
      <c r="A49" s="7"/>
      <c r="B49" s="19"/>
      <c r="C49" s="19"/>
      <c r="D49" s="19"/>
      <c r="E49" s="19"/>
      <c r="F49" s="19"/>
      <c r="G49" s="19"/>
      <c r="H49" s="19"/>
      <c r="I49" s="19"/>
      <c r="J49" s="6"/>
      <c r="K49" s="9"/>
      <c r="L49" s="6"/>
      <c r="M49" s="9"/>
      <c r="N49" s="6"/>
      <c r="O49" s="9"/>
      <c r="P49" s="6"/>
      <c r="Q49" s="9"/>
    </row>
    <row r="50" spans="2:9" s="7" customFormat="1" ht="12.75" customHeight="1">
      <c r="B50" s="19"/>
      <c r="C50" s="19"/>
      <c r="D50" s="19"/>
      <c r="E50" s="19"/>
      <c r="F50" s="19"/>
      <c r="G50" s="19"/>
      <c r="H50" s="19"/>
      <c r="I50" s="19"/>
    </row>
    <row r="51" spans="2:9" s="7" customFormat="1" ht="12.75" customHeight="1">
      <c r="B51" s="19"/>
      <c r="C51" s="19"/>
      <c r="D51" s="19"/>
      <c r="E51" s="19"/>
      <c r="F51" s="19"/>
      <c r="G51" s="19"/>
      <c r="H51" s="19"/>
      <c r="I51" s="19"/>
    </row>
    <row r="52" spans="1:10" s="2" customFormat="1" ht="12.75" customHeight="1">
      <c r="A52" s="10"/>
      <c r="B52" s="19"/>
      <c r="C52" s="19"/>
      <c r="J52" s="11"/>
    </row>
    <row r="53" spans="1:9" ht="12.75" customHeight="1">
      <c r="A53" s="48"/>
      <c r="B53" s="50"/>
      <c r="C53" s="50"/>
      <c r="D53" s="18"/>
      <c r="E53" s="18"/>
      <c r="F53" s="18"/>
      <c r="G53" s="18"/>
      <c r="H53" s="18"/>
      <c r="I53" s="18"/>
    </row>
    <row r="54" spans="1:9" ht="12.75" customHeight="1">
      <c r="A54" s="18"/>
      <c r="B54" s="50"/>
      <c r="C54" s="51"/>
      <c r="D54" s="18"/>
      <c r="E54" s="18"/>
      <c r="F54" s="18"/>
      <c r="G54" s="18"/>
      <c r="H54" s="18"/>
      <c r="I54" s="18"/>
    </row>
    <row r="55" spans="1:9" ht="12.75" customHeight="1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 customHeight="1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 customHeight="1">
      <c r="A57" s="18"/>
      <c r="B57" s="18"/>
      <c r="C57" s="18"/>
      <c r="D57" s="18"/>
      <c r="E57" s="18"/>
      <c r="F57" s="18"/>
      <c r="G57" s="18"/>
      <c r="H57" s="18"/>
      <c r="I57" s="18"/>
    </row>
    <row r="59" spans="1:3" ht="12.75">
      <c r="A59" s="103"/>
      <c r="B59" s="104"/>
      <c r="C59" s="104"/>
    </row>
  </sheetData>
  <sheetProtection/>
  <mergeCells count="7">
    <mergeCell ref="K1:N2"/>
    <mergeCell ref="D3:O3"/>
    <mergeCell ref="A59:C59"/>
    <mergeCell ref="A1:I1"/>
    <mergeCell ref="A3:A4"/>
    <mergeCell ref="B3:B4"/>
    <mergeCell ref="C3:C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1.421875" style="56" customWidth="1"/>
    <col min="2" max="15" width="10.140625" style="56" customWidth="1"/>
    <col min="16" max="16384" width="11.421875" style="56" customWidth="1"/>
  </cols>
  <sheetData>
    <row r="1" spans="1:14" ht="12.75">
      <c r="A1" s="105" t="s">
        <v>44</v>
      </c>
      <c r="B1" s="105"/>
      <c r="C1" s="105"/>
      <c r="D1" s="105"/>
      <c r="E1" s="105"/>
      <c r="F1" s="105"/>
      <c r="G1" s="105"/>
      <c r="H1" s="105"/>
      <c r="I1" s="111"/>
      <c r="K1" s="112"/>
      <c r="L1" s="112"/>
      <c r="M1" s="112"/>
      <c r="N1" s="112"/>
    </row>
    <row r="2" spans="1:14" ht="12.75">
      <c r="A2" s="57"/>
      <c r="B2" s="57"/>
      <c r="C2" s="58"/>
      <c r="D2" s="57"/>
      <c r="E2" s="57"/>
      <c r="F2" s="57"/>
      <c r="G2" s="57"/>
      <c r="H2" s="57"/>
      <c r="I2" s="59"/>
      <c r="K2" s="112"/>
      <c r="L2" s="112"/>
      <c r="M2" s="112"/>
      <c r="N2" s="112"/>
    </row>
    <row r="3" spans="1:15" ht="12.75">
      <c r="A3" s="113" t="s">
        <v>0</v>
      </c>
      <c r="B3" s="113" t="s">
        <v>45</v>
      </c>
      <c r="C3" s="113" t="s">
        <v>39</v>
      </c>
      <c r="D3" s="116" t="s">
        <v>23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34.5" customHeight="1">
      <c r="A4" s="114"/>
      <c r="B4" s="114"/>
      <c r="C4" s="115"/>
      <c r="D4" s="60" t="s">
        <v>24</v>
      </c>
      <c r="E4" s="60" t="s">
        <v>40</v>
      </c>
      <c r="F4" s="60" t="s">
        <v>25</v>
      </c>
      <c r="G4" s="60" t="s">
        <v>40</v>
      </c>
      <c r="H4" s="60" t="s">
        <v>26</v>
      </c>
      <c r="I4" s="60" t="s">
        <v>39</v>
      </c>
      <c r="J4" s="60" t="s">
        <v>27</v>
      </c>
      <c r="K4" s="60" t="s">
        <v>40</v>
      </c>
      <c r="L4" s="60" t="s">
        <v>28</v>
      </c>
      <c r="M4" s="60" t="s">
        <v>40</v>
      </c>
      <c r="N4" s="60" t="s">
        <v>29</v>
      </c>
      <c r="O4" s="60" t="s">
        <v>40</v>
      </c>
    </row>
    <row r="5" spans="1:15" s="97" customFormat="1" ht="21.75" customHeight="1">
      <c r="A5" s="95"/>
      <c r="B5" s="96" t="s">
        <v>16</v>
      </c>
      <c r="C5" s="96" t="s">
        <v>30</v>
      </c>
      <c r="D5" s="96" t="s">
        <v>16</v>
      </c>
      <c r="E5" s="96" t="s">
        <v>30</v>
      </c>
      <c r="F5" s="96" t="s">
        <v>16</v>
      </c>
      <c r="G5" s="96" t="s">
        <v>30</v>
      </c>
      <c r="H5" s="96" t="s">
        <v>16</v>
      </c>
      <c r="I5" s="96" t="s">
        <v>30</v>
      </c>
      <c r="J5" s="96" t="s">
        <v>16</v>
      </c>
      <c r="K5" s="61" t="s">
        <v>30</v>
      </c>
      <c r="L5" s="96" t="s">
        <v>16</v>
      </c>
      <c r="M5" s="61" t="s">
        <v>30</v>
      </c>
      <c r="N5" s="96" t="s">
        <v>16</v>
      </c>
      <c r="O5" s="61" t="s">
        <v>30</v>
      </c>
    </row>
    <row r="6" spans="1:15" ht="12.75">
      <c r="A6" s="62"/>
      <c r="B6" s="63"/>
      <c r="C6" s="64"/>
      <c r="D6" s="63"/>
      <c r="E6" s="64"/>
      <c r="F6" s="63"/>
      <c r="G6" s="64"/>
      <c r="H6" s="63"/>
      <c r="I6" s="64"/>
      <c r="J6" s="65"/>
      <c r="K6" s="66"/>
      <c r="L6" s="65"/>
      <c r="M6" s="66"/>
      <c r="N6" s="65"/>
      <c r="O6" s="66"/>
    </row>
    <row r="7" spans="1:15" ht="12.75">
      <c r="A7" s="21" t="s">
        <v>31</v>
      </c>
      <c r="B7" s="53">
        <v>2390.004</v>
      </c>
      <c r="C7" s="23" t="s">
        <v>1</v>
      </c>
      <c r="D7" s="53">
        <v>2263.801</v>
      </c>
      <c r="E7" s="23" t="s">
        <v>1</v>
      </c>
      <c r="F7" s="53">
        <v>50.86999740874887</v>
      </c>
      <c r="G7" s="23" t="s">
        <v>1</v>
      </c>
      <c r="H7" s="53">
        <v>45.882</v>
      </c>
      <c r="I7" s="23" t="s">
        <v>1</v>
      </c>
      <c r="J7" s="53">
        <v>15.341</v>
      </c>
      <c r="K7" s="23" t="s">
        <v>1</v>
      </c>
      <c r="L7" s="53">
        <v>4.445</v>
      </c>
      <c r="M7" s="23" t="s">
        <v>1</v>
      </c>
      <c r="N7" s="53">
        <v>9.666</v>
      </c>
      <c r="O7" s="23" t="s">
        <v>1</v>
      </c>
    </row>
    <row r="8" spans="1:15" ht="12.75">
      <c r="A8" s="21"/>
      <c r="B8" s="53"/>
      <c r="C8" s="23"/>
      <c r="D8" s="53"/>
      <c r="E8" s="23"/>
      <c r="F8" s="53"/>
      <c r="G8" s="23"/>
      <c r="H8" s="53"/>
      <c r="I8" s="23"/>
      <c r="J8" s="53"/>
      <c r="K8" s="23"/>
      <c r="L8" s="53"/>
      <c r="M8" s="23"/>
      <c r="N8" s="53"/>
      <c r="O8" s="23"/>
    </row>
    <row r="9" spans="1:15" ht="12.75">
      <c r="A9" s="67" t="s">
        <v>17</v>
      </c>
      <c r="B9" s="37">
        <v>241.177</v>
      </c>
      <c r="C9" s="23" t="s">
        <v>1</v>
      </c>
      <c r="D9" s="37">
        <v>228.201</v>
      </c>
      <c r="E9" s="23" t="s">
        <v>1</v>
      </c>
      <c r="F9" s="37">
        <v>4.989</v>
      </c>
      <c r="G9" s="23" t="s">
        <v>1</v>
      </c>
      <c r="H9" s="37">
        <v>5.91</v>
      </c>
      <c r="I9" s="23" t="s">
        <v>1</v>
      </c>
      <c r="J9" s="37">
        <v>1.12</v>
      </c>
      <c r="K9" s="23" t="s">
        <v>1</v>
      </c>
      <c r="L9" s="37">
        <v>0.456</v>
      </c>
      <c r="M9" s="23" t="s">
        <v>1</v>
      </c>
      <c r="N9" s="37">
        <v>0.501</v>
      </c>
      <c r="O9" s="23" t="s">
        <v>1</v>
      </c>
    </row>
    <row r="10" spans="1:15" ht="12.75">
      <c r="A10" s="67" t="s">
        <v>2</v>
      </c>
      <c r="B10" s="68">
        <v>188.731</v>
      </c>
      <c r="C10" s="23" t="s">
        <v>1</v>
      </c>
      <c r="D10" s="37">
        <v>178.11</v>
      </c>
      <c r="E10" s="23" t="s">
        <v>1</v>
      </c>
      <c r="F10" s="37">
        <v>3.103</v>
      </c>
      <c r="G10" s="23" t="s">
        <v>1</v>
      </c>
      <c r="H10" s="37">
        <v>5.961</v>
      </c>
      <c r="I10" s="23" t="s">
        <v>1</v>
      </c>
      <c r="J10" s="37">
        <v>0.695</v>
      </c>
      <c r="K10" s="23" t="s">
        <v>1</v>
      </c>
      <c r="L10" s="37">
        <v>0.332</v>
      </c>
      <c r="M10" s="23" t="s">
        <v>1</v>
      </c>
      <c r="N10" s="37">
        <v>0.53</v>
      </c>
      <c r="O10" s="23" t="s">
        <v>1</v>
      </c>
    </row>
    <row r="11" spans="1:15" ht="12.75">
      <c r="A11" s="67" t="s">
        <v>3</v>
      </c>
      <c r="B11" s="68">
        <v>195.205</v>
      </c>
      <c r="C11" s="23" t="s">
        <v>1</v>
      </c>
      <c r="D11" s="37">
        <v>184.435</v>
      </c>
      <c r="E11" s="23" t="s">
        <v>1</v>
      </c>
      <c r="F11" s="37">
        <v>3.471</v>
      </c>
      <c r="G11" s="23" t="s">
        <v>1</v>
      </c>
      <c r="H11" s="37">
        <v>5.736</v>
      </c>
      <c r="I11" s="23" t="s">
        <v>1</v>
      </c>
      <c r="J11" s="37">
        <v>0.633</v>
      </c>
      <c r="K11" s="23" t="s">
        <v>1</v>
      </c>
      <c r="L11" s="37">
        <v>0.328</v>
      </c>
      <c r="M11" s="23" t="s">
        <v>1</v>
      </c>
      <c r="N11" s="37">
        <v>0.602</v>
      </c>
      <c r="O11" s="23" t="s">
        <v>1</v>
      </c>
    </row>
    <row r="12" spans="1:15" ht="12.75">
      <c r="A12" s="67" t="s">
        <v>4</v>
      </c>
      <c r="B12" s="37">
        <v>187.329</v>
      </c>
      <c r="C12" s="23" t="s">
        <v>1</v>
      </c>
      <c r="D12" s="37">
        <v>177.052</v>
      </c>
      <c r="E12" s="23" t="s">
        <v>1</v>
      </c>
      <c r="F12" s="37">
        <v>3.423</v>
      </c>
      <c r="G12" s="23" t="s">
        <v>1</v>
      </c>
      <c r="H12" s="37">
        <v>5.598</v>
      </c>
      <c r="I12" s="23" t="s">
        <v>1</v>
      </c>
      <c r="J12" s="37">
        <v>0.773</v>
      </c>
      <c r="K12" s="23" t="s">
        <v>1</v>
      </c>
      <c r="L12" s="37">
        <v>0.206</v>
      </c>
      <c r="M12" s="23" t="s">
        <v>1</v>
      </c>
      <c r="N12" s="37">
        <v>0.277</v>
      </c>
      <c r="O12" s="23" t="s">
        <v>1</v>
      </c>
    </row>
    <row r="13" spans="1:15" ht="12.75">
      <c r="A13" s="67" t="s">
        <v>5</v>
      </c>
      <c r="B13" s="37">
        <v>172.96</v>
      </c>
      <c r="C13" s="23" t="s">
        <v>1</v>
      </c>
      <c r="D13" s="37">
        <v>164.081</v>
      </c>
      <c r="E13" s="23" t="s">
        <v>1</v>
      </c>
      <c r="F13" s="37">
        <v>2.979</v>
      </c>
      <c r="G13" s="23" t="s">
        <v>1</v>
      </c>
      <c r="H13" s="37">
        <v>4.777</v>
      </c>
      <c r="I13" s="23" t="s">
        <v>1</v>
      </c>
      <c r="J13" s="37">
        <v>0.742</v>
      </c>
      <c r="K13" s="23" t="s">
        <v>1</v>
      </c>
      <c r="L13" s="37">
        <v>0.233</v>
      </c>
      <c r="M13" s="23" t="s">
        <v>1</v>
      </c>
      <c r="N13" s="37">
        <v>0.148</v>
      </c>
      <c r="O13" s="23" t="s">
        <v>1</v>
      </c>
    </row>
    <row r="14" spans="1:15" ht="12.75">
      <c r="A14" s="67" t="s">
        <v>6</v>
      </c>
      <c r="B14" s="37">
        <v>164.31</v>
      </c>
      <c r="C14" s="23" t="s">
        <v>1</v>
      </c>
      <c r="D14" s="37">
        <v>155.577</v>
      </c>
      <c r="E14" s="23" t="s">
        <v>1</v>
      </c>
      <c r="F14" s="37">
        <v>3.056</v>
      </c>
      <c r="G14" s="23" t="s">
        <v>1</v>
      </c>
      <c r="H14" s="37">
        <v>4.277</v>
      </c>
      <c r="I14" s="23" t="s">
        <v>1</v>
      </c>
      <c r="J14" s="37">
        <v>0.965</v>
      </c>
      <c r="K14" s="23" t="s">
        <v>1</v>
      </c>
      <c r="L14" s="37">
        <v>0.285</v>
      </c>
      <c r="M14" s="23" t="s">
        <v>1</v>
      </c>
      <c r="N14" s="37">
        <v>0.15</v>
      </c>
      <c r="O14" s="23" t="s">
        <v>1</v>
      </c>
    </row>
    <row r="15" spans="1:15" ht="12.75">
      <c r="A15" s="67" t="s">
        <v>7</v>
      </c>
      <c r="B15" s="37">
        <v>199.814</v>
      </c>
      <c r="C15" s="23" t="s">
        <v>1</v>
      </c>
      <c r="D15" s="37">
        <v>188.366</v>
      </c>
      <c r="E15" s="23" t="s">
        <v>1</v>
      </c>
      <c r="F15" s="37">
        <v>4.616</v>
      </c>
      <c r="G15" s="23" t="s">
        <v>1</v>
      </c>
      <c r="H15" s="37">
        <v>4.234</v>
      </c>
      <c r="I15" s="23" t="s">
        <v>1</v>
      </c>
      <c r="J15" s="37">
        <v>1.953</v>
      </c>
      <c r="K15" s="23" t="s">
        <v>1</v>
      </c>
      <c r="L15" s="37">
        <v>0.459</v>
      </c>
      <c r="M15" s="23" t="s">
        <v>1</v>
      </c>
      <c r="N15" s="37">
        <v>0.186</v>
      </c>
      <c r="O15" s="23" t="s">
        <v>1</v>
      </c>
    </row>
    <row r="16" spans="1:15" ht="12.75">
      <c r="A16" s="67" t="s">
        <v>8</v>
      </c>
      <c r="B16" s="37">
        <v>200.67</v>
      </c>
      <c r="C16" s="23" t="s">
        <v>1</v>
      </c>
      <c r="D16" s="37">
        <v>189.189</v>
      </c>
      <c r="E16" s="23" t="s">
        <v>1</v>
      </c>
      <c r="F16" s="37">
        <v>4.855</v>
      </c>
      <c r="G16" s="23" t="s">
        <v>1</v>
      </c>
      <c r="H16" s="37">
        <v>4.655</v>
      </c>
      <c r="I16" s="23" t="s">
        <v>1</v>
      </c>
      <c r="J16" s="37">
        <v>1.33</v>
      </c>
      <c r="K16" s="23" t="s">
        <v>1</v>
      </c>
      <c r="L16" s="37">
        <v>0.438</v>
      </c>
      <c r="M16" s="23" t="s">
        <v>1</v>
      </c>
      <c r="N16" s="37">
        <v>0.203</v>
      </c>
      <c r="O16" s="23" t="s">
        <v>1</v>
      </c>
    </row>
    <row r="17" spans="1:15" ht="12.75">
      <c r="A17" s="67" t="s">
        <v>9</v>
      </c>
      <c r="B17" s="37">
        <v>184.944</v>
      </c>
      <c r="C17" s="23" t="s">
        <v>1</v>
      </c>
      <c r="D17" s="37">
        <v>176.096</v>
      </c>
      <c r="E17" s="23" t="s">
        <v>1</v>
      </c>
      <c r="F17" s="37">
        <v>4.537</v>
      </c>
      <c r="G17" s="23" t="s">
        <v>1</v>
      </c>
      <c r="H17" s="37">
        <v>1.328</v>
      </c>
      <c r="I17" s="23" t="s">
        <v>1</v>
      </c>
      <c r="J17" s="37">
        <v>1.297</v>
      </c>
      <c r="K17" s="23" t="s">
        <v>1</v>
      </c>
      <c r="L17" s="37">
        <v>0.286</v>
      </c>
      <c r="M17" s="23" t="s">
        <v>1</v>
      </c>
      <c r="N17" s="37">
        <v>1.4</v>
      </c>
      <c r="O17" s="23" t="s">
        <v>1</v>
      </c>
    </row>
    <row r="18" spans="1:15" ht="12.75">
      <c r="A18" s="67" t="s">
        <v>10</v>
      </c>
      <c r="B18" s="54">
        <v>196.668</v>
      </c>
      <c r="C18" s="23" t="s">
        <v>1</v>
      </c>
      <c r="D18" s="37">
        <v>187.732</v>
      </c>
      <c r="E18" s="23" t="s">
        <v>1</v>
      </c>
      <c r="F18" s="37">
        <v>4.847</v>
      </c>
      <c r="G18" s="23" t="s">
        <v>1</v>
      </c>
      <c r="H18" s="69" t="s">
        <v>1</v>
      </c>
      <c r="I18" s="23" t="s">
        <v>1</v>
      </c>
      <c r="J18" s="37">
        <v>1.449</v>
      </c>
      <c r="K18" s="23" t="s">
        <v>1</v>
      </c>
      <c r="L18" s="37">
        <v>0.434</v>
      </c>
      <c r="M18" s="23" t="s">
        <v>1</v>
      </c>
      <c r="N18" s="37">
        <v>2.206</v>
      </c>
      <c r="O18" s="23" t="s">
        <v>1</v>
      </c>
    </row>
    <row r="19" spans="1:15" ht="12.75">
      <c r="A19" s="67" t="s">
        <v>11</v>
      </c>
      <c r="B19" s="54">
        <v>221.756</v>
      </c>
      <c r="C19" s="23" t="s">
        <v>1</v>
      </c>
      <c r="D19" s="37">
        <v>212.599</v>
      </c>
      <c r="E19" s="23" t="s">
        <v>1</v>
      </c>
      <c r="F19" s="37">
        <v>4.668</v>
      </c>
      <c r="G19" s="23" t="s">
        <v>1</v>
      </c>
      <c r="H19" s="69" t="s">
        <v>1</v>
      </c>
      <c r="I19" s="23" t="s">
        <v>1</v>
      </c>
      <c r="J19" s="37">
        <v>1.544</v>
      </c>
      <c r="K19" s="23" t="s">
        <v>1</v>
      </c>
      <c r="L19" s="37">
        <v>0.42</v>
      </c>
      <c r="M19" s="23" t="s">
        <v>1</v>
      </c>
      <c r="N19" s="37">
        <v>2.525</v>
      </c>
      <c r="O19" s="23" t="s">
        <v>1</v>
      </c>
    </row>
    <row r="20" spans="1:15" ht="12.75">
      <c r="A20" s="67" t="s">
        <v>12</v>
      </c>
      <c r="B20" s="37">
        <v>236.44</v>
      </c>
      <c r="C20" s="23" t="s">
        <v>1</v>
      </c>
      <c r="D20" s="37">
        <v>222.363</v>
      </c>
      <c r="E20" s="23" t="s">
        <v>1</v>
      </c>
      <c r="F20" s="37">
        <v>6.325</v>
      </c>
      <c r="G20" s="23" t="s">
        <v>1</v>
      </c>
      <c r="H20" s="37">
        <v>3.406</v>
      </c>
      <c r="I20" s="23" t="s">
        <v>1</v>
      </c>
      <c r="J20" s="37">
        <v>2.84</v>
      </c>
      <c r="K20" s="23" t="s">
        <v>1</v>
      </c>
      <c r="L20" s="37">
        <v>0.568</v>
      </c>
      <c r="M20" s="23" t="s">
        <v>1</v>
      </c>
      <c r="N20" s="37">
        <v>0.938</v>
      </c>
      <c r="O20" s="23" t="s">
        <v>1</v>
      </c>
    </row>
    <row r="21" spans="1:15" ht="12.75">
      <c r="A21" s="67"/>
      <c r="B21" s="37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  <c r="N21" s="37"/>
      <c r="O21" s="23"/>
    </row>
    <row r="22" spans="1:15" ht="12.75">
      <c r="A22" s="21" t="s">
        <v>32</v>
      </c>
      <c r="B22" s="53">
        <v>2567.039</v>
      </c>
      <c r="C22" s="53">
        <v>7.407309778561057</v>
      </c>
      <c r="D22" s="53">
        <v>2361.473</v>
      </c>
      <c r="E22" s="53">
        <v>4.314513510684009</v>
      </c>
      <c r="F22" s="53">
        <v>70.89699999999999</v>
      </c>
      <c r="G22" s="53">
        <v>39.368986851583315</v>
      </c>
      <c r="H22" s="53">
        <v>90.91400000000002</v>
      </c>
      <c r="I22" s="53">
        <v>98.14742164683324</v>
      </c>
      <c r="J22" s="53">
        <v>23.127999999999993</v>
      </c>
      <c r="K22" s="53">
        <v>50.75940290724199</v>
      </c>
      <c r="L22" s="53">
        <v>6.906</v>
      </c>
      <c r="M22" s="53">
        <v>55.36557930258715</v>
      </c>
      <c r="N22" s="53">
        <v>13.721000000000002</v>
      </c>
      <c r="O22" s="53">
        <v>41.95116904614113</v>
      </c>
    </row>
    <row r="23" spans="1:15" ht="12.75">
      <c r="A23" s="2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2.75">
      <c r="A24" s="67" t="s">
        <v>13</v>
      </c>
      <c r="B24" s="37">
        <v>248.083</v>
      </c>
      <c r="C24" s="37">
        <v>2.8634571289965436</v>
      </c>
      <c r="D24" s="37">
        <v>232.291</v>
      </c>
      <c r="E24" s="37">
        <v>1.7922796131480538</v>
      </c>
      <c r="F24" s="37">
        <v>6.03</v>
      </c>
      <c r="G24" s="37">
        <v>20.865904990980155</v>
      </c>
      <c r="H24" s="37">
        <v>6.11</v>
      </c>
      <c r="I24" s="37">
        <v>3.384094754653134</v>
      </c>
      <c r="J24" s="37">
        <v>2.022</v>
      </c>
      <c r="K24" s="37">
        <v>80.53571428571425</v>
      </c>
      <c r="L24" s="37">
        <v>0.644</v>
      </c>
      <c r="M24" s="37">
        <v>41.2280701754386</v>
      </c>
      <c r="N24" s="37">
        <v>0.986</v>
      </c>
      <c r="O24" s="37">
        <v>96.80638722554892</v>
      </c>
    </row>
    <row r="25" spans="1:15" ht="12.75">
      <c r="A25" s="67" t="s">
        <v>14</v>
      </c>
      <c r="B25" s="37">
        <v>186.846</v>
      </c>
      <c r="C25" s="37">
        <v>-0.9987760357333997</v>
      </c>
      <c r="D25" s="37">
        <v>174.268</v>
      </c>
      <c r="E25" s="37">
        <v>-2.1570939307169823</v>
      </c>
      <c r="F25" s="37">
        <v>4.76</v>
      </c>
      <c r="G25" s="37">
        <v>53.39993554624556</v>
      </c>
      <c r="H25" s="37">
        <v>5.862</v>
      </c>
      <c r="I25" s="37">
        <v>-1.6607951685958682</v>
      </c>
      <c r="J25" s="37">
        <v>0.938</v>
      </c>
      <c r="K25" s="37">
        <v>34.96402877697841</v>
      </c>
      <c r="L25" s="37">
        <v>0.477</v>
      </c>
      <c r="M25" s="37">
        <v>43.67469879518072</v>
      </c>
      <c r="N25" s="37">
        <v>0.541</v>
      </c>
      <c r="O25" s="37">
        <v>2.075471698113219</v>
      </c>
    </row>
    <row r="26" spans="1:15" ht="12.75">
      <c r="A26" s="67" t="s">
        <v>15</v>
      </c>
      <c r="B26" s="37">
        <v>213.512</v>
      </c>
      <c r="C26" s="37">
        <v>9.378345841551166</v>
      </c>
      <c r="D26" s="37">
        <v>198.622</v>
      </c>
      <c r="E26" s="37">
        <v>7.692140862634545</v>
      </c>
      <c r="F26" s="37">
        <v>4.708</v>
      </c>
      <c r="G26" s="37">
        <v>35.638144626908655</v>
      </c>
      <c r="H26" s="37">
        <v>8.04</v>
      </c>
      <c r="I26" s="37">
        <v>40.1673640167364</v>
      </c>
      <c r="J26" s="37">
        <v>1.066</v>
      </c>
      <c r="K26" s="37">
        <v>68.40442338072671</v>
      </c>
      <c r="L26" s="37">
        <v>0.421</v>
      </c>
      <c r="M26" s="37">
        <v>28.353658536585357</v>
      </c>
      <c r="N26" s="37">
        <v>0.655</v>
      </c>
      <c r="O26" s="37">
        <v>8.803986710963471</v>
      </c>
    </row>
    <row r="27" spans="1:15" ht="12.75">
      <c r="A27" s="67" t="s">
        <v>18</v>
      </c>
      <c r="B27" s="54">
        <v>199.463</v>
      </c>
      <c r="C27" s="37">
        <v>6.477374031783654</v>
      </c>
      <c r="D27" s="37">
        <v>184.269</v>
      </c>
      <c r="E27" s="37">
        <v>4.076203601201911</v>
      </c>
      <c r="F27" s="37">
        <v>5.265</v>
      </c>
      <c r="G27" s="37">
        <v>53.81244522348817</v>
      </c>
      <c r="H27" s="37">
        <v>7.723</v>
      </c>
      <c r="I27" s="37">
        <v>37.95998570918184</v>
      </c>
      <c r="J27" s="37">
        <v>1.162</v>
      </c>
      <c r="K27" s="37">
        <v>50.32341526520051</v>
      </c>
      <c r="L27" s="37">
        <v>0.798</v>
      </c>
      <c r="M27" s="37">
        <v>287.37864077669906</v>
      </c>
      <c r="N27" s="37">
        <v>0.246</v>
      </c>
      <c r="O27" s="37">
        <v>-11.191335740072205</v>
      </c>
    </row>
    <row r="28" spans="1:15" ht="12.75">
      <c r="A28" s="67" t="s">
        <v>19</v>
      </c>
      <c r="B28" s="54">
        <v>182.229</v>
      </c>
      <c r="C28" s="37">
        <v>5.359042553191486</v>
      </c>
      <c r="D28" s="37">
        <v>168.991</v>
      </c>
      <c r="E28" s="37">
        <v>2.9924244732784473</v>
      </c>
      <c r="F28" s="37">
        <v>4.906</v>
      </c>
      <c r="G28" s="37">
        <v>64.68613628734474</v>
      </c>
      <c r="H28" s="37">
        <v>6.554</v>
      </c>
      <c r="I28" s="37">
        <v>37.19907891982416</v>
      </c>
      <c r="J28" s="37">
        <v>1.009</v>
      </c>
      <c r="K28" s="37">
        <v>35.98382749326143</v>
      </c>
      <c r="L28" s="37">
        <v>0.456</v>
      </c>
      <c r="M28" s="37">
        <v>95.70815450643778</v>
      </c>
      <c r="N28" s="37">
        <v>0.313</v>
      </c>
      <c r="O28" s="37">
        <v>111.48648648648648</v>
      </c>
    </row>
    <row r="29" spans="1:15" ht="12.75">
      <c r="A29" s="67" t="s">
        <v>20</v>
      </c>
      <c r="B29" s="54">
        <v>176.809</v>
      </c>
      <c r="C29" s="37">
        <v>7.606962449029282</v>
      </c>
      <c r="D29" s="37">
        <v>163.228</v>
      </c>
      <c r="E29" s="37">
        <v>4.917822043104067</v>
      </c>
      <c r="F29" s="37">
        <v>4.896</v>
      </c>
      <c r="G29" s="37">
        <v>60.20942408376965</v>
      </c>
      <c r="H29" s="37">
        <v>6.549</v>
      </c>
      <c r="I29" s="37">
        <v>53.121346738368004</v>
      </c>
      <c r="J29" s="37">
        <v>1.481</v>
      </c>
      <c r="K29" s="37">
        <v>53.471502590673595</v>
      </c>
      <c r="L29" s="37">
        <v>0.485</v>
      </c>
      <c r="M29" s="37">
        <v>70.17543859649123</v>
      </c>
      <c r="N29" s="37">
        <v>0.17</v>
      </c>
      <c r="O29" s="37">
        <v>13.333333333333357</v>
      </c>
    </row>
    <row r="30" spans="1:15" ht="12.75">
      <c r="A30" s="67" t="s">
        <v>21</v>
      </c>
      <c r="B30" s="54">
        <v>219.318</v>
      </c>
      <c r="C30" s="37">
        <v>9.761077802356198</v>
      </c>
      <c r="D30" s="37">
        <v>199.553</v>
      </c>
      <c r="E30" s="37">
        <v>5.938969877791095</v>
      </c>
      <c r="F30" s="37">
        <v>5.802</v>
      </c>
      <c r="G30" s="37">
        <v>25.69324090121316</v>
      </c>
      <c r="H30" s="37">
        <v>7.503</v>
      </c>
      <c r="I30" s="37">
        <v>77.2083136513935</v>
      </c>
      <c r="J30" s="37">
        <v>2.379</v>
      </c>
      <c r="K30" s="37">
        <v>21.812596006144375</v>
      </c>
      <c r="L30" s="37">
        <v>0.627</v>
      </c>
      <c r="M30" s="37">
        <v>36.601307189542496</v>
      </c>
      <c r="N30" s="37">
        <v>3.454</v>
      </c>
      <c r="O30" s="37">
        <v>1756.989247311828</v>
      </c>
    </row>
    <row r="31" spans="1:15" ht="12.75">
      <c r="A31" s="70" t="s">
        <v>22</v>
      </c>
      <c r="B31" s="54">
        <v>211.747</v>
      </c>
      <c r="C31" s="37">
        <v>5.520007973289481</v>
      </c>
      <c r="D31" s="41">
        <v>193.749</v>
      </c>
      <c r="E31" s="37">
        <v>2.410288124573839</v>
      </c>
      <c r="F31" s="41">
        <v>6.381</v>
      </c>
      <c r="G31" s="37">
        <v>31.43151390319258</v>
      </c>
      <c r="H31" s="41">
        <v>7.505</v>
      </c>
      <c r="I31" s="37">
        <v>61.224489795918345</v>
      </c>
      <c r="J31" s="41">
        <v>1.969</v>
      </c>
      <c r="K31" s="37">
        <v>48.045112781954884</v>
      </c>
      <c r="L31" s="41">
        <v>0.598</v>
      </c>
      <c r="M31" s="37">
        <v>36.5296803652968</v>
      </c>
      <c r="N31" s="41">
        <v>1.545</v>
      </c>
      <c r="O31" s="37">
        <v>661.0837438423644</v>
      </c>
    </row>
    <row r="32" spans="1:15" ht="12.75">
      <c r="A32" s="70" t="s">
        <v>38</v>
      </c>
      <c r="B32" s="54">
        <v>201.482</v>
      </c>
      <c r="C32" s="37">
        <v>8.942166277359647</v>
      </c>
      <c r="D32" s="54">
        <v>184.754</v>
      </c>
      <c r="E32" s="37">
        <v>4.9166363801562625</v>
      </c>
      <c r="F32" s="54">
        <v>6.146</v>
      </c>
      <c r="G32" s="37">
        <v>35.46396297112631</v>
      </c>
      <c r="H32" s="54">
        <v>7.905</v>
      </c>
      <c r="I32" s="37">
        <v>495.25602409638554</v>
      </c>
      <c r="J32" s="54">
        <v>1.926</v>
      </c>
      <c r="K32" s="37">
        <v>48.49653045489592</v>
      </c>
      <c r="L32" s="54">
        <v>0.479</v>
      </c>
      <c r="M32" s="37">
        <v>67.48251748251747</v>
      </c>
      <c r="N32" s="54">
        <v>0.272</v>
      </c>
      <c r="O32" s="37">
        <v>-80.57142857142857</v>
      </c>
    </row>
    <row r="33" spans="1:15" ht="12.75">
      <c r="A33" s="70" t="s">
        <v>41</v>
      </c>
      <c r="B33" s="54">
        <v>223.137</v>
      </c>
      <c r="C33" s="37">
        <v>13.458722313747032</v>
      </c>
      <c r="D33" s="54">
        <v>200.806</v>
      </c>
      <c r="E33" s="37">
        <v>6.964182984254165</v>
      </c>
      <c r="F33" s="54">
        <v>7.861</v>
      </c>
      <c r="G33" s="37">
        <v>62.18279348050339</v>
      </c>
      <c r="H33" s="54">
        <v>9.632</v>
      </c>
      <c r="I33" s="23" t="s">
        <v>1</v>
      </c>
      <c r="J33" s="54">
        <v>2.772</v>
      </c>
      <c r="K33" s="37">
        <v>91.30434782608694</v>
      </c>
      <c r="L33" s="54">
        <v>0.622</v>
      </c>
      <c r="M33" s="37">
        <v>43.317972350230406</v>
      </c>
      <c r="N33" s="54">
        <v>1.444</v>
      </c>
      <c r="O33" s="37">
        <v>-34.542157751586586</v>
      </c>
    </row>
    <row r="34" spans="1:15" ht="12.75">
      <c r="A34" s="70" t="s">
        <v>42</v>
      </c>
      <c r="B34" s="54">
        <v>244.533</v>
      </c>
      <c r="C34" s="37">
        <v>10.271198975450474</v>
      </c>
      <c r="D34" s="54">
        <v>223.835</v>
      </c>
      <c r="E34" s="37">
        <v>5.285067192225739</v>
      </c>
      <c r="F34" s="54">
        <v>6.604</v>
      </c>
      <c r="G34" s="37">
        <v>41.473864610111406</v>
      </c>
      <c r="H34" s="54">
        <v>9.409</v>
      </c>
      <c r="I34" s="23" t="s">
        <v>1</v>
      </c>
      <c r="J34" s="54">
        <v>2.33</v>
      </c>
      <c r="K34" s="37">
        <v>50.906735751295344</v>
      </c>
      <c r="L34" s="54">
        <v>0.612</v>
      </c>
      <c r="M34" s="37">
        <v>45.714285714285694</v>
      </c>
      <c r="N34" s="54">
        <v>1.743</v>
      </c>
      <c r="O34" s="37">
        <v>-30.970297029702962</v>
      </c>
    </row>
    <row r="35" spans="1:15" ht="12.75">
      <c r="A35" s="71" t="s">
        <v>43</v>
      </c>
      <c r="B35" s="55">
        <v>259.88</v>
      </c>
      <c r="C35" s="72">
        <v>9.913720182710193</v>
      </c>
      <c r="D35" s="55">
        <v>237.107</v>
      </c>
      <c r="E35" s="72">
        <v>6.630599515207123</v>
      </c>
      <c r="F35" s="72">
        <v>7.538</v>
      </c>
      <c r="G35" s="72">
        <v>19.17786561264822</v>
      </c>
      <c r="H35" s="55">
        <v>8.122</v>
      </c>
      <c r="I35" s="72">
        <v>138.46153846153845</v>
      </c>
      <c r="J35" s="72">
        <v>4.074</v>
      </c>
      <c r="K35" s="72">
        <v>43.4507042253521</v>
      </c>
      <c r="L35" s="55">
        <v>0.687</v>
      </c>
      <c r="M35" s="72">
        <v>20.950704225352126</v>
      </c>
      <c r="N35" s="49">
        <v>2.352</v>
      </c>
      <c r="O35" s="72">
        <v>150.74626865671644</v>
      </c>
    </row>
    <row r="36" spans="1:15" ht="12.75">
      <c r="A36" s="43"/>
      <c r="B36" s="54"/>
      <c r="C36" s="54"/>
      <c r="D36" s="54"/>
      <c r="E36" s="54"/>
      <c r="F36" s="54"/>
      <c r="G36" s="54"/>
      <c r="H36" s="54"/>
      <c r="I36" s="54"/>
      <c r="J36" s="65"/>
      <c r="K36" s="30"/>
      <c r="L36" s="31"/>
      <c r="M36" s="54"/>
      <c r="N36" s="65"/>
      <c r="O36" s="54"/>
    </row>
    <row r="37" spans="1:15" ht="12.75">
      <c r="A37" s="43" t="s">
        <v>46</v>
      </c>
      <c r="B37" s="74"/>
      <c r="C37" s="74"/>
      <c r="D37" s="75"/>
      <c r="E37" s="75"/>
      <c r="F37" s="75"/>
      <c r="G37" s="75"/>
      <c r="H37" s="75"/>
      <c r="I37" s="54"/>
      <c r="J37" s="65"/>
      <c r="K37" s="54"/>
      <c r="L37" s="65"/>
      <c r="M37" s="54"/>
      <c r="N37" s="65"/>
      <c r="O37" s="54"/>
    </row>
    <row r="38" spans="1:15" ht="12.75">
      <c r="A38" s="43"/>
      <c r="B38" s="54"/>
      <c r="C38" s="54"/>
      <c r="D38" s="54"/>
      <c r="E38" s="54"/>
      <c r="F38" s="54"/>
      <c r="G38" s="54"/>
      <c r="H38" s="54"/>
      <c r="I38" s="54"/>
      <c r="J38" s="65"/>
      <c r="K38" s="54"/>
      <c r="L38" s="70"/>
      <c r="M38" s="54"/>
      <c r="N38" s="70"/>
      <c r="O38" s="54"/>
    </row>
    <row r="39" spans="1:15" ht="12.75">
      <c r="A39" s="76" t="s">
        <v>34</v>
      </c>
      <c r="B39" s="63"/>
      <c r="C39" s="63"/>
      <c r="D39" s="63"/>
      <c r="E39" s="63"/>
      <c r="F39" s="63"/>
      <c r="G39" s="63"/>
      <c r="H39" s="63"/>
      <c r="I39" s="63"/>
      <c r="J39" s="65"/>
      <c r="K39" s="54"/>
      <c r="L39" s="70"/>
      <c r="M39" s="54"/>
      <c r="N39" s="70"/>
      <c r="O39" s="54"/>
    </row>
    <row r="40" spans="1:15" ht="12.75">
      <c r="A40" s="43"/>
      <c r="B40" s="65"/>
      <c r="C40" s="65"/>
      <c r="D40" s="65"/>
      <c r="E40" s="65"/>
      <c r="F40" s="65"/>
      <c r="G40" s="65"/>
      <c r="H40" s="65"/>
      <c r="I40" s="65"/>
      <c r="J40" s="65"/>
      <c r="K40" s="54"/>
      <c r="L40" s="70"/>
      <c r="M40" s="54"/>
      <c r="N40" s="70"/>
      <c r="O40" s="54"/>
    </row>
    <row r="41" spans="1:15" ht="12.75">
      <c r="A41" s="73" t="s">
        <v>33</v>
      </c>
      <c r="B41" s="74"/>
      <c r="C41" s="74"/>
      <c r="D41" s="54"/>
      <c r="E41" s="54"/>
      <c r="F41" s="54"/>
      <c r="G41" s="54"/>
      <c r="H41" s="54"/>
      <c r="I41" s="54"/>
      <c r="J41" s="65"/>
      <c r="K41" s="30"/>
      <c r="L41" s="31"/>
      <c r="M41" s="54"/>
      <c r="N41" s="65"/>
      <c r="O41" s="54"/>
    </row>
  </sheetData>
  <sheetProtection/>
  <mergeCells count="6">
    <mergeCell ref="A1:I1"/>
    <mergeCell ref="K1:N2"/>
    <mergeCell ref="A3:A4"/>
    <mergeCell ref="B3:B4"/>
    <mergeCell ref="C3:C4"/>
    <mergeCell ref="D3:O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1.421875" style="56" customWidth="1"/>
    <col min="2" max="7" width="9.421875" style="56" customWidth="1"/>
    <col min="8" max="8" width="9.8515625" style="56" customWidth="1"/>
    <col min="9" max="9" width="9.421875" style="56" customWidth="1"/>
    <col min="10" max="10" width="13.421875" style="56" customWidth="1"/>
    <col min="11" max="11" width="9.00390625" style="56" customWidth="1"/>
    <col min="12" max="12" width="8.140625" style="56" customWidth="1"/>
    <col min="13" max="14" width="9.421875" style="56" customWidth="1"/>
    <col min="15" max="15" width="8.421875" style="56" customWidth="1"/>
    <col min="16" max="17" width="9.421875" style="56" customWidth="1"/>
    <col min="18" max="18" width="8.28125" style="56" customWidth="1"/>
    <col min="19" max="21" width="9.421875" style="56" customWidth="1"/>
    <col min="22" max="16384" width="11.421875" style="56" customWidth="1"/>
  </cols>
  <sheetData>
    <row r="1" spans="1:22" ht="12.75">
      <c r="A1" s="105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84"/>
      <c r="L1" s="77"/>
      <c r="M1" s="85"/>
      <c r="N1" s="77"/>
      <c r="O1" s="85"/>
      <c r="P1" s="77"/>
      <c r="Q1" s="85"/>
      <c r="R1" s="77"/>
      <c r="S1" s="85"/>
      <c r="T1" s="77"/>
      <c r="U1" s="85"/>
      <c r="V1" s="77"/>
    </row>
    <row r="2" spans="1:22" ht="12.75">
      <c r="A2" s="57"/>
      <c r="B2" s="59"/>
      <c r="C2" s="86"/>
      <c r="D2" s="59"/>
      <c r="E2" s="59"/>
      <c r="F2" s="59"/>
      <c r="G2" s="59"/>
      <c r="H2" s="59"/>
      <c r="I2" s="59"/>
      <c r="J2" s="59"/>
      <c r="K2" s="59"/>
      <c r="L2" s="77"/>
      <c r="M2" s="85"/>
      <c r="N2" s="77"/>
      <c r="O2" s="85"/>
      <c r="P2" s="77"/>
      <c r="Q2" s="85"/>
      <c r="R2" s="77"/>
      <c r="S2" s="85"/>
      <c r="T2" s="77"/>
      <c r="U2" s="85"/>
      <c r="V2" s="77"/>
    </row>
    <row r="3" spans="1:22" ht="15.75">
      <c r="A3" s="113" t="s">
        <v>0</v>
      </c>
      <c r="B3" s="113" t="s">
        <v>45</v>
      </c>
      <c r="C3" s="117" t="s">
        <v>40</v>
      </c>
      <c r="D3" s="118" t="s">
        <v>48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78"/>
    </row>
    <row r="4" spans="1:22" ht="48.75" customHeight="1">
      <c r="A4" s="114"/>
      <c r="B4" s="114"/>
      <c r="C4" s="115"/>
      <c r="D4" s="60" t="s">
        <v>49</v>
      </c>
      <c r="E4" s="87" t="s">
        <v>40</v>
      </c>
      <c r="F4" s="60" t="s">
        <v>50</v>
      </c>
      <c r="G4" s="87" t="s">
        <v>40</v>
      </c>
      <c r="H4" s="60" t="s">
        <v>51</v>
      </c>
      <c r="I4" s="87" t="s">
        <v>40</v>
      </c>
      <c r="J4" s="60" t="s">
        <v>52</v>
      </c>
      <c r="K4" s="87" t="s">
        <v>40</v>
      </c>
      <c r="L4" s="60" t="s">
        <v>53</v>
      </c>
      <c r="M4" s="87" t="s">
        <v>40</v>
      </c>
      <c r="N4" s="60" t="s">
        <v>54</v>
      </c>
      <c r="O4" s="87" t="s">
        <v>40</v>
      </c>
      <c r="P4" s="60" t="s">
        <v>55</v>
      </c>
      <c r="Q4" s="87" t="s">
        <v>40</v>
      </c>
      <c r="R4" s="60" t="s">
        <v>56</v>
      </c>
      <c r="S4" s="87" t="s">
        <v>40</v>
      </c>
      <c r="T4" s="60" t="s">
        <v>57</v>
      </c>
      <c r="U4" s="87" t="s">
        <v>40</v>
      </c>
      <c r="V4" s="65"/>
    </row>
    <row r="5" spans="1:22" s="97" customFormat="1" ht="17.25" customHeight="1">
      <c r="A5" s="98"/>
      <c r="B5" s="96" t="s">
        <v>16</v>
      </c>
      <c r="C5" s="96" t="s">
        <v>30</v>
      </c>
      <c r="D5" s="96" t="s">
        <v>16</v>
      </c>
      <c r="E5" s="96" t="s">
        <v>30</v>
      </c>
      <c r="F5" s="96" t="s">
        <v>16</v>
      </c>
      <c r="G5" s="96" t="s">
        <v>30</v>
      </c>
      <c r="H5" s="96" t="s">
        <v>16</v>
      </c>
      <c r="I5" s="96" t="s">
        <v>30</v>
      </c>
      <c r="J5" s="96" t="s">
        <v>16</v>
      </c>
      <c r="K5" s="61" t="s">
        <v>30</v>
      </c>
      <c r="L5" s="96" t="s">
        <v>16</v>
      </c>
      <c r="M5" s="61" t="s">
        <v>30</v>
      </c>
      <c r="N5" s="96" t="s">
        <v>16</v>
      </c>
      <c r="O5" s="61" t="s">
        <v>30</v>
      </c>
      <c r="P5" s="96" t="s">
        <v>16</v>
      </c>
      <c r="Q5" s="61" t="s">
        <v>30</v>
      </c>
      <c r="R5" s="96" t="s">
        <v>16</v>
      </c>
      <c r="S5" s="61" t="s">
        <v>30</v>
      </c>
      <c r="T5" s="96" t="s">
        <v>16</v>
      </c>
      <c r="U5" s="61" t="s">
        <v>30</v>
      </c>
      <c r="V5" s="65"/>
    </row>
    <row r="6" spans="1:22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8"/>
      <c r="R6" s="78"/>
      <c r="S6" s="88"/>
      <c r="T6" s="78"/>
      <c r="U6" s="88"/>
      <c r="V6" s="78"/>
    </row>
    <row r="7" spans="1:22" ht="12.75">
      <c r="A7" s="62" t="s">
        <v>31</v>
      </c>
      <c r="B7" s="79">
        <f>SUM(B9:B20)</f>
        <v>2390.004</v>
      </c>
      <c r="C7" s="64" t="s">
        <v>1</v>
      </c>
      <c r="D7" s="79">
        <f aca="true" t="shared" si="0" ref="D7:T7">SUM(D9:D20)</f>
        <v>69.634</v>
      </c>
      <c r="E7" s="64" t="s">
        <v>1</v>
      </c>
      <c r="F7" s="79">
        <f t="shared" si="0"/>
        <v>569.449</v>
      </c>
      <c r="G7" s="64" t="s">
        <v>1</v>
      </c>
      <c r="H7" s="79">
        <f t="shared" si="0"/>
        <v>244.256</v>
      </c>
      <c r="I7" s="64" t="s">
        <v>1</v>
      </c>
      <c r="J7" s="79">
        <f t="shared" si="0"/>
        <v>60.259</v>
      </c>
      <c r="K7" s="64" t="s">
        <v>1</v>
      </c>
      <c r="L7" s="79">
        <f t="shared" si="0"/>
        <v>57.422999999999995</v>
      </c>
      <c r="M7" s="64" t="s">
        <v>1</v>
      </c>
      <c r="N7" s="79">
        <f t="shared" si="0"/>
        <v>301.087</v>
      </c>
      <c r="O7" s="64" t="s">
        <v>1</v>
      </c>
      <c r="P7" s="79">
        <f t="shared" si="0"/>
        <v>367.16299999999995</v>
      </c>
      <c r="Q7" s="64" t="s">
        <v>1</v>
      </c>
      <c r="R7" s="79">
        <f t="shared" si="0"/>
        <v>546.54</v>
      </c>
      <c r="S7" s="64" t="s">
        <v>1</v>
      </c>
      <c r="T7" s="79">
        <f t="shared" si="0"/>
        <v>174.192</v>
      </c>
      <c r="U7" s="64" t="s">
        <v>1</v>
      </c>
      <c r="V7" s="65"/>
    </row>
    <row r="8" spans="1:22" ht="12.75">
      <c r="A8" s="62"/>
      <c r="B8" s="65"/>
      <c r="C8" s="64"/>
      <c r="D8" s="54"/>
      <c r="E8" s="64"/>
      <c r="F8" s="54"/>
      <c r="G8" s="64"/>
      <c r="H8" s="54"/>
      <c r="I8" s="64"/>
      <c r="J8" s="54"/>
      <c r="K8" s="64"/>
      <c r="L8" s="54"/>
      <c r="M8" s="64"/>
      <c r="N8" s="54"/>
      <c r="O8" s="64"/>
      <c r="P8" s="54"/>
      <c r="Q8" s="64"/>
      <c r="R8" s="68"/>
      <c r="S8" s="64"/>
      <c r="T8" s="68"/>
      <c r="U8" s="64"/>
      <c r="V8" s="65"/>
    </row>
    <row r="9" spans="1:22" ht="12.75">
      <c r="A9" s="43" t="s">
        <v>17</v>
      </c>
      <c r="B9" s="37">
        <v>241.177</v>
      </c>
      <c r="C9" s="64" t="s">
        <v>1</v>
      </c>
      <c r="D9" s="37">
        <v>7.834</v>
      </c>
      <c r="E9" s="64" t="s">
        <v>1</v>
      </c>
      <c r="F9" s="37">
        <v>38.487</v>
      </c>
      <c r="G9" s="64" t="s">
        <v>1</v>
      </c>
      <c r="H9" s="37">
        <v>16.396</v>
      </c>
      <c r="I9" s="64" t="s">
        <v>1</v>
      </c>
      <c r="J9" s="37">
        <v>5.084</v>
      </c>
      <c r="K9" s="64" t="s">
        <v>1</v>
      </c>
      <c r="L9" s="37">
        <v>3.07</v>
      </c>
      <c r="M9" s="64" t="s">
        <v>1</v>
      </c>
      <c r="N9" s="37">
        <v>39.785</v>
      </c>
      <c r="O9" s="64" t="s">
        <v>1</v>
      </c>
      <c r="P9" s="37">
        <v>35.72</v>
      </c>
      <c r="Q9" s="64" t="s">
        <v>1</v>
      </c>
      <c r="R9" s="37">
        <v>75.54</v>
      </c>
      <c r="S9" s="64" t="s">
        <v>1</v>
      </c>
      <c r="T9" s="37">
        <v>19.261</v>
      </c>
      <c r="U9" s="64" t="s">
        <v>1</v>
      </c>
      <c r="V9" s="89"/>
    </row>
    <row r="10" spans="1:22" ht="12.75">
      <c r="A10" s="43" t="s">
        <v>2</v>
      </c>
      <c r="B10" s="68">
        <v>188.731</v>
      </c>
      <c r="C10" s="64" t="s">
        <v>1</v>
      </c>
      <c r="D10" s="68">
        <v>6.066</v>
      </c>
      <c r="E10" s="64" t="s">
        <v>1</v>
      </c>
      <c r="F10" s="68">
        <v>23.715</v>
      </c>
      <c r="G10" s="64" t="s">
        <v>1</v>
      </c>
      <c r="H10" s="68">
        <v>22.602</v>
      </c>
      <c r="I10" s="64" t="s">
        <v>1</v>
      </c>
      <c r="J10" s="68">
        <v>4.023</v>
      </c>
      <c r="K10" s="64" t="s">
        <v>1</v>
      </c>
      <c r="L10" s="68">
        <v>3.141</v>
      </c>
      <c r="M10" s="64" t="s">
        <v>1</v>
      </c>
      <c r="N10" s="68">
        <v>28.328</v>
      </c>
      <c r="O10" s="64" t="s">
        <v>1</v>
      </c>
      <c r="P10" s="68">
        <v>25.277</v>
      </c>
      <c r="Q10" s="64" t="s">
        <v>1</v>
      </c>
      <c r="R10" s="68">
        <v>57.768</v>
      </c>
      <c r="S10" s="64" t="s">
        <v>1</v>
      </c>
      <c r="T10" s="68">
        <v>17.811</v>
      </c>
      <c r="U10" s="64" t="s">
        <v>1</v>
      </c>
      <c r="V10" s="89"/>
    </row>
    <row r="11" spans="1:22" ht="12.75">
      <c r="A11" s="43" t="s">
        <v>3</v>
      </c>
      <c r="B11" s="68">
        <v>195.205</v>
      </c>
      <c r="C11" s="64" t="s">
        <v>1</v>
      </c>
      <c r="D11" s="68">
        <v>5.093</v>
      </c>
      <c r="E11" s="64" t="s">
        <v>1</v>
      </c>
      <c r="F11" s="68">
        <v>26.809</v>
      </c>
      <c r="G11" s="64" t="s">
        <v>1</v>
      </c>
      <c r="H11" s="68">
        <v>18.059</v>
      </c>
      <c r="I11" s="64" t="s">
        <v>1</v>
      </c>
      <c r="J11" s="68">
        <v>5.075</v>
      </c>
      <c r="K11" s="64" t="s">
        <v>1</v>
      </c>
      <c r="L11" s="68">
        <v>5.229</v>
      </c>
      <c r="M11" s="64" t="s">
        <v>1</v>
      </c>
      <c r="N11" s="68">
        <v>32.053</v>
      </c>
      <c r="O11" s="64" t="s">
        <v>1</v>
      </c>
      <c r="P11" s="68">
        <v>29.219</v>
      </c>
      <c r="Q11" s="64" t="s">
        <v>1</v>
      </c>
      <c r="R11" s="68">
        <v>57.646</v>
      </c>
      <c r="S11" s="64" t="s">
        <v>1</v>
      </c>
      <c r="T11" s="68">
        <v>16.022</v>
      </c>
      <c r="U11" s="64" t="s">
        <v>1</v>
      </c>
      <c r="V11" s="89"/>
    </row>
    <row r="12" spans="1:22" ht="12.75">
      <c r="A12" s="43" t="s">
        <v>4</v>
      </c>
      <c r="B12" s="37">
        <v>187.329</v>
      </c>
      <c r="C12" s="64" t="s">
        <v>1</v>
      </c>
      <c r="D12" s="37">
        <v>5.055</v>
      </c>
      <c r="E12" s="64" t="s">
        <v>1</v>
      </c>
      <c r="F12" s="37">
        <v>39.399</v>
      </c>
      <c r="G12" s="64" t="s">
        <v>1</v>
      </c>
      <c r="H12" s="37">
        <v>18.451</v>
      </c>
      <c r="I12" s="64" t="s">
        <v>1</v>
      </c>
      <c r="J12" s="37">
        <v>4.631</v>
      </c>
      <c r="K12" s="64" t="s">
        <v>1</v>
      </c>
      <c r="L12" s="37">
        <v>4.759</v>
      </c>
      <c r="M12" s="64" t="s">
        <v>1</v>
      </c>
      <c r="N12" s="37">
        <v>24.87</v>
      </c>
      <c r="O12" s="64" t="s">
        <v>1</v>
      </c>
      <c r="P12" s="37">
        <v>27.127</v>
      </c>
      <c r="Q12" s="64" t="s">
        <v>1</v>
      </c>
      <c r="R12" s="37">
        <v>48.944</v>
      </c>
      <c r="S12" s="64" t="s">
        <v>1</v>
      </c>
      <c r="T12" s="37">
        <v>14.092</v>
      </c>
      <c r="U12" s="64" t="s">
        <v>1</v>
      </c>
      <c r="V12" s="89"/>
    </row>
    <row r="13" spans="1:22" ht="12.75">
      <c r="A13" s="43" t="s">
        <v>5</v>
      </c>
      <c r="B13" s="37">
        <v>172.96</v>
      </c>
      <c r="C13" s="64" t="s">
        <v>1</v>
      </c>
      <c r="D13" s="37">
        <v>5.031</v>
      </c>
      <c r="E13" s="64" t="s">
        <v>1</v>
      </c>
      <c r="F13" s="37">
        <v>45.69</v>
      </c>
      <c r="G13" s="64" t="s">
        <v>1</v>
      </c>
      <c r="H13" s="37">
        <v>20.912</v>
      </c>
      <c r="I13" s="64" t="s">
        <v>1</v>
      </c>
      <c r="J13" s="37">
        <v>5.093</v>
      </c>
      <c r="K13" s="64" t="s">
        <v>1</v>
      </c>
      <c r="L13" s="37">
        <v>5.823</v>
      </c>
      <c r="M13" s="64" t="s">
        <v>1</v>
      </c>
      <c r="N13" s="37">
        <v>19.151</v>
      </c>
      <c r="O13" s="64" t="s">
        <v>1</v>
      </c>
      <c r="P13" s="37">
        <v>25.658</v>
      </c>
      <c r="Q13" s="64" t="s">
        <v>1</v>
      </c>
      <c r="R13" s="37">
        <v>32.628</v>
      </c>
      <c r="S13" s="64" t="s">
        <v>1</v>
      </c>
      <c r="T13" s="37">
        <v>12.974</v>
      </c>
      <c r="U13" s="64" t="s">
        <v>1</v>
      </c>
      <c r="V13" s="89"/>
    </row>
    <row r="14" spans="1:22" ht="12.75">
      <c r="A14" s="43" t="s">
        <v>6</v>
      </c>
      <c r="B14" s="37">
        <v>164.31</v>
      </c>
      <c r="C14" s="64" t="s">
        <v>1</v>
      </c>
      <c r="D14" s="37">
        <v>4.353</v>
      </c>
      <c r="E14" s="64" t="s">
        <v>1</v>
      </c>
      <c r="F14" s="37">
        <v>49.361</v>
      </c>
      <c r="G14" s="64" t="s">
        <v>1</v>
      </c>
      <c r="H14" s="37">
        <v>19.467</v>
      </c>
      <c r="I14" s="64" t="s">
        <v>1</v>
      </c>
      <c r="J14" s="37">
        <v>4.48</v>
      </c>
      <c r="K14" s="64" t="s">
        <v>1</v>
      </c>
      <c r="L14" s="37">
        <v>5.416</v>
      </c>
      <c r="M14" s="64" t="s">
        <v>1</v>
      </c>
      <c r="N14" s="37">
        <v>19.264</v>
      </c>
      <c r="O14" s="64" t="s">
        <v>1</v>
      </c>
      <c r="P14" s="37">
        <v>25.076</v>
      </c>
      <c r="Q14" s="64" t="s">
        <v>1</v>
      </c>
      <c r="R14" s="37">
        <v>26.364</v>
      </c>
      <c r="S14" s="64" t="s">
        <v>1</v>
      </c>
      <c r="T14" s="37">
        <v>10.529</v>
      </c>
      <c r="U14" s="64" t="s">
        <v>1</v>
      </c>
      <c r="V14" s="89"/>
    </row>
    <row r="15" spans="1:22" ht="12.75">
      <c r="A15" s="43" t="s">
        <v>7</v>
      </c>
      <c r="B15" s="37">
        <v>199.814</v>
      </c>
      <c r="C15" s="64" t="s">
        <v>1</v>
      </c>
      <c r="D15" s="37">
        <v>6.389</v>
      </c>
      <c r="E15" s="64" t="s">
        <v>1</v>
      </c>
      <c r="F15" s="37">
        <v>70.345</v>
      </c>
      <c r="G15" s="64" t="s">
        <v>1</v>
      </c>
      <c r="H15" s="37">
        <v>21.287</v>
      </c>
      <c r="I15" s="64" t="s">
        <v>1</v>
      </c>
      <c r="J15" s="37">
        <v>6.563</v>
      </c>
      <c r="K15" s="64" t="s">
        <v>1</v>
      </c>
      <c r="L15" s="37">
        <v>5.498</v>
      </c>
      <c r="M15" s="64" t="s">
        <v>1</v>
      </c>
      <c r="N15" s="37">
        <v>20.868</v>
      </c>
      <c r="O15" s="64" t="s">
        <v>1</v>
      </c>
      <c r="P15" s="37">
        <v>28.527</v>
      </c>
      <c r="Q15" s="64" t="s">
        <v>1</v>
      </c>
      <c r="R15" s="37">
        <v>28.78</v>
      </c>
      <c r="S15" s="64" t="s">
        <v>1</v>
      </c>
      <c r="T15" s="37">
        <v>11.557</v>
      </c>
      <c r="U15" s="64" t="s">
        <v>1</v>
      </c>
      <c r="V15" s="89"/>
    </row>
    <row r="16" spans="1:22" ht="12.75">
      <c r="A16" s="43" t="s">
        <v>8</v>
      </c>
      <c r="B16" s="37">
        <v>200.67</v>
      </c>
      <c r="C16" s="64" t="s">
        <v>1</v>
      </c>
      <c r="D16" s="37">
        <v>5.053</v>
      </c>
      <c r="E16" s="64" t="s">
        <v>1</v>
      </c>
      <c r="F16" s="37">
        <v>64.338</v>
      </c>
      <c r="G16" s="64" t="s">
        <v>1</v>
      </c>
      <c r="H16" s="37">
        <v>20.094</v>
      </c>
      <c r="I16" s="64" t="s">
        <v>1</v>
      </c>
      <c r="J16" s="37">
        <v>4.915</v>
      </c>
      <c r="K16" s="64" t="s">
        <v>1</v>
      </c>
      <c r="L16" s="37">
        <v>5.019</v>
      </c>
      <c r="M16" s="64" t="s">
        <v>1</v>
      </c>
      <c r="N16" s="37">
        <v>21.407</v>
      </c>
      <c r="O16" s="64" t="s">
        <v>1</v>
      </c>
      <c r="P16" s="37">
        <v>30.586</v>
      </c>
      <c r="Q16" s="64" t="s">
        <v>1</v>
      </c>
      <c r="R16" s="37">
        <v>36.193</v>
      </c>
      <c r="S16" s="64" t="s">
        <v>1</v>
      </c>
      <c r="T16" s="37">
        <v>13.065</v>
      </c>
      <c r="U16" s="64" t="s">
        <v>1</v>
      </c>
      <c r="V16" s="89"/>
    </row>
    <row r="17" spans="1:22" ht="12.75">
      <c r="A17" s="43" t="s">
        <v>9</v>
      </c>
      <c r="B17" s="37">
        <v>184.944</v>
      </c>
      <c r="C17" s="64" t="s">
        <v>1</v>
      </c>
      <c r="D17" s="37">
        <v>5.511</v>
      </c>
      <c r="E17" s="64" t="s">
        <v>1</v>
      </c>
      <c r="F17" s="37">
        <v>58.354</v>
      </c>
      <c r="G17" s="64" t="s">
        <v>1</v>
      </c>
      <c r="H17" s="37">
        <v>20.488</v>
      </c>
      <c r="I17" s="64" t="s">
        <v>1</v>
      </c>
      <c r="J17" s="37">
        <v>4.562</v>
      </c>
      <c r="K17" s="64" t="s">
        <v>1</v>
      </c>
      <c r="L17" s="37">
        <v>5.873</v>
      </c>
      <c r="M17" s="64" t="s">
        <v>1</v>
      </c>
      <c r="N17" s="37">
        <v>17.933</v>
      </c>
      <c r="O17" s="64" t="s">
        <v>1</v>
      </c>
      <c r="P17" s="37">
        <v>25.961</v>
      </c>
      <c r="Q17" s="64" t="s">
        <v>1</v>
      </c>
      <c r="R17" s="37">
        <v>32.684</v>
      </c>
      <c r="S17" s="64" t="s">
        <v>1</v>
      </c>
      <c r="T17" s="37">
        <v>13.578</v>
      </c>
      <c r="U17" s="64" t="s">
        <v>1</v>
      </c>
      <c r="V17" s="89"/>
    </row>
    <row r="18" spans="1:22" ht="12.75">
      <c r="A18" s="43" t="s">
        <v>10</v>
      </c>
      <c r="B18" s="54">
        <v>196.668</v>
      </c>
      <c r="C18" s="64" t="s">
        <v>1</v>
      </c>
      <c r="D18" s="54">
        <v>5.843</v>
      </c>
      <c r="E18" s="64" t="s">
        <v>1</v>
      </c>
      <c r="F18" s="54">
        <v>55.081</v>
      </c>
      <c r="G18" s="64" t="s">
        <v>1</v>
      </c>
      <c r="H18" s="54">
        <v>23.299</v>
      </c>
      <c r="I18" s="64" t="s">
        <v>1</v>
      </c>
      <c r="J18" s="54">
        <v>5.027</v>
      </c>
      <c r="K18" s="64" t="s">
        <v>1</v>
      </c>
      <c r="L18" s="54">
        <v>4.961</v>
      </c>
      <c r="M18" s="64" t="s">
        <v>1</v>
      </c>
      <c r="N18" s="54">
        <v>20.087</v>
      </c>
      <c r="O18" s="64" t="s">
        <v>1</v>
      </c>
      <c r="P18" s="54">
        <v>31.907</v>
      </c>
      <c r="Q18" s="64" t="s">
        <v>1</v>
      </c>
      <c r="R18" s="54">
        <v>35.893</v>
      </c>
      <c r="S18" s="64" t="s">
        <v>1</v>
      </c>
      <c r="T18" s="54">
        <v>14.57</v>
      </c>
      <c r="U18" s="64" t="s">
        <v>1</v>
      </c>
      <c r="V18" s="89"/>
    </row>
    <row r="19" spans="1:22" ht="12.75">
      <c r="A19" s="43" t="s">
        <v>11</v>
      </c>
      <c r="B19" s="54">
        <v>221.756</v>
      </c>
      <c r="C19" s="64" t="s">
        <v>1</v>
      </c>
      <c r="D19" s="54">
        <v>5.707</v>
      </c>
      <c r="E19" s="64" t="s">
        <v>1</v>
      </c>
      <c r="F19" s="54">
        <v>52.301</v>
      </c>
      <c r="G19" s="64" t="s">
        <v>1</v>
      </c>
      <c r="H19" s="54">
        <v>23.708</v>
      </c>
      <c r="I19" s="64" t="s">
        <v>1</v>
      </c>
      <c r="J19" s="54">
        <v>5.035</v>
      </c>
      <c r="K19" s="64" t="s">
        <v>1</v>
      </c>
      <c r="L19" s="54">
        <v>4.685</v>
      </c>
      <c r="M19" s="64" t="s">
        <v>1</v>
      </c>
      <c r="N19" s="54">
        <v>26.809</v>
      </c>
      <c r="O19" s="64" t="s">
        <v>1</v>
      </c>
      <c r="P19" s="54">
        <v>34.83</v>
      </c>
      <c r="Q19" s="64" t="s">
        <v>1</v>
      </c>
      <c r="R19" s="54">
        <v>54.058</v>
      </c>
      <c r="S19" s="64" t="s">
        <v>1</v>
      </c>
      <c r="T19" s="54">
        <v>14.624</v>
      </c>
      <c r="U19" s="64" t="s">
        <v>1</v>
      </c>
      <c r="V19" s="89"/>
    </row>
    <row r="20" spans="1:22" ht="12.75">
      <c r="A20" s="43" t="s">
        <v>12</v>
      </c>
      <c r="B20" s="37">
        <v>236.44</v>
      </c>
      <c r="C20" s="64" t="s">
        <v>1</v>
      </c>
      <c r="D20" s="37">
        <v>7.699</v>
      </c>
      <c r="E20" s="64" t="s">
        <v>1</v>
      </c>
      <c r="F20" s="37">
        <v>45.569</v>
      </c>
      <c r="G20" s="64" t="s">
        <v>1</v>
      </c>
      <c r="H20" s="37">
        <v>19.493</v>
      </c>
      <c r="I20" s="64" t="s">
        <v>1</v>
      </c>
      <c r="J20" s="37">
        <v>5.771</v>
      </c>
      <c r="K20" s="64" t="s">
        <v>1</v>
      </c>
      <c r="L20" s="37">
        <v>3.949</v>
      </c>
      <c r="M20" s="64" t="s">
        <v>1</v>
      </c>
      <c r="N20" s="37">
        <v>30.532</v>
      </c>
      <c r="O20" s="64" t="s">
        <v>1</v>
      </c>
      <c r="P20" s="37">
        <v>47.275</v>
      </c>
      <c r="Q20" s="64" t="s">
        <v>1</v>
      </c>
      <c r="R20" s="37">
        <v>60.042</v>
      </c>
      <c r="S20" s="64" t="s">
        <v>1</v>
      </c>
      <c r="T20" s="37">
        <v>16.109</v>
      </c>
      <c r="U20" s="64" t="s">
        <v>1</v>
      </c>
      <c r="V20" s="89"/>
    </row>
    <row r="21" spans="1:22" ht="12.75">
      <c r="A21" s="43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41"/>
      <c r="M21" s="37"/>
      <c r="N21" s="41"/>
      <c r="O21" s="37"/>
      <c r="P21" s="41"/>
      <c r="Q21" s="37"/>
      <c r="R21" s="41"/>
      <c r="S21" s="37"/>
      <c r="T21" s="41"/>
      <c r="U21" s="65"/>
      <c r="V21" s="65"/>
    </row>
    <row r="22" spans="1:22" ht="12.75">
      <c r="A22" s="76" t="s">
        <v>32</v>
      </c>
      <c r="B22" s="53">
        <v>2567.039</v>
      </c>
      <c r="C22" s="53">
        <v>7.407309778561057</v>
      </c>
      <c r="D22" s="53">
        <v>70.008</v>
      </c>
      <c r="E22" s="53">
        <v>0.537093948358546</v>
      </c>
      <c r="F22" s="53">
        <v>671.731</v>
      </c>
      <c r="G22" s="53">
        <v>17.9615733805837</v>
      </c>
      <c r="H22" s="53">
        <v>273.33799999999997</v>
      </c>
      <c r="I22" s="53">
        <v>11.90636053976155</v>
      </c>
      <c r="J22" s="53">
        <v>69.051</v>
      </c>
      <c r="K22" s="53">
        <v>14.590351648716378</v>
      </c>
      <c r="L22" s="53">
        <v>58.239</v>
      </c>
      <c r="M22" s="53">
        <v>1.4210333838357485</v>
      </c>
      <c r="N22" s="53">
        <v>310.14700000000005</v>
      </c>
      <c r="O22" s="53">
        <v>3.009097038397556</v>
      </c>
      <c r="P22" s="53">
        <v>397.885</v>
      </c>
      <c r="Q22" s="53">
        <v>8.367400854661298</v>
      </c>
      <c r="R22" s="53">
        <v>540.749</v>
      </c>
      <c r="S22" s="53">
        <v>-1.0595747795220802</v>
      </c>
      <c r="T22" s="53">
        <v>175.892</v>
      </c>
      <c r="U22" s="53">
        <v>0.9759346009001462</v>
      </c>
      <c r="V22" s="53"/>
    </row>
    <row r="23" spans="1:22" ht="15">
      <c r="A23" s="43"/>
      <c r="B23" s="65"/>
      <c r="C23" s="53"/>
      <c r="D23" s="65"/>
      <c r="E23" s="53"/>
      <c r="F23" s="70"/>
      <c r="G23" s="53"/>
      <c r="H23" s="80"/>
      <c r="I23" s="53"/>
      <c r="J23" s="70"/>
      <c r="K23" s="53"/>
      <c r="L23" s="70"/>
      <c r="M23" s="53"/>
      <c r="N23" s="70"/>
      <c r="O23" s="53"/>
      <c r="P23" s="65"/>
      <c r="Q23" s="53"/>
      <c r="R23" s="65"/>
      <c r="S23" s="53"/>
      <c r="T23" s="65"/>
      <c r="U23" s="53"/>
      <c r="V23" s="65"/>
    </row>
    <row r="24" spans="1:22" ht="12.75">
      <c r="A24" s="43" t="s">
        <v>13</v>
      </c>
      <c r="B24" s="37">
        <v>248.083</v>
      </c>
      <c r="C24" s="41">
        <v>2.8634571289965436</v>
      </c>
      <c r="D24" s="37">
        <v>8.08</v>
      </c>
      <c r="E24" s="37">
        <v>3.1401582844013234</v>
      </c>
      <c r="F24" s="37">
        <v>46.279</v>
      </c>
      <c r="G24" s="37">
        <v>20.24579728219919</v>
      </c>
      <c r="H24" s="37">
        <v>16.71</v>
      </c>
      <c r="I24" s="37">
        <v>1.915101244205914</v>
      </c>
      <c r="J24" s="37">
        <v>5.706</v>
      </c>
      <c r="K24" s="37">
        <v>12.234461054287976</v>
      </c>
      <c r="L24" s="37">
        <v>3.165</v>
      </c>
      <c r="M24" s="37">
        <v>3.09446254071662</v>
      </c>
      <c r="N24" s="37">
        <v>38.842</v>
      </c>
      <c r="O24" s="37">
        <v>-2.37024004021616</v>
      </c>
      <c r="P24" s="37">
        <v>36.674</v>
      </c>
      <c r="Q24" s="37">
        <v>2.670772676371797</v>
      </c>
      <c r="R24" s="37">
        <v>73.053</v>
      </c>
      <c r="S24" s="37">
        <v>-3.292295472597303</v>
      </c>
      <c r="T24" s="37">
        <v>19.573</v>
      </c>
      <c r="U24" s="37">
        <v>1.619853590156282</v>
      </c>
      <c r="V24" s="90"/>
    </row>
    <row r="25" spans="1:22" ht="12.75">
      <c r="A25" s="43" t="s">
        <v>14</v>
      </c>
      <c r="B25" s="37">
        <v>186.846</v>
      </c>
      <c r="C25" s="41">
        <v>-0.9987760357333997</v>
      </c>
      <c r="D25" s="37">
        <v>6.888</v>
      </c>
      <c r="E25" s="37">
        <v>13.55093966369931</v>
      </c>
      <c r="F25" s="37">
        <v>26.818</v>
      </c>
      <c r="G25" s="37">
        <v>13.084545646215489</v>
      </c>
      <c r="H25" s="37">
        <v>21.576</v>
      </c>
      <c r="I25" s="37">
        <v>-4.53942129015131</v>
      </c>
      <c r="J25" s="37">
        <v>4.912</v>
      </c>
      <c r="K25" s="37">
        <v>22.097936863037532</v>
      </c>
      <c r="L25" s="37">
        <v>3.403</v>
      </c>
      <c r="M25" s="37">
        <v>8.34129258198027</v>
      </c>
      <c r="N25" s="37">
        <v>28.272</v>
      </c>
      <c r="O25" s="37">
        <v>-0.19768426998024324</v>
      </c>
      <c r="P25" s="37">
        <v>26.393</v>
      </c>
      <c r="Q25" s="37">
        <v>4.4150809035882475</v>
      </c>
      <c r="R25" s="37">
        <v>53.129</v>
      </c>
      <c r="S25" s="37">
        <v>-8.030397451876482</v>
      </c>
      <c r="T25" s="37">
        <v>15.455</v>
      </c>
      <c r="U25" s="37">
        <v>-13.227780585031724</v>
      </c>
      <c r="V25" s="65"/>
    </row>
    <row r="26" spans="1:22" ht="12.75">
      <c r="A26" s="43" t="s">
        <v>15</v>
      </c>
      <c r="B26" s="37">
        <v>213.512</v>
      </c>
      <c r="C26" s="41">
        <v>9.378345841551166</v>
      </c>
      <c r="D26" s="37">
        <v>4.73</v>
      </c>
      <c r="E26" s="37">
        <v>-7.1274298056155345</v>
      </c>
      <c r="F26" s="37">
        <v>42.302</v>
      </c>
      <c r="G26" s="37">
        <v>57.79029430415159</v>
      </c>
      <c r="H26" s="37">
        <v>24.139</v>
      </c>
      <c r="I26" s="37">
        <v>33.66742344537349</v>
      </c>
      <c r="J26" s="37">
        <v>4.464</v>
      </c>
      <c r="K26" s="37">
        <v>-12.039408866995075</v>
      </c>
      <c r="L26" s="37">
        <v>4.205</v>
      </c>
      <c r="M26" s="37">
        <v>-19.583094281889473</v>
      </c>
      <c r="N26" s="37">
        <v>31.426</v>
      </c>
      <c r="O26" s="37">
        <v>-1.956135151155891</v>
      </c>
      <c r="P26" s="37">
        <v>28.586</v>
      </c>
      <c r="Q26" s="37">
        <v>-2.1663985762688753</v>
      </c>
      <c r="R26" s="37">
        <v>57.766</v>
      </c>
      <c r="S26" s="37">
        <v>0.20816708878325585</v>
      </c>
      <c r="T26" s="37">
        <v>15.894</v>
      </c>
      <c r="U26" s="37">
        <v>-0.7989015104231498</v>
      </c>
      <c r="V26" s="91"/>
    </row>
    <row r="27" spans="1:22" ht="12.75">
      <c r="A27" s="43" t="s">
        <v>18</v>
      </c>
      <c r="B27" s="37">
        <v>199.463</v>
      </c>
      <c r="C27" s="41">
        <v>6.477374031783654</v>
      </c>
      <c r="D27" s="37">
        <v>5.801</v>
      </c>
      <c r="E27" s="37">
        <v>14.757665677546996</v>
      </c>
      <c r="F27" s="37">
        <v>45.565</v>
      </c>
      <c r="G27" s="37">
        <v>15.65014340465494</v>
      </c>
      <c r="H27" s="37">
        <v>20.186</v>
      </c>
      <c r="I27" s="37">
        <v>9.40328437483062</v>
      </c>
      <c r="J27" s="37">
        <v>5.269</v>
      </c>
      <c r="K27" s="37">
        <v>13.776722090261288</v>
      </c>
      <c r="L27" s="37">
        <v>5.405</v>
      </c>
      <c r="M27" s="37">
        <v>13.574280310989707</v>
      </c>
      <c r="N27" s="37">
        <v>24.972</v>
      </c>
      <c r="O27" s="37">
        <v>0.4101326899879325</v>
      </c>
      <c r="P27" s="37">
        <v>30.982</v>
      </c>
      <c r="Q27" s="37">
        <v>14.210933756036411</v>
      </c>
      <c r="R27" s="37">
        <v>47.907</v>
      </c>
      <c r="S27" s="37">
        <v>-2.118747956848651</v>
      </c>
      <c r="T27" s="37">
        <v>13.377</v>
      </c>
      <c r="U27" s="37">
        <v>-5.073800738007378</v>
      </c>
      <c r="V27" s="65"/>
    </row>
    <row r="28" spans="1:22" ht="12.75">
      <c r="A28" s="43" t="s">
        <v>19</v>
      </c>
      <c r="B28" s="37">
        <v>182.229</v>
      </c>
      <c r="C28" s="41">
        <v>5.359042553191486</v>
      </c>
      <c r="D28" s="37">
        <v>5.062</v>
      </c>
      <c r="E28" s="37">
        <v>0.6161796859471451</v>
      </c>
      <c r="F28" s="37">
        <v>52.396</v>
      </c>
      <c r="G28" s="37">
        <v>14.677172247756616</v>
      </c>
      <c r="H28" s="37">
        <v>21.136</v>
      </c>
      <c r="I28" s="37">
        <v>1.0711553175210469</v>
      </c>
      <c r="J28" s="37">
        <v>5.898</v>
      </c>
      <c r="K28" s="37">
        <v>15.806008246613004</v>
      </c>
      <c r="L28" s="37">
        <v>5.014</v>
      </c>
      <c r="M28" s="37">
        <v>-13.893182208483594</v>
      </c>
      <c r="N28" s="37">
        <v>19.149</v>
      </c>
      <c r="O28" s="37">
        <v>-0.010443318886729003</v>
      </c>
      <c r="P28" s="37">
        <v>27.997</v>
      </c>
      <c r="Q28" s="37">
        <v>9.116065164860856</v>
      </c>
      <c r="R28" s="37">
        <v>33.136</v>
      </c>
      <c r="S28" s="37">
        <v>1.556944955253158</v>
      </c>
      <c r="T28" s="37">
        <v>12.442</v>
      </c>
      <c r="U28" s="37">
        <v>-4.100508709727151</v>
      </c>
      <c r="V28" s="65"/>
    </row>
    <row r="29" spans="1:22" ht="12.75">
      <c r="A29" s="43" t="s">
        <v>20</v>
      </c>
      <c r="B29" s="37">
        <v>176.809</v>
      </c>
      <c r="C29" s="41">
        <v>7.606962449029282</v>
      </c>
      <c r="D29" s="37">
        <v>4.26</v>
      </c>
      <c r="E29" s="37">
        <v>-2.136457615437621</v>
      </c>
      <c r="F29" s="37">
        <v>58.383</v>
      </c>
      <c r="G29" s="37">
        <v>18.27758756913353</v>
      </c>
      <c r="H29" s="37">
        <v>19.225</v>
      </c>
      <c r="I29" s="37">
        <v>-1.2431293984691933</v>
      </c>
      <c r="J29" s="37">
        <v>5.378</v>
      </c>
      <c r="K29" s="37">
        <v>20.044642857142847</v>
      </c>
      <c r="L29" s="37">
        <v>5.229</v>
      </c>
      <c r="M29" s="37">
        <v>-3.452732644017729</v>
      </c>
      <c r="N29" s="37">
        <v>18.794</v>
      </c>
      <c r="O29" s="37">
        <v>-2.4397840531561314</v>
      </c>
      <c r="P29" s="37">
        <v>26.156</v>
      </c>
      <c r="Q29" s="37">
        <v>4.306907002711739</v>
      </c>
      <c r="R29" s="37">
        <v>28.22</v>
      </c>
      <c r="S29" s="37">
        <v>7.039902897891054</v>
      </c>
      <c r="T29" s="37">
        <v>11.164</v>
      </c>
      <c r="U29" s="37">
        <v>6.030962104663317</v>
      </c>
      <c r="V29" s="65"/>
    </row>
    <row r="30" spans="1:22" ht="12.75">
      <c r="A30" s="43" t="s">
        <v>21</v>
      </c>
      <c r="B30" s="37">
        <v>219.318</v>
      </c>
      <c r="C30" s="41">
        <v>9.761077802356198</v>
      </c>
      <c r="D30" s="37">
        <v>5.987</v>
      </c>
      <c r="E30" s="37">
        <v>-6.292064485835041</v>
      </c>
      <c r="F30" s="37">
        <v>86.732</v>
      </c>
      <c r="G30" s="37">
        <v>23.295188001990198</v>
      </c>
      <c r="H30" s="37">
        <v>22.212</v>
      </c>
      <c r="I30" s="37">
        <v>4.345375111570448</v>
      </c>
      <c r="J30" s="37">
        <v>7.392</v>
      </c>
      <c r="K30" s="37">
        <v>12.631418558586034</v>
      </c>
      <c r="L30" s="37">
        <v>5.447</v>
      </c>
      <c r="M30" s="37">
        <v>-0.9276100400145424</v>
      </c>
      <c r="N30" s="37">
        <v>21.776</v>
      </c>
      <c r="O30" s="37">
        <v>4.351159670308618</v>
      </c>
      <c r="P30" s="37">
        <v>29.24</v>
      </c>
      <c r="Q30" s="37">
        <v>2.499386546079151</v>
      </c>
      <c r="R30" s="37">
        <v>29.68</v>
      </c>
      <c r="S30" s="37">
        <v>3.127171646977061</v>
      </c>
      <c r="T30" s="37">
        <v>10.852</v>
      </c>
      <c r="U30" s="37">
        <v>-6.100199013584842</v>
      </c>
      <c r="V30" s="65"/>
    </row>
    <row r="31" spans="1:22" ht="12.75">
      <c r="A31" s="43" t="s">
        <v>22</v>
      </c>
      <c r="B31" s="37">
        <v>211.747</v>
      </c>
      <c r="C31" s="41">
        <v>5.520007973289481</v>
      </c>
      <c r="D31" s="37">
        <v>5.151</v>
      </c>
      <c r="E31" s="37">
        <v>1.939441915693635</v>
      </c>
      <c r="F31" s="37">
        <v>69.237</v>
      </c>
      <c r="G31" s="37">
        <v>7.614473561503303</v>
      </c>
      <c r="H31" s="37">
        <v>22.029</v>
      </c>
      <c r="I31" s="37">
        <v>9.62974022096148</v>
      </c>
      <c r="J31" s="37">
        <v>5.679</v>
      </c>
      <c r="K31" s="37">
        <v>15.544252288911494</v>
      </c>
      <c r="L31" s="37">
        <v>5.798</v>
      </c>
      <c r="M31" s="37">
        <v>15.521020123530576</v>
      </c>
      <c r="N31" s="37">
        <v>23.394</v>
      </c>
      <c r="O31" s="37">
        <v>9.282010557294342</v>
      </c>
      <c r="P31" s="37">
        <v>31.97</v>
      </c>
      <c r="Q31" s="37">
        <v>4.524946053750085</v>
      </c>
      <c r="R31" s="37">
        <v>35.735</v>
      </c>
      <c r="S31" s="37">
        <v>-1.2654380681347135</v>
      </c>
      <c r="T31" s="37">
        <v>12.754</v>
      </c>
      <c r="U31" s="37">
        <v>-2.3804056639877444</v>
      </c>
      <c r="V31" s="65"/>
    </row>
    <row r="32" spans="1:22" ht="12.75">
      <c r="A32" s="43" t="s">
        <v>38</v>
      </c>
      <c r="B32" s="37">
        <v>201.482</v>
      </c>
      <c r="C32" s="41">
        <v>8.942166277359647</v>
      </c>
      <c r="D32" s="37">
        <v>5.481</v>
      </c>
      <c r="E32" s="37">
        <v>-0.5443658138269001</v>
      </c>
      <c r="F32" s="37">
        <v>65.764</v>
      </c>
      <c r="G32" s="37">
        <v>12.698358295918013</v>
      </c>
      <c r="H32" s="37">
        <v>26.302</v>
      </c>
      <c r="I32" s="37">
        <v>28.377586880124937</v>
      </c>
      <c r="J32" s="37">
        <v>5.178</v>
      </c>
      <c r="K32" s="37">
        <v>13.502849627356412</v>
      </c>
      <c r="L32" s="37">
        <v>5.839</v>
      </c>
      <c r="M32" s="37">
        <v>-0.578920483568865</v>
      </c>
      <c r="N32" s="37">
        <v>17.73</v>
      </c>
      <c r="O32" s="37">
        <v>-1.131991300953544</v>
      </c>
      <c r="P32" s="37">
        <v>30.352</v>
      </c>
      <c r="Q32" s="37">
        <v>16.91383228689189</v>
      </c>
      <c r="R32" s="37">
        <v>31.547</v>
      </c>
      <c r="S32" s="37">
        <v>-3.478766368865493</v>
      </c>
      <c r="T32" s="37">
        <v>13.289</v>
      </c>
      <c r="U32" s="37">
        <v>-2.1284430696715333</v>
      </c>
      <c r="V32" s="65"/>
    </row>
    <row r="33" spans="1:22" ht="12.75">
      <c r="A33" s="43" t="s">
        <v>41</v>
      </c>
      <c r="B33" s="37">
        <v>223.137</v>
      </c>
      <c r="C33" s="41">
        <v>13.458722313747032</v>
      </c>
      <c r="D33" s="37">
        <v>5.736</v>
      </c>
      <c r="E33" s="37">
        <v>-1.8312510696560054</v>
      </c>
      <c r="F33" s="37">
        <v>64.309</v>
      </c>
      <c r="G33" s="37">
        <v>16.753508469345135</v>
      </c>
      <c r="H33" s="37">
        <v>30.508</v>
      </c>
      <c r="I33" s="37">
        <v>30.94124211339542</v>
      </c>
      <c r="J33" s="37">
        <v>5.902</v>
      </c>
      <c r="K33" s="37">
        <v>17.406007559180424</v>
      </c>
      <c r="L33" s="37">
        <v>5.725</v>
      </c>
      <c r="M33" s="37">
        <v>15.40012094335819</v>
      </c>
      <c r="N33" s="37">
        <v>21.586</v>
      </c>
      <c r="O33" s="37">
        <v>7.4625379598745525</v>
      </c>
      <c r="P33" s="37">
        <v>38.025</v>
      </c>
      <c r="Q33" s="37">
        <v>19.174475820352896</v>
      </c>
      <c r="R33" s="37">
        <v>35.449</v>
      </c>
      <c r="S33" s="37">
        <v>-1.2370100019502388</v>
      </c>
      <c r="T33" s="37">
        <v>15.897</v>
      </c>
      <c r="U33" s="37">
        <v>9.107755662319832</v>
      </c>
      <c r="V33" s="65"/>
    </row>
    <row r="34" spans="1:22" ht="12.75">
      <c r="A34" s="43" t="s">
        <v>42</v>
      </c>
      <c r="B34" s="37">
        <v>244.533</v>
      </c>
      <c r="C34" s="41">
        <v>10.271198975450474</v>
      </c>
      <c r="D34" s="37">
        <v>5.66</v>
      </c>
      <c r="E34" s="37">
        <v>-0.8235500262834989</v>
      </c>
      <c r="F34" s="37">
        <v>58.755</v>
      </c>
      <c r="G34" s="37">
        <v>12.340108219728108</v>
      </c>
      <c r="H34" s="37">
        <v>26.79</v>
      </c>
      <c r="I34" s="37">
        <v>12.999831280580395</v>
      </c>
      <c r="J34" s="37">
        <v>6.451</v>
      </c>
      <c r="K34" s="37">
        <v>28.123138033763638</v>
      </c>
      <c r="L34" s="37">
        <v>5.04</v>
      </c>
      <c r="M34" s="37">
        <v>7.577374599786552</v>
      </c>
      <c r="N34" s="37">
        <v>30.647</v>
      </c>
      <c r="O34" s="37">
        <v>14.316087880935498</v>
      </c>
      <c r="P34" s="37">
        <v>39.574</v>
      </c>
      <c r="Q34" s="37">
        <v>13.62044214757394</v>
      </c>
      <c r="R34" s="37">
        <v>55.784</v>
      </c>
      <c r="S34" s="37">
        <v>3.192866920714792</v>
      </c>
      <c r="T34" s="37">
        <v>15.832</v>
      </c>
      <c r="U34" s="37">
        <v>8.260393873085349</v>
      </c>
      <c r="V34" s="89"/>
    </row>
    <row r="35" spans="1:22" ht="15.75">
      <c r="A35" s="92" t="s">
        <v>43</v>
      </c>
      <c r="B35" s="72">
        <v>259.88</v>
      </c>
      <c r="C35" s="72">
        <v>9.913720182710193</v>
      </c>
      <c r="D35" s="72">
        <v>7.172</v>
      </c>
      <c r="E35" s="72">
        <v>-6.845044811014418</v>
      </c>
      <c r="F35" s="72">
        <v>55.191</v>
      </c>
      <c r="G35" s="72">
        <v>21.115231846211245</v>
      </c>
      <c r="H35" s="72">
        <v>22.525</v>
      </c>
      <c r="I35" s="72">
        <v>15.554301544144053</v>
      </c>
      <c r="J35" s="72">
        <v>6.822</v>
      </c>
      <c r="K35" s="72">
        <v>18.211748397158203</v>
      </c>
      <c r="L35" s="72">
        <v>3.969</v>
      </c>
      <c r="M35" s="72">
        <v>0.5064573309698517</v>
      </c>
      <c r="N35" s="72">
        <v>33.559</v>
      </c>
      <c r="O35" s="72">
        <v>9.914188392506219</v>
      </c>
      <c r="P35" s="72">
        <v>51.936</v>
      </c>
      <c r="Q35" s="72">
        <v>9.8593336858805</v>
      </c>
      <c r="R35" s="72">
        <v>59.343</v>
      </c>
      <c r="S35" s="72">
        <v>-1.164185070450685</v>
      </c>
      <c r="T35" s="72">
        <v>19.363</v>
      </c>
      <c r="U35" s="72">
        <v>20.19988826122041</v>
      </c>
      <c r="V35" s="78"/>
    </row>
    <row r="36" spans="1:22" ht="15.75">
      <c r="A36" s="78"/>
      <c r="B36" s="81"/>
      <c r="C36" s="54"/>
      <c r="D36" s="41"/>
      <c r="E36" s="41"/>
      <c r="F36" s="54"/>
      <c r="G36" s="54"/>
      <c r="H36" s="54"/>
      <c r="I36" s="54"/>
      <c r="J36" s="54"/>
      <c r="K36" s="54"/>
      <c r="L36" s="54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ht="15.75">
      <c r="A37" s="76" t="s">
        <v>34</v>
      </c>
      <c r="B37" s="63"/>
      <c r="C37" s="63"/>
      <c r="D37" s="63"/>
      <c r="E37" s="63"/>
      <c r="F37" s="63"/>
      <c r="G37" s="63"/>
      <c r="H37" s="63"/>
      <c r="I37" s="63"/>
      <c r="J37" s="65"/>
      <c r="K37" s="54"/>
      <c r="L37" s="70"/>
      <c r="M37" s="82"/>
      <c r="N37" s="82"/>
      <c r="O37" s="82"/>
      <c r="P37" s="78"/>
      <c r="Q37" s="78"/>
      <c r="R37" s="78"/>
      <c r="S37" s="78"/>
      <c r="T37" s="78"/>
      <c r="U37" s="78"/>
      <c r="V37" s="78"/>
    </row>
    <row r="38" spans="1:22" ht="12.75" customHeight="1">
      <c r="A38" s="78"/>
      <c r="B38" s="46"/>
      <c r="C38" s="54"/>
      <c r="D38" s="41"/>
      <c r="E38" s="80"/>
      <c r="F38" s="80"/>
      <c r="G38" s="82"/>
      <c r="H38" s="46"/>
      <c r="I38" s="82"/>
      <c r="J38" s="83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2" ht="15.75">
      <c r="A39" s="73" t="s">
        <v>33</v>
      </c>
      <c r="B39" s="46"/>
      <c r="C39" s="54"/>
      <c r="D39" s="83"/>
      <c r="E39" s="80"/>
      <c r="F39" s="80"/>
      <c r="G39" s="82"/>
      <c r="H39" s="46"/>
      <c r="I39" s="82"/>
      <c r="J39" s="83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15.75">
      <c r="A40" s="78"/>
      <c r="B40" s="46"/>
      <c r="C40" s="54"/>
      <c r="D40" s="41"/>
      <c r="E40" s="80"/>
      <c r="F40" s="80"/>
      <c r="G40" s="82"/>
      <c r="H40" s="46"/>
      <c r="I40" s="82"/>
      <c r="J40" s="8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</sheetData>
  <sheetProtection/>
  <mergeCells count="5">
    <mergeCell ref="A1:J1"/>
    <mergeCell ref="A3:A4"/>
    <mergeCell ref="B3:B4"/>
    <mergeCell ref="C3:C4"/>
    <mergeCell ref="D3:U3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ppigh</dc:creator>
  <cp:keywords/>
  <dc:description/>
  <cp:lastModifiedBy>Martínez Karina</cp:lastModifiedBy>
  <cp:lastPrinted>2014-08-08T14:48:39Z</cp:lastPrinted>
  <dcterms:created xsi:type="dcterms:W3CDTF">2014-06-18T18:41:26Z</dcterms:created>
  <dcterms:modified xsi:type="dcterms:W3CDTF">2018-06-08T17:10:01Z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