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adro 2 - NOA\"/>
    </mc:Choice>
  </mc:AlternateContent>
  <bookViews>
    <workbookView xWindow="-105" yWindow="-105" windowWidth="23250" windowHeight="13170" activeTab="1"/>
  </bookViews>
  <sheets>
    <sheet name="Carátula" sheetId="19" r:id="rId1"/>
    <sheet name="Índice" sheetId="18" r:id="rId2"/>
    <sheet name="Cuadro 2.3" sheetId="1" r:id="rId3"/>
    <sheet name="Cuadro 2.3.1" sheetId="2" r:id="rId4"/>
    <sheet name="Cuadro 2.3.2" sheetId="3" r:id="rId5"/>
    <sheet name="Cuadro 2.3.3" sheetId="4" r:id="rId6"/>
    <sheet name="Cuadro 2.3.4" sheetId="5" r:id="rId7"/>
    <sheet name="Cuadro 2.3.5" sheetId="6" r:id="rId8"/>
    <sheet name="Cuadro 2.3.6" sheetId="7" r:id="rId9"/>
    <sheet name="Cuadro 2.3.7" sheetId="8" r:id="rId10"/>
    <sheet name="Cuadro 2.3.8" sheetId="9" r:id="rId11"/>
    <sheet name="Cuadro 2.3.9" sheetId="10" r:id="rId12"/>
    <sheet name="Cuadro 2.3.10" sheetId="11" r:id="rId13"/>
    <sheet name="Cuadro 2.3.11" sheetId="12" r:id="rId14"/>
    <sheet name="Cuadro 2.3.12" sheetId="13" r:id="rId15"/>
    <sheet name="Cuadro 2.3.13" sheetId="14" r:id="rId16"/>
    <sheet name="Cuadro 2.3.14" sheetId="15" r:id="rId17"/>
    <sheet name="Cuadro 2.3.15" sheetId="16" r:id="rId18"/>
    <sheet name="Cuadro 2.3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8" l="1"/>
  <c r="A7" i="18"/>
  <c r="A5" i="18"/>
  <c r="A20" i="18"/>
  <c r="A19" i="18"/>
  <c r="A18" i="18"/>
  <c r="A17" i="18"/>
  <c r="A16" i="18"/>
  <c r="A15" i="18"/>
  <c r="A14" i="18"/>
  <c r="A13" i="18"/>
  <c r="A12" i="18"/>
  <c r="A11" i="18"/>
  <c r="A9" i="18"/>
  <c r="A8" i="18"/>
  <c r="A6" i="18"/>
  <c r="A4" i="18"/>
</calcChain>
</file>

<file path=xl/sharedStrings.xml><?xml version="1.0" encoding="utf-8"?>
<sst xmlns="http://schemas.openxmlformats.org/spreadsheetml/2006/main" count="23785" uniqueCount="99">
  <si>
    <t>Censo Nacional de Población, Hogares y Viviendas 2022</t>
  </si>
  <si>
    <t>Cuadro 2.3. Provincia de Catamarca.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</si>
  <si>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</si>
  <si>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</si>
  <si>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</si>
  <si>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</si>
  <si>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</si>
  <si>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</si>
  <si>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</si>
  <si>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</si>
  <si>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</si>
  <si>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</si>
  <si>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</si>
  <si>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</si>
  <si>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</si>
  <si>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</si>
  <si>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</si>
  <si>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</si>
  <si>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</si>
  <si>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</si>
  <si>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</si>
  <si>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</si>
  <si>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</si>
  <si>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</si>
  <si>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</si>
  <si>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</si>
  <si>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</si>
  <si>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</si>
  <si>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</si>
  <si>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</si>
  <si>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</si>
  <si>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</si>
  <si>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</si>
  <si>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</si>
  <si>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</si>
  <si>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</si>
  <si>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</si>
  <si>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</si>
  <si>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</si>
  <si>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</si>
  <si>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</si>
  <si>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</si>
  <si>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</si>
  <si>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</si>
  <si>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</si>
  <si>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</si>
  <si>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</si>
  <si>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</si>
  <si>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</si>
  <si>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</si>
  <si>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</si>
  <si>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</si>
  <si>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</si>
  <si>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</si>
  <si>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</si>
  <si>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</si>
  <si>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</si>
  <si>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</si>
  <si>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</si>
  <si>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</si>
  <si>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</si>
  <si>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</si>
  <si>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</si>
  <si>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</si>
  <si>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</si>
  <si>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</si>
  <si>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</si>
  <si>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</si>
  <si>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</si>
  <si>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</si>
  <si>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</si>
  <si>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</si>
  <si>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</si>
  <si>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</si>
  <si>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</si>
  <si>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</si>
  <si>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2.3.1. Provincia de Catamarca, departamento Ambato.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</si>
  <si>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2.3.2. Provincia de Catamarca, departamento Ancasti.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</si>
  <si>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2.3.3. Provincia de Catamarca, departamento Andalgalá.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</si>
  <si>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2.3.4. Provincia de Catamarca, departamento Antofagasta de la Sierra.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</si>
  <si>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2.3.5. Provincia de Catamarca, departamento Belén.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</si>
  <si>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2.3.6. Provincia de Catamarca, departamento Capayán.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</si>
  <si>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2.3.7. Provincia de Catamarca, departamento 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</si>
  <si>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2.3.8. Provincia de Catamarca, departamento El Alto.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</si>
  <si>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2.3.9. Provincia de Catamarca, departamento Fray Mamerto Esquiú.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</si>
  <si>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2.3.10. Provincia de Catamarca, departamento La Paz.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</si>
  <si>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2.3.11. Provincia de Catamarca, departamento Paclín.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</si>
  <si>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2.3.12. Provincia de Catamarca, departamento Pomán.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</si>
  <si>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2.3.13. Provincia de Catamarca, departamento Santa María.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</si>
  <si>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2.3.14. Provincia de Catamarca, departamento Santa Rosa.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</si>
  <si>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2.3.15. Provincia de Catamarca, departamento Tinogasta.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</si>
  <si>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2.3.16. Provincia de Catamarca, departamento Valle Viejo.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</si>
  <si>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</si>
  <si>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</si>
  <si>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</si>
  <si>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</si>
  <si>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Catamarca</t>
  </si>
  <si>
    <t xml:space="preserve"> ///  Dato que no corresponde presentar</t>
  </si>
  <si>
    <t xml:space="preserve"> -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</si>
</sst>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1" applyFont="1"/>
    <xf numFmtId="0" fontId="0" fillId="2" borderId="0" xfId="0" applyFill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8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9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/>
  <cols>
    <col min="11" max="11" width="19.6640625" customWidth="1"/>
  </cols>
  <sheetData>
    <row r="1" spans="1:1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0.25">
      <c r="K3" s="16" t="s">
        <v>67</v>
      </c>
    </row>
    <row r="4" spans="1:11" ht="20.25">
      <c r="K4" s="16"/>
    </row>
    <row r="5" spans="1:11" ht="20.25">
      <c r="K5" s="16" t="s">
        <v>68</v>
      </c>
    </row>
    <row r="7" spans="1:11" ht="15">
      <c r="K7" s="34" t="s">
        <v>95</v>
      </c>
    </row>
    <row r="8" spans="1:11" ht="15">
      <c r="K8" s="17"/>
    </row>
    <row r="9" spans="1:11" ht="15">
      <c r="K9" s="17" t="s">
        <v>96</v>
      </c>
    </row>
    <row r="10" spans="1:11" ht="15">
      <c r="K10" s="17"/>
    </row>
    <row r="11" spans="1:11" ht="15">
      <c r="K11" s="17"/>
    </row>
    <row r="12" spans="1:11" ht="15">
      <c r="K12" s="17" t="s">
        <v>69</v>
      </c>
    </row>
    <row r="13" spans="1:11" ht="15">
      <c r="K13" s="17" t="s">
        <v>70</v>
      </c>
    </row>
    <row r="14" spans="1:11" ht="15">
      <c r="K14" s="17" t="s">
        <v>71</v>
      </c>
    </row>
    <row r="15" spans="1:11" ht="15">
      <c r="K15" s="17"/>
    </row>
    <row r="16" spans="1:11" ht="15">
      <c r="K16" s="17"/>
    </row>
    <row r="17" spans="11:11" ht="15">
      <c r="K17" s="17"/>
    </row>
    <row r="18" spans="11:11" ht="15">
      <c r="K18" s="17"/>
    </row>
    <row r="19" spans="11:11" ht="15">
      <c r="K19" s="17"/>
    </row>
    <row r="20" spans="11:11" ht="15">
      <c r="K20" s="17"/>
    </row>
    <row r="21" spans="11:11" ht="15">
      <c r="K21" s="17"/>
    </row>
    <row r="22" spans="11:11" ht="15">
      <c r="K22" s="17"/>
    </row>
    <row r="23" spans="11:11" ht="15">
      <c r="K23" s="17"/>
    </row>
    <row r="24" spans="11:11" ht="15">
      <c r="K24" s="17"/>
    </row>
    <row r="25" spans="11:11" ht="15">
      <c r="K25" s="17"/>
    </row>
    <row r="26" spans="11:11" ht="15">
      <c r="K26" s="17"/>
    </row>
    <row r="27" spans="11:11" ht="15">
      <c r="K27" s="17"/>
    </row>
    <row r="28" spans="11:11" ht="15">
      <c r="K28" s="17"/>
    </row>
    <row r="29" spans="11:11" ht="15">
      <c r="K29" s="17"/>
    </row>
    <row r="30" spans="11:11" ht="15">
      <c r="K30" s="17"/>
    </row>
    <row r="31" spans="11:11" ht="15">
      <c r="K31" s="17"/>
    </row>
    <row r="32" spans="11:11" ht="15">
      <c r="K32" s="17"/>
    </row>
    <row r="33" spans="11:11" ht="15">
      <c r="K33" s="17"/>
    </row>
    <row r="34" spans="11:11" ht="15">
      <c r="K34" s="17"/>
    </row>
    <row r="35" spans="11:11" ht="15">
      <c r="K35" s="17"/>
    </row>
    <row r="36" spans="11:11" ht="15">
      <c r="K36" s="17"/>
    </row>
    <row r="37" spans="11:11" ht="15">
      <c r="K37" s="17"/>
    </row>
    <row r="38" spans="11:11" ht="15">
      <c r="K38" s="17"/>
    </row>
    <row r="39" spans="11:11" ht="15">
      <c r="K39" s="17"/>
    </row>
    <row r="40" spans="11:11" ht="15">
      <c r="K40" s="17"/>
    </row>
    <row r="41" spans="11:11" ht="15">
      <c r="K41" s="17"/>
    </row>
    <row r="42" spans="11:11" ht="15">
      <c r="K42" s="17"/>
    </row>
    <row r="43" spans="11:11" ht="15">
      <c r="K43" s="17"/>
    </row>
    <row r="44" spans="11:11" ht="15">
      <c r="K44" s="17"/>
    </row>
    <row r="45" spans="11:11" ht="15">
      <c r="K45" s="17"/>
    </row>
    <row r="46" spans="11:11" ht="15">
      <c r="K46" s="17"/>
    </row>
    <row r="47" spans="11:11" ht="15">
      <c r="K47" s="17"/>
    </row>
    <row r="48" spans="11:11" ht="15">
      <c r="K48" s="17"/>
    </row>
    <row r="49" spans="11:11" ht="15">
      <c r="K49" s="17"/>
    </row>
    <row r="50" spans="11:11" ht="15">
      <c r="K50" s="17"/>
    </row>
    <row r="51" spans="11:11" ht="15">
      <c r="K51" s="17"/>
    </row>
    <row r="52" spans="11:11" ht="15">
      <c r="K52" s="17"/>
    </row>
    <row r="53" spans="11:11" ht="15">
      <c r="K53" s="17"/>
    </row>
    <row r="54" spans="11:11" ht="15">
      <c r="K54" s="17"/>
    </row>
    <row r="55" spans="11:11" ht="15">
      <c r="K55" s="17"/>
    </row>
    <row r="56" spans="11:11" ht="15">
      <c r="K56" s="17"/>
    </row>
    <row r="57" spans="11:11" ht="15">
      <c r="K57" s="17"/>
    </row>
    <row r="58" spans="11:11" ht="15">
      <c r="K58" s="17"/>
    </row>
    <row r="59" spans="11:11" ht="15">
      <c r="K59" s="17"/>
    </row>
    <row r="60" spans="11:11" ht="15">
      <c r="K60" s="17"/>
    </row>
    <row r="61" spans="11:11" ht="15">
      <c r="K61" s="17"/>
    </row>
    <row r="62" spans="11:11" ht="15">
      <c r="K62" s="17"/>
    </row>
    <row r="63" spans="11:11" ht="15">
      <c r="K63" s="17"/>
    </row>
    <row r="64" spans="11:11" ht="15">
      <c r="K64" s="17"/>
    </row>
    <row r="65" spans="11:11" ht="15">
      <c r="K65" s="17"/>
    </row>
    <row r="66" spans="11:11" ht="15">
      <c r="K66" s="17"/>
    </row>
    <row r="67" spans="11:11" ht="15">
      <c r="K67" s="17"/>
    </row>
    <row r="68" spans="11:11" ht="15">
      <c r="K68" s="17"/>
    </row>
    <row r="69" spans="11:11" ht="15">
      <c r="K69" s="17"/>
    </row>
    <row r="70" spans="11:11" ht="15">
      <c r="K70" s="17"/>
    </row>
    <row r="71" spans="11:11" ht="15">
      <c r="K71" s="17"/>
    </row>
    <row r="72" spans="11:11" ht="15">
      <c r="K72" s="17"/>
    </row>
    <row r="73" spans="11:11" ht="15">
      <c r="K73" s="17"/>
    </row>
    <row r="74" spans="11:11" ht="15">
      <c r="K74" s="17"/>
    </row>
    <row r="75" spans="11:11" ht="15">
      <c r="K75" s="17"/>
    </row>
    <row r="76" spans="11:11" ht="15">
      <c r="K76" s="17"/>
    </row>
    <row r="77" spans="11:11" ht="15">
      <c r="K77" s="17"/>
    </row>
    <row r="78" spans="11:11" ht="15">
      <c r="K78" s="17"/>
    </row>
    <row r="79" spans="11:11" ht="15">
      <c r="K79" s="17"/>
    </row>
    <row r="80" spans="11:11" ht="15">
      <c r="K80" s="17"/>
    </row>
    <row r="81" spans="11:11" ht="15">
      <c r="K81" s="17"/>
    </row>
    <row r="82" spans="11:11" ht="15">
      <c r="K82" s="17"/>
    </row>
    <row r="83" spans="11:11" ht="15">
      <c r="K83" s="17"/>
    </row>
    <row r="84" spans="11:11" ht="15">
      <c r="K84" s="17"/>
    </row>
    <row r="85" spans="11:11" ht="15">
      <c r="K85" s="17"/>
    </row>
    <row r="86" spans="11:11" ht="15">
      <c r="K86" s="17"/>
    </row>
    <row r="87" spans="11:11" ht="15">
      <c r="K87" s="17"/>
    </row>
    <row r="88" spans="11:11" ht="15">
      <c r="K88" s="17"/>
    </row>
    <row r="89" spans="11:11" ht="15">
      <c r="K89" s="17"/>
    </row>
    <row r="90" spans="11:11" ht="15">
      <c r="K90" s="17"/>
    </row>
    <row r="91" spans="11:11" ht="15">
      <c r="K91" s="17"/>
    </row>
    <row r="92" spans="11:11" ht="15">
      <c r="K92" s="17"/>
    </row>
    <row r="93" spans="11:11" ht="15">
      <c r="K93" s="17"/>
    </row>
    <row r="94" spans="11:11" ht="15">
      <c r="K94" s="17"/>
    </row>
    <row r="95" spans="11:11" ht="15">
      <c r="K95" s="17"/>
    </row>
    <row r="96" spans="11:11" ht="15">
      <c r="K96" s="17"/>
    </row>
    <row r="97" spans="11:11" ht="15">
      <c r="K97" s="17"/>
    </row>
    <row r="98" spans="11:11" ht="15">
      <c r="K98" s="17"/>
    </row>
    <row r="99" spans="11:11" ht="15">
      <c r="K99" s="17"/>
    </row>
    <row r="100" spans="11:11" ht="15">
      <c r="K100" s="17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5"/>
  <sheetViews>
    <sheetView showGridLines="0" tabSelected="1" workbookViewId="0">
      <selection sqref="A1:K1"/>
    </sheetView>
  </sheetViews>
  <sheetFormatPr baseColWidth="10" defaultRowHeight="11.25"/>
  <cols>
    <col min="1" max="1" width="237.6640625" bestFit="1" customWidth="1"/>
    <col min="11" max="11" width="19.6640625" customWidth="1"/>
  </cols>
  <sheetData>
    <row r="1" spans="1:11" ht="12.75">
      <c r="A1" s="24" t="s">
        <v>64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7" customHeight="1">
      <c r="A2" s="25" t="s">
        <v>65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2.75">
      <c r="A3" s="18"/>
    </row>
    <row r="4" spans="1:11" ht="12.75">
      <c r="A4" s="19" t="str">
        <f>HYPERLINK("#'Cuadro 2.3'!A3", "Cuadro 2.3. Provincia de Catamarca. Población en viviendas particulares que asiste a algún establecimiento educativo, por nivel educativo, según sexo registrado al nacer y grupo de edad. Año 2022")</f>
        <v>Cuadro 2.3. Provincia de Catamarca. Población en viviendas particulares que asiste a algún establecimiento educativo, por nivel educativo, según sexo registrado al nacer y grupo de edad. Año 2022</v>
      </c>
    </row>
    <row r="5" spans="1:11" ht="12.75">
      <c r="A5" s="20" t="str">
        <f>HYPERLINK("#'Cuadro 2.3.1'!A3", "Cuadro 2.3.1 Provincia de Catamarca, departamento Ambato. Población en viviendas particulares que asiste a algún establecimiento educativo, por nivel educativo, según sexo registrado al nacer y grupo de edad. Año 2022")</f>
        <v>Cuadro 2.3.1 Provincia de Catamarca, departamento Ambato. Población en viviendas particulares que asiste a algún establecimiento educativo, por nivel educativo, según sexo registrado al nacer y grupo de edad. Año 2022</v>
      </c>
    </row>
    <row r="6" spans="1:11" ht="12.75">
      <c r="A6" s="20" t="str">
        <f>HYPERLINK("#'Cuadro 2.3.2'!A3", "Cuadro 2.3.2 Provincia de Catamarca, departamento Ancasti. Población en viviendas particulares que asiste a algún establecimiento educativo, por nivel educativo, según sexo registrado al nacer y grupo de edad. Año 2022")</f>
        <v>Cuadro 2.3.2 Provincia de Catamarca, departamento Ancasti. Población en viviendas particulares que asiste a algún establecimiento educativo, por nivel educativo, según sexo registrado al nacer y grupo de edad. Año 2022</v>
      </c>
    </row>
    <row r="7" spans="1:11" ht="12.75">
      <c r="A7" s="20" t="str">
        <f>HYPERLINK("#'Cuadro 2.3.3'!A3", "Cuadro 2.3.3 Provincia de Catamarca, departamento Andalgalá. Población en viviendas particulares que asiste a algún establecimiento educativo, por nivel educativo, según sexo registrado al nacer y grupo de edad. Año 2022")</f>
        <v>Cuadro 2.3.3 Provincia de Catamarca, departamento Andalgalá. Población en viviendas particulares que asiste a algún establecimiento educativo, por nivel educativo, según sexo registrado al nacer y grupo de edad. Año 2022</v>
      </c>
    </row>
    <row r="8" spans="1:11" ht="12.75">
      <c r="A8" s="20" t="str">
        <f>HYPERLINK("#'Cuadro 2.3.4'!A3", "Cuadro 2.3.4 Provincia de Catamarca, departamento Antofagasta de la Sierra. Población en viviendas particulares que asiste a algún establecimiento educativo, por nivel educativo, según sexo registrado al nacer y grupo de edad. Año 2022")</f>
        <v>Cuadro 2.3.4 Provincia de Catamarca, departamento Antofagasta de la Sierra. Población en viviendas particulares que asiste a algún establecimiento educativo, por nivel educativo, según sexo registrado al nacer y grupo de edad. Año 2022</v>
      </c>
    </row>
    <row r="9" spans="1:11" ht="12.75">
      <c r="A9" s="20" t="str">
        <f>HYPERLINK("#'Cuadro 2.3.5'!A3", "Cuadro 2.3.5 Provincia de Catamarca, departamento Belén. Población en viviendas particulares que asiste a algún establecimiento educativo, por nivel educativo, según sexo registrado al nacer y grupo de edad. Año 2022")</f>
        <v>Cuadro 2.3.5 Provincia de Catamarca, departamento Belén. Población en viviendas particulares que asiste a algún establecimiento educativo, por nivel educativo, según sexo registrado al nacer y grupo de edad. Año 2022</v>
      </c>
    </row>
    <row r="10" spans="1:11">
      <c r="A10" s="39" t="str">
        <f>HYPERLINK("#'Cuadro 2.3.6'!A3", "Cuadro 2.3.6 Provincia de Catamarca, departamento Capayán. Población en viviendas particulares que asiste a algún establecimiento educativo, por nivel educativo, según sexo registrado al nacer y grupo de edad. Año 2022")</f>
        <v>Cuadro 2.3.6 Provincia de Catamarca, departamento Capayán. Población en viviendas particulares que asiste a algún establecimiento educativo, por nivel educativo, según sexo registrado al nacer y grupo de edad. Año 2022</v>
      </c>
    </row>
    <row r="11" spans="1:11" ht="12.75">
      <c r="A11" s="20" t="str">
        <f>HYPERLINK("#'Cuadro 2.3.7'!A3", "Cuadro 2.3.7 Provincia de Catamarca, departamento Capital. Población en viviendas particulares que asiste a algún establecimiento educativo, por nivel educativo, según sexo registrado al nacer y grupo de edad. Año 2022")</f>
        <v>Cuadro 2.3.7 Provincia de Catamarca, departamento Capital. Población en viviendas particulares que asiste a algún establecimiento educativo, por nivel educativo, según sexo registrado al nacer y grupo de edad. Año 2022</v>
      </c>
    </row>
    <row r="12" spans="1:11" ht="12.75">
      <c r="A12" s="20" t="str">
        <f>HYPERLINK("#'Cuadro 2.3.8'!A3", "Cuadro 2.3.8 Provincia de Catamarca, departamento El Alto. Población en viviendas particulares que asiste a algún establecimiento educativo, por nivel educativo, según sexo registrado al nacer y grupo de edad. Año 2022")</f>
        <v>Cuadro 2.3.8 Provincia de Catamarca, departamento El Alto. Población en viviendas particulares que asiste a algún establecimiento educativo, por nivel educativo, según sexo registrado al nacer y grupo de edad. Año 2022</v>
      </c>
    </row>
    <row r="13" spans="1:11" ht="12.75">
      <c r="A13" s="20" t="str">
        <f>HYPERLINK("#'Cuadro 2.3.9'!A3", "Cuadro 2.3.9 Provincia de Catamarca, departamento Fray Mamerto Esquiú. Población en viviendas particulares que asiste a algún establecimiento educativo, por nivel educativo, según sexo registrado al nacer y grupo de edad. Año 2022")</f>
        <v>Cuadro 2.3.9 Provincia de Catamarca, departamento Fray Mamerto Esquiú. Población en viviendas particulares que asiste a algún establecimiento educativo, por nivel educativo, según sexo registrado al nacer y grupo de edad. Año 2022</v>
      </c>
    </row>
    <row r="14" spans="1:11" ht="12.75">
      <c r="A14" s="20" t="str">
        <f>HYPERLINK("#'Cuadro 2.3.10'!A3", "Cuadro 2.3.10 Provincia de Catamarca, departamento La Paz. Población en viviendas particulares que asiste a algún establecimiento educativo, por nivel educativo, según sexo registrado al nacer y grupo de edad. Año 2022")</f>
        <v>Cuadro 2.3.10 Provincia de Catamarca, departamento La Paz. Población en viviendas particulares que asiste a algún establecimiento educativo, por nivel educativo, según sexo registrado al nacer y grupo de edad. Año 2022</v>
      </c>
    </row>
    <row r="15" spans="1:11" ht="12.75">
      <c r="A15" s="20" t="str">
        <f>HYPERLINK("#'Cuadro 2.3.11'!A3", "Cuadro 2.3.11 Provincia de Catamarca, departamento Paclín. Población en viviendas particulares que asiste a algún establecimiento educativo, por nivel educativo, según sexo registrado al nacer y grupo de edad. Año 2022")</f>
        <v>Cuadro 2.3.11 Provincia de Catamarca, departamento Paclín. Población en viviendas particulares que asiste a algún establecimiento educativo, por nivel educativo, según sexo registrado al nacer y grupo de edad. Año 2022</v>
      </c>
    </row>
    <row r="16" spans="1:11" ht="12.75">
      <c r="A16" s="20" t="str">
        <f>HYPERLINK("#'Cuadro 2.3.12'!A3", "Cuadro 2.3.12 Provincia de Catamarca, departamento Pomán. Población en viviendas particulares que asiste a algún establecimiento educativo, por nivel educativo, según sexo registrado al nacer y grupo de edad. Año 2022")</f>
        <v>Cuadro 2.3.12 Provincia de Catamarca, departamento Pomán. Población en viviendas particulares que asiste a algún establecimiento educativo, por nivel educativo, según sexo registrado al nacer y grupo de edad. Año 2022</v>
      </c>
    </row>
    <row r="17" spans="1:1" ht="12.75">
      <c r="A17" s="20" t="str">
        <f>HYPERLINK("#'Cuadro 2.3.13'!A3", "Cuadro 2.3.13 Provincia de Catamarca, departamento Santa María. Población en viviendas particulares que asiste a algún establecimiento educativo, por nivel educativo, según sexo registrado al nacer y grupo de edad. Año 2022")</f>
        <v>Cuadro 2.3.13 Provincia de Catamarca, departamento Santa María. Población en viviendas particulares que asiste a algún establecimiento educativo, por nivel educativo, según sexo registrado al nacer y grupo de edad. Año 2022</v>
      </c>
    </row>
    <row r="18" spans="1:1" ht="12.75">
      <c r="A18" s="20" t="str">
        <f>HYPERLINK("#'Cuadro 2.3.14'!A3", "Cuadro 2.3.14 Provincia de Catamarca, departamento Santa Rosa. Población en viviendas particulares que asiste a algún establecimiento educativo, por nivel educativo, según sexo registrado al nacer y grupo de edad. Año 2022")</f>
        <v>Cuadro 2.3.14 Provincia de Catamarca, departamento Santa Rosa. Población en viviendas particulares que asiste a algún establecimiento educativo, por nivel educativo, según sexo registrado al nacer y grupo de edad. Año 2022</v>
      </c>
    </row>
    <row r="19" spans="1:1" ht="12.75">
      <c r="A19" s="20" t="str">
        <f>HYPERLINK("#'Cuadro 2.3.15'!A3", "Cuadro 2.3.15 Provincia de Catamarca, departamento Tinogasta. Población en viviendas particulares que asiste a algún establecimiento educativo, por nivel educativo, según sexo registrado al nacer y grupo de edad. Año 2022")</f>
        <v>Cuadro 2.3.15 Provincia de Catamarca, departamento Tinogasta. Población en viviendas particulares que asiste a algún establecimiento educativo, por nivel educativo, según sexo registrado al nacer y grupo de edad. Año 2022</v>
      </c>
    </row>
    <row r="20" spans="1:1" ht="12.75">
      <c r="A20" s="20" t="str">
        <f>HYPERLINK("#'Cuadro 2.3.16'!A3", "Cuadro 2.3.16 Provincia de Catamarca, departamento Valle Viejo. Población en viviendas particulares que asiste a algún establecimiento educativo, por nivel educativo, según sexo registrado al nacer y grupo de edad. Año 2022")</f>
        <v>Cuadro 2.3.16 Provincia de Catamarca, departamento Valle Viejo. Población en viviendas particulares que asiste a algún establecimiento educativo, por nivel educativo, según sexo registrado al nacer y grupo de edad. Año 2022</v>
      </c>
    </row>
    <row r="21" spans="1:1" ht="12.75">
      <c r="A21" s="18"/>
    </row>
    <row r="22" spans="1:1" ht="12.75">
      <c r="A22" s="15" t="s">
        <v>66</v>
      </c>
    </row>
    <row r="23" spans="1:1" ht="12.75">
      <c r="A23" s="15" t="s">
        <v>98</v>
      </c>
    </row>
    <row r="24" spans="1:1" ht="12.75">
      <c r="A24" s="15" t="s">
        <v>97</v>
      </c>
    </row>
    <row r="25" spans="1:1" ht="12.75">
      <c r="A25" s="15"/>
    </row>
    <row r="26" spans="1:1" ht="12.75">
      <c r="A26" s="15"/>
    </row>
    <row r="27" spans="1:1" ht="12.75">
      <c r="A27" s="15"/>
    </row>
    <row r="28" spans="1:1" ht="12.75">
      <c r="A28" s="15"/>
    </row>
    <row r="29" spans="1:1" ht="12.75">
      <c r="A29" s="15"/>
    </row>
    <row r="30" spans="1:1" ht="12.75">
      <c r="A30" s="15"/>
    </row>
    <row r="31" spans="1:1" ht="12.75">
      <c r="A31" s="15"/>
    </row>
    <row r="32" spans="1:1" ht="12.75">
      <c r="A32" s="15"/>
    </row>
    <row r="33" spans="1:1" ht="12.75">
      <c r="A33" s="15"/>
    </row>
    <row r="34" spans="1:1" ht="12.75">
      <c r="A34" s="15"/>
    </row>
    <row r="35" spans="1:1" ht="12.75">
      <c r="A35" s="15"/>
    </row>
    <row r="36" spans="1:1" ht="12.75">
      <c r="A36" s="15"/>
    </row>
    <row r="37" spans="1:1" ht="12.75">
      <c r="A37" s="15"/>
    </row>
    <row r="38" spans="1:1" ht="12.75">
      <c r="A38" s="15"/>
    </row>
    <row r="39" spans="1:1" ht="12.75">
      <c r="A39" s="15"/>
    </row>
    <row r="40" spans="1:1" ht="12.75">
      <c r="A40" s="15"/>
    </row>
    <row r="41" spans="1:1" ht="12.75">
      <c r="A41" s="15"/>
    </row>
    <row r="42" spans="1:1" ht="12.75">
      <c r="A42" s="15"/>
    </row>
    <row r="43" spans="1:1" ht="12.75">
      <c r="A43" s="15"/>
    </row>
    <row r="44" spans="1:1" ht="12.75">
      <c r="A44" s="15"/>
    </row>
    <row r="45" spans="1:1" ht="12.75">
      <c r="A45" s="15"/>
    </row>
    <row r="46" spans="1:1" ht="12.75">
      <c r="A46" s="15"/>
    </row>
    <row r="47" spans="1:1" ht="12.75">
      <c r="A47" s="15"/>
    </row>
    <row r="48" spans="1:1" ht="12.75">
      <c r="A48" s="15"/>
    </row>
    <row r="49" spans="1:1" ht="12.75">
      <c r="A49" s="15"/>
    </row>
    <row r="50" spans="1:1" ht="12.75">
      <c r="A50" s="15"/>
    </row>
    <row r="51" spans="1:1" ht="12.75">
      <c r="A51" s="15"/>
    </row>
    <row r="52" spans="1:1" ht="12.75">
      <c r="A52" s="15"/>
    </row>
    <row r="53" spans="1:1" ht="12.75">
      <c r="A53" s="15"/>
    </row>
    <row r="54" spans="1:1" ht="12.75">
      <c r="A54" s="15"/>
    </row>
    <row r="55" spans="1:1" ht="12.75">
      <c r="A55" s="15"/>
    </row>
    <row r="56" spans="1:1" ht="12.75">
      <c r="A56" s="15"/>
    </row>
    <row r="57" spans="1:1" ht="12.75">
      <c r="A57" s="15"/>
    </row>
    <row r="58" spans="1:1" ht="12.75">
      <c r="A58" s="15"/>
    </row>
    <row r="59" spans="1:1" ht="12.75">
      <c r="A59" s="15"/>
    </row>
    <row r="60" spans="1:1" ht="12.75">
      <c r="A60" s="15"/>
    </row>
    <row r="61" spans="1:1" ht="12.75">
      <c r="A61" s="15"/>
    </row>
    <row r="62" spans="1:1" ht="12.75">
      <c r="A62" s="15"/>
    </row>
    <row r="63" spans="1:1" ht="12.75">
      <c r="A63" s="15"/>
    </row>
    <row r="64" spans="1:1" ht="12.75">
      <c r="A64" s="15"/>
    </row>
    <row r="65" spans="1:1" ht="12.75">
      <c r="A65" s="15"/>
    </row>
    <row r="66" spans="1:1" ht="12.75">
      <c r="A66" s="15"/>
    </row>
    <row r="67" spans="1:1" ht="12.75">
      <c r="A67" s="15"/>
    </row>
    <row r="68" spans="1:1" ht="12.75">
      <c r="A68" s="15"/>
    </row>
    <row r="69" spans="1:1" ht="12.75">
      <c r="A69" s="15"/>
    </row>
    <row r="70" spans="1:1" ht="12.75">
      <c r="A70" s="15"/>
    </row>
    <row r="71" spans="1:1" ht="12.75">
      <c r="A71" s="15"/>
    </row>
    <row r="72" spans="1:1" ht="12.75">
      <c r="A72" s="15"/>
    </row>
    <row r="73" spans="1:1" ht="12.75">
      <c r="A73" s="15"/>
    </row>
    <row r="74" spans="1:1" ht="12.75">
      <c r="A74" s="15"/>
    </row>
    <row r="75" spans="1:1" ht="12.75">
      <c r="A75" s="15"/>
    </row>
    <row r="76" spans="1:1" ht="12.75">
      <c r="A76" s="15"/>
    </row>
    <row r="77" spans="1:1" ht="12.75">
      <c r="A77" s="15"/>
    </row>
    <row r="78" spans="1:1" ht="12.75">
      <c r="A78" s="15"/>
    </row>
    <row r="79" spans="1:1" ht="12.75">
      <c r="A79" s="15"/>
    </row>
    <row r="80" spans="1:1" ht="12.75">
      <c r="A80" s="15"/>
    </row>
    <row r="81" spans="1:1" ht="12.75">
      <c r="A81" s="15"/>
    </row>
    <row r="82" spans="1:1" ht="12.75">
      <c r="A82" s="15"/>
    </row>
    <row r="83" spans="1:1" ht="12.75">
      <c r="A83" s="15"/>
    </row>
    <row r="84" spans="1:1" ht="12.75">
      <c r="A84" s="15"/>
    </row>
    <row r="85" spans="1:1" ht="12.75">
      <c r="A85" s="15"/>
    </row>
    <row r="86" spans="1:1" ht="12.75">
      <c r="A86" s="15"/>
    </row>
    <row r="87" spans="1:1" ht="12.75">
      <c r="A87" s="15"/>
    </row>
    <row r="88" spans="1:1" ht="12.75">
      <c r="A88" s="15"/>
    </row>
    <row r="89" spans="1:1" ht="12.75">
      <c r="A89" s="15"/>
    </row>
    <row r="90" spans="1:1" ht="12.75">
      <c r="A90" s="15"/>
    </row>
    <row r="91" spans="1:1" ht="12.75">
      <c r="A91" s="15"/>
    </row>
    <row r="92" spans="1:1" ht="12.75">
      <c r="A92" s="15"/>
    </row>
    <row r="93" spans="1:1" ht="12.75">
      <c r="A93" s="15"/>
    </row>
    <row r="94" spans="1:1" ht="12.75">
      <c r="A94" s="15"/>
    </row>
    <row r="95" spans="1:1" ht="12.75">
      <c r="A95" s="15"/>
    </row>
    <row r="96" spans="1:1" ht="12.75">
      <c r="A96" s="15"/>
    </row>
    <row r="97" spans="1:1" ht="12.75">
      <c r="A97" s="15"/>
    </row>
    <row r="98" spans="1:1" ht="12.75">
      <c r="A98" s="15"/>
    </row>
    <row r="99" spans="1:1" ht="12.75">
      <c r="A99" s="15"/>
    </row>
    <row r="100" spans="1:1" ht="12.75">
      <c r="A100" s="15"/>
    </row>
    <row r="101" spans="1:1" ht="12.75">
      <c r="A101" s="15"/>
    </row>
    <row r="102" spans="1:1" ht="12.75">
      <c r="A102" s="15"/>
    </row>
    <row r="103" spans="1:1" ht="12.75">
      <c r="A103" s="15"/>
    </row>
    <row r="104" spans="1:1" ht="12.75">
      <c r="A104" s="15"/>
    </row>
    <row r="105" spans="1:1" ht="12.75">
      <c r="A105" s="15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9.83203125" customWidth="1"/>
    <col min="3" max="11" width="16.83203125" customWidth="1"/>
  </cols>
  <sheetData>
    <row r="1" spans="1:29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39.75" customHeight="1">
      <c r="A2" s="38" t="s">
        <v>1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29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>
      <c r="A5" s="33" t="s">
        <v>11</v>
      </c>
      <c r="B5" s="7" t="s">
        <v>63</v>
      </c>
      <c r="C5" s="5">
        <v>427625</v>
      </c>
      <c r="D5" s="5">
        <v>148269</v>
      </c>
      <c r="E5" s="5">
        <v>6427</v>
      </c>
      <c r="F5" s="5">
        <v>11259</v>
      </c>
      <c r="G5" s="5">
        <v>44437</v>
      </c>
      <c r="H5" s="5">
        <v>47958</v>
      </c>
      <c r="I5" s="5">
        <v>19443</v>
      </c>
      <c r="J5" s="5">
        <v>16030</v>
      </c>
      <c r="K5" s="5">
        <v>2715</v>
      </c>
    </row>
    <row r="6" spans="1:29" ht="12" customHeight="1">
      <c r="A6" s="30" t="s">
        <v>63</v>
      </c>
      <c r="B6" s="10" t="s">
        <v>12</v>
      </c>
      <c r="C6" s="14">
        <v>27432</v>
      </c>
      <c r="D6" s="14">
        <v>12122</v>
      </c>
      <c r="E6" s="14">
        <v>6110</v>
      </c>
      <c r="F6" s="14">
        <v>5964</v>
      </c>
      <c r="G6" s="14">
        <v>48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>
      <c r="A7" s="30" t="s">
        <v>63</v>
      </c>
      <c r="B7" s="10" t="s">
        <v>13</v>
      </c>
      <c r="C7" s="14">
        <v>4641</v>
      </c>
      <c r="D7" s="14">
        <v>394</v>
      </c>
      <c r="E7" s="14">
        <v>394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>
      <c r="A8" s="30" t="s">
        <v>63</v>
      </c>
      <c r="B8" s="10" t="s">
        <v>14</v>
      </c>
      <c r="C8" s="14">
        <v>4909</v>
      </c>
      <c r="D8" s="14">
        <v>622</v>
      </c>
      <c r="E8" s="14">
        <v>622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>
      <c r="A9" s="30" t="s">
        <v>63</v>
      </c>
      <c r="B9" s="10" t="s">
        <v>15</v>
      </c>
      <c r="C9" s="14">
        <v>5407</v>
      </c>
      <c r="D9" s="14">
        <v>1382</v>
      </c>
      <c r="E9" s="14">
        <v>1382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>
      <c r="A10" s="30" t="s">
        <v>63</v>
      </c>
      <c r="B10" s="10" t="s">
        <v>16</v>
      </c>
      <c r="C10" s="14">
        <v>6273</v>
      </c>
      <c r="D10" s="14">
        <v>3789</v>
      </c>
      <c r="E10" s="14">
        <v>3224</v>
      </c>
      <c r="F10" s="14">
        <v>562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>
      <c r="A11" s="30" t="s">
        <v>63</v>
      </c>
      <c r="B11" s="10" t="s">
        <v>17</v>
      </c>
      <c r="C11" s="14">
        <v>6202</v>
      </c>
      <c r="D11" s="14">
        <v>5935</v>
      </c>
      <c r="E11" s="14">
        <v>488</v>
      </c>
      <c r="F11" s="14">
        <v>5402</v>
      </c>
      <c r="G11" s="14">
        <v>45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>
      <c r="A12" s="30" t="s">
        <v>63</v>
      </c>
      <c r="B12" s="10" t="s">
        <v>18</v>
      </c>
      <c r="C12" s="14">
        <v>33489</v>
      </c>
      <c r="D12" s="14">
        <v>32683</v>
      </c>
      <c r="E12" s="14">
        <v>317</v>
      </c>
      <c r="F12" s="14">
        <v>5295</v>
      </c>
      <c r="G12" s="14">
        <v>27070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>
      <c r="A13" s="30" t="s">
        <v>63</v>
      </c>
      <c r="B13" s="10" t="s">
        <v>19</v>
      </c>
      <c r="C13" s="14">
        <v>6573</v>
      </c>
      <c r="D13" s="14">
        <v>6397</v>
      </c>
      <c r="E13" s="14">
        <v>317</v>
      </c>
      <c r="F13" s="14">
        <v>5114</v>
      </c>
      <c r="G13" s="14">
        <v>966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>
      <c r="A14" s="30" t="s">
        <v>63</v>
      </c>
      <c r="B14" s="10" t="s">
        <v>20</v>
      </c>
      <c r="C14" s="14">
        <v>6674</v>
      </c>
      <c r="D14" s="14">
        <v>6546</v>
      </c>
      <c r="E14" s="14" t="s">
        <v>72</v>
      </c>
      <c r="F14" s="14">
        <v>181</v>
      </c>
      <c r="G14" s="14">
        <v>6365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>
      <c r="A15" s="30" t="s">
        <v>63</v>
      </c>
      <c r="B15" s="10" t="s">
        <v>21</v>
      </c>
      <c r="C15" s="14">
        <v>7065</v>
      </c>
      <c r="D15" s="14">
        <v>6899</v>
      </c>
      <c r="E15" s="14" t="s">
        <v>72</v>
      </c>
      <c r="F15" s="14" t="s">
        <v>72</v>
      </c>
      <c r="G15" s="14">
        <v>6899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>
      <c r="A16" s="30" t="s">
        <v>63</v>
      </c>
      <c r="B16" s="10" t="s">
        <v>22</v>
      </c>
      <c r="C16" s="14">
        <v>6642</v>
      </c>
      <c r="D16" s="14">
        <v>6486</v>
      </c>
      <c r="E16" s="14" t="s">
        <v>72</v>
      </c>
      <c r="F16" s="14" t="s">
        <v>72</v>
      </c>
      <c r="G16" s="14">
        <v>6486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6535</v>
      </c>
      <c r="D17" s="14">
        <v>6355</v>
      </c>
      <c r="E17" s="14" t="s">
        <v>72</v>
      </c>
      <c r="F17" s="14" t="s">
        <v>72</v>
      </c>
      <c r="G17" s="14">
        <v>6354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34514</v>
      </c>
      <c r="D18" s="14">
        <v>33403</v>
      </c>
      <c r="E18" s="14" t="s">
        <v>72</v>
      </c>
      <c r="F18" s="14" t="s">
        <v>72</v>
      </c>
      <c r="G18" s="14">
        <v>13517</v>
      </c>
      <c r="H18" s="14">
        <v>19886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6523</v>
      </c>
      <c r="D19" s="14">
        <v>6366</v>
      </c>
      <c r="E19" s="14" t="s">
        <v>72</v>
      </c>
      <c r="F19" s="14" t="s">
        <v>72</v>
      </c>
      <c r="G19" s="14">
        <v>6340</v>
      </c>
      <c r="H19" s="14">
        <v>26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7071</v>
      </c>
      <c r="D20" s="14">
        <v>6896</v>
      </c>
      <c r="E20" s="14" t="s">
        <v>72</v>
      </c>
      <c r="F20" s="14" t="s">
        <v>72</v>
      </c>
      <c r="G20" s="14">
        <v>6049</v>
      </c>
      <c r="H20" s="14">
        <v>847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6856</v>
      </c>
      <c r="D21" s="14">
        <v>6645</v>
      </c>
      <c r="E21" s="14" t="s">
        <v>72</v>
      </c>
      <c r="F21" s="14" t="s">
        <v>72</v>
      </c>
      <c r="G21" s="14">
        <v>751</v>
      </c>
      <c r="H21" s="14">
        <v>5894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6950</v>
      </c>
      <c r="D22" s="14">
        <v>6682</v>
      </c>
      <c r="E22" s="14" t="s">
        <v>72</v>
      </c>
      <c r="F22" s="14" t="s">
        <v>72</v>
      </c>
      <c r="G22" s="14">
        <v>221</v>
      </c>
      <c r="H22" s="14">
        <v>6461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7114</v>
      </c>
      <c r="D23" s="14">
        <v>6814</v>
      </c>
      <c r="E23" s="14" t="s">
        <v>72</v>
      </c>
      <c r="F23" s="14" t="s">
        <v>72</v>
      </c>
      <c r="G23" s="14">
        <v>156</v>
      </c>
      <c r="H23" s="14">
        <v>6658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35354</v>
      </c>
      <c r="D24" s="14">
        <v>28375</v>
      </c>
      <c r="E24" s="14" t="s">
        <v>72</v>
      </c>
      <c r="F24" s="14" t="s">
        <v>72</v>
      </c>
      <c r="G24" s="14">
        <v>403</v>
      </c>
      <c r="H24" s="14">
        <v>22439</v>
      </c>
      <c r="I24" s="14">
        <v>2587</v>
      </c>
      <c r="J24" s="14">
        <v>2945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6965</v>
      </c>
      <c r="D25" s="14">
        <v>6579</v>
      </c>
      <c r="E25" s="14" t="s">
        <v>72</v>
      </c>
      <c r="F25" s="14" t="s">
        <v>72</v>
      </c>
      <c r="G25" s="14">
        <v>92</v>
      </c>
      <c r="H25" s="14">
        <v>6487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6949</v>
      </c>
      <c r="D26" s="14">
        <v>6357</v>
      </c>
      <c r="E26" s="14" t="s">
        <v>72</v>
      </c>
      <c r="F26" s="14" t="s">
        <v>72</v>
      </c>
      <c r="G26" s="14">
        <v>85</v>
      </c>
      <c r="H26" s="14">
        <v>6258</v>
      </c>
      <c r="I26" s="14">
        <v>10</v>
      </c>
      <c r="J26" s="14">
        <v>4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7279</v>
      </c>
      <c r="D27" s="14">
        <v>6321</v>
      </c>
      <c r="E27" s="14" t="s">
        <v>72</v>
      </c>
      <c r="F27" s="14" t="s">
        <v>72</v>
      </c>
      <c r="G27" s="14">
        <v>74</v>
      </c>
      <c r="H27" s="14">
        <v>5925</v>
      </c>
      <c r="I27" s="14">
        <v>154</v>
      </c>
      <c r="J27" s="14">
        <v>168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7135</v>
      </c>
      <c r="D28" s="14">
        <v>5016</v>
      </c>
      <c r="E28" s="14" t="s">
        <v>72</v>
      </c>
      <c r="F28" s="14" t="s">
        <v>72</v>
      </c>
      <c r="G28" s="14">
        <v>67</v>
      </c>
      <c r="H28" s="14">
        <v>2549</v>
      </c>
      <c r="I28" s="14">
        <v>1088</v>
      </c>
      <c r="J28" s="14">
        <v>1312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7026</v>
      </c>
      <c r="D29" s="14">
        <v>4102</v>
      </c>
      <c r="E29" s="14" t="s">
        <v>72</v>
      </c>
      <c r="F29" s="14" t="s">
        <v>72</v>
      </c>
      <c r="G29" s="14">
        <v>85</v>
      </c>
      <c r="H29" s="14">
        <v>1220</v>
      </c>
      <c r="I29" s="14">
        <v>1335</v>
      </c>
      <c r="J29" s="14">
        <v>1461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36661</v>
      </c>
      <c r="D30" s="14">
        <v>15060</v>
      </c>
      <c r="E30" s="14" t="s">
        <v>72</v>
      </c>
      <c r="F30" s="14" t="s">
        <v>72</v>
      </c>
      <c r="G30" s="14">
        <v>290</v>
      </c>
      <c r="H30" s="14">
        <v>2216</v>
      </c>
      <c r="I30" s="14">
        <v>6785</v>
      </c>
      <c r="J30" s="14">
        <v>5550</v>
      </c>
      <c r="K30" s="14">
        <v>219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7246</v>
      </c>
      <c r="D31" s="14">
        <v>3737</v>
      </c>
      <c r="E31" s="14" t="s">
        <v>72</v>
      </c>
      <c r="F31" s="14" t="s">
        <v>72</v>
      </c>
      <c r="G31" s="14">
        <v>91</v>
      </c>
      <c r="H31" s="14">
        <v>766</v>
      </c>
      <c r="I31" s="14">
        <v>1431</v>
      </c>
      <c r="J31" s="14">
        <v>1405</v>
      </c>
      <c r="K31" s="14">
        <v>44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7351</v>
      </c>
      <c r="D32" s="14">
        <v>3267</v>
      </c>
      <c r="E32" s="14" t="s">
        <v>72</v>
      </c>
      <c r="F32" s="14" t="s">
        <v>72</v>
      </c>
      <c r="G32" s="14">
        <v>75</v>
      </c>
      <c r="H32" s="14">
        <v>506</v>
      </c>
      <c r="I32" s="14">
        <v>1429</v>
      </c>
      <c r="J32" s="14">
        <v>1215</v>
      </c>
      <c r="K32" s="14">
        <v>42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7494</v>
      </c>
      <c r="D33" s="14">
        <v>2996</v>
      </c>
      <c r="E33" s="14" t="s">
        <v>72</v>
      </c>
      <c r="F33" s="14" t="s">
        <v>72</v>
      </c>
      <c r="G33" s="14">
        <v>42</v>
      </c>
      <c r="H33" s="14">
        <v>397</v>
      </c>
      <c r="I33" s="14">
        <v>1440</v>
      </c>
      <c r="J33" s="14">
        <v>1078</v>
      </c>
      <c r="K33" s="14">
        <v>39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7158</v>
      </c>
      <c r="D34" s="14">
        <v>2612</v>
      </c>
      <c r="E34" s="14" t="s">
        <v>72</v>
      </c>
      <c r="F34" s="14" t="s">
        <v>72</v>
      </c>
      <c r="G34" s="14">
        <v>44</v>
      </c>
      <c r="H34" s="14">
        <v>317</v>
      </c>
      <c r="I34" s="14">
        <v>1244</v>
      </c>
      <c r="J34" s="14">
        <v>963</v>
      </c>
      <c r="K34" s="14">
        <v>44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7412</v>
      </c>
      <c r="D35" s="14">
        <v>2448</v>
      </c>
      <c r="E35" s="14" t="s">
        <v>72</v>
      </c>
      <c r="F35" s="14" t="s">
        <v>72</v>
      </c>
      <c r="G35" s="14">
        <v>38</v>
      </c>
      <c r="H35" s="14">
        <v>230</v>
      </c>
      <c r="I35" s="14">
        <v>1241</v>
      </c>
      <c r="J35" s="14">
        <v>889</v>
      </c>
      <c r="K35" s="14">
        <v>50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36620</v>
      </c>
      <c r="D36" s="14">
        <v>8851</v>
      </c>
      <c r="E36" s="14" t="s">
        <v>72</v>
      </c>
      <c r="F36" s="14" t="s">
        <v>72</v>
      </c>
      <c r="G36" s="14">
        <v>331</v>
      </c>
      <c r="H36" s="14">
        <v>769</v>
      </c>
      <c r="I36" s="14">
        <v>4273</v>
      </c>
      <c r="J36" s="14">
        <v>3071</v>
      </c>
      <c r="K36" s="14">
        <v>407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7437</v>
      </c>
      <c r="D37" s="14">
        <v>2235</v>
      </c>
      <c r="E37" s="14" t="s">
        <v>72</v>
      </c>
      <c r="F37" s="14" t="s">
        <v>72</v>
      </c>
      <c r="G37" s="14">
        <v>58</v>
      </c>
      <c r="H37" s="14">
        <v>213</v>
      </c>
      <c r="I37" s="14">
        <v>1100</v>
      </c>
      <c r="J37" s="14">
        <v>791</v>
      </c>
      <c r="K37" s="14">
        <v>73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7270</v>
      </c>
      <c r="D38" s="14">
        <v>1961</v>
      </c>
      <c r="E38" s="14" t="s">
        <v>72</v>
      </c>
      <c r="F38" s="14" t="s">
        <v>72</v>
      </c>
      <c r="G38" s="14">
        <v>54</v>
      </c>
      <c r="H38" s="14">
        <v>170</v>
      </c>
      <c r="I38" s="14">
        <v>987</v>
      </c>
      <c r="J38" s="14">
        <v>677</v>
      </c>
      <c r="K38" s="14">
        <v>73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7524</v>
      </c>
      <c r="D39" s="14">
        <v>1785</v>
      </c>
      <c r="E39" s="14" t="s">
        <v>72</v>
      </c>
      <c r="F39" s="14" t="s">
        <v>72</v>
      </c>
      <c r="G39" s="14">
        <v>58</v>
      </c>
      <c r="H39" s="14">
        <v>135</v>
      </c>
      <c r="I39" s="14">
        <v>866</v>
      </c>
      <c r="J39" s="14">
        <v>633</v>
      </c>
      <c r="K39" s="14">
        <v>93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7085</v>
      </c>
      <c r="D40" s="14">
        <v>1460</v>
      </c>
      <c r="E40" s="14" t="s">
        <v>72</v>
      </c>
      <c r="F40" s="14" t="s">
        <v>72</v>
      </c>
      <c r="G40" s="14">
        <v>73</v>
      </c>
      <c r="H40" s="14">
        <v>109</v>
      </c>
      <c r="I40" s="14">
        <v>699</v>
      </c>
      <c r="J40" s="14">
        <v>503</v>
      </c>
      <c r="K40" s="14">
        <v>76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7304</v>
      </c>
      <c r="D41" s="14">
        <v>1410</v>
      </c>
      <c r="E41" s="14" t="s">
        <v>72</v>
      </c>
      <c r="F41" s="14" t="s">
        <v>72</v>
      </c>
      <c r="G41" s="14">
        <v>88</v>
      </c>
      <c r="H41" s="14">
        <v>142</v>
      </c>
      <c r="I41" s="14">
        <v>621</v>
      </c>
      <c r="J41" s="14">
        <v>467</v>
      </c>
      <c r="K41" s="14">
        <v>92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32828</v>
      </c>
      <c r="D42" s="14">
        <v>5422</v>
      </c>
      <c r="E42" s="14" t="s">
        <v>72</v>
      </c>
      <c r="F42" s="14" t="s">
        <v>72</v>
      </c>
      <c r="G42" s="14">
        <v>317</v>
      </c>
      <c r="H42" s="14">
        <v>553</v>
      </c>
      <c r="I42" s="14">
        <v>2393</v>
      </c>
      <c r="J42" s="14">
        <v>1671</v>
      </c>
      <c r="K42" s="14">
        <v>488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30943</v>
      </c>
      <c r="D43" s="14">
        <v>3736</v>
      </c>
      <c r="E43" s="14" t="s">
        <v>72</v>
      </c>
      <c r="F43" s="14" t="s">
        <v>72</v>
      </c>
      <c r="G43" s="14">
        <v>351</v>
      </c>
      <c r="H43" s="14">
        <v>491</v>
      </c>
      <c r="I43" s="14">
        <v>1340</v>
      </c>
      <c r="J43" s="14">
        <v>1092</v>
      </c>
      <c r="K43" s="14">
        <v>462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31277</v>
      </c>
      <c r="D44" s="14">
        <v>2822</v>
      </c>
      <c r="E44" s="14" t="s">
        <v>72</v>
      </c>
      <c r="F44" s="14" t="s">
        <v>72</v>
      </c>
      <c r="G44" s="14">
        <v>369</v>
      </c>
      <c r="H44" s="14">
        <v>426</v>
      </c>
      <c r="I44" s="14">
        <v>879</v>
      </c>
      <c r="J44" s="14">
        <v>749</v>
      </c>
      <c r="K44" s="14">
        <v>399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26799</v>
      </c>
      <c r="D45" s="14">
        <v>1740</v>
      </c>
      <c r="E45" s="14" t="s">
        <v>72</v>
      </c>
      <c r="F45" s="14" t="s">
        <v>72</v>
      </c>
      <c r="G45" s="14">
        <v>269</v>
      </c>
      <c r="H45" s="14">
        <v>288</v>
      </c>
      <c r="I45" s="14">
        <v>474</v>
      </c>
      <c r="J45" s="14">
        <v>416</v>
      </c>
      <c r="K45" s="14">
        <v>293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22192</v>
      </c>
      <c r="D46" s="14">
        <v>1163</v>
      </c>
      <c r="E46" s="14" t="s">
        <v>72</v>
      </c>
      <c r="F46" s="14" t="s">
        <v>72</v>
      </c>
      <c r="G46" s="14">
        <v>251</v>
      </c>
      <c r="H46" s="14">
        <v>244</v>
      </c>
      <c r="I46" s="14">
        <v>253</v>
      </c>
      <c r="J46" s="14">
        <v>233</v>
      </c>
      <c r="K46" s="14">
        <v>182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19211</v>
      </c>
      <c r="D47" s="14">
        <v>850</v>
      </c>
      <c r="E47" s="14" t="s">
        <v>72</v>
      </c>
      <c r="F47" s="14" t="s">
        <v>72</v>
      </c>
      <c r="G47" s="14">
        <v>283</v>
      </c>
      <c r="H47" s="14">
        <v>190</v>
      </c>
      <c r="I47" s="14">
        <v>151</v>
      </c>
      <c r="J47" s="14">
        <v>119</v>
      </c>
      <c r="K47" s="14">
        <v>107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17285</v>
      </c>
      <c r="D48" s="14">
        <v>622</v>
      </c>
      <c r="E48" s="14" t="s">
        <v>72</v>
      </c>
      <c r="F48" s="14" t="s">
        <v>72</v>
      </c>
      <c r="G48" s="14">
        <v>236</v>
      </c>
      <c r="H48" s="14">
        <v>156</v>
      </c>
      <c r="I48" s="14">
        <v>101</v>
      </c>
      <c r="J48" s="14">
        <v>70</v>
      </c>
      <c r="K48" s="14">
        <v>59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14921</v>
      </c>
      <c r="D49" s="14">
        <v>544</v>
      </c>
      <c r="E49" s="14" t="s">
        <v>72</v>
      </c>
      <c r="F49" s="14" t="s">
        <v>72</v>
      </c>
      <c r="G49" s="14">
        <v>238</v>
      </c>
      <c r="H49" s="14">
        <v>118</v>
      </c>
      <c r="I49" s="14">
        <v>86</v>
      </c>
      <c r="J49" s="14">
        <v>58</v>
      </c>
      <c r="K49" s="14">
        <v>44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11607</v>
      </c>
      <c r="D50" s="14">
        <v>359</v>
      </c>
      <c r="E50" s="14" t="s">
        <v>72</v>
      </c>
      <c r="F50" s="14" t="s">
        <v>72</v>
      </c>
      <c r="G50" s="14">
        <v>179</v>
      </c>
      <c r="H50" s="14">
        <v>80</v>
      </c>
      <c r="I50" s="14">
        <v>51</v>
      </c>
      <c r="J50" s="14">
        <v>27</v>
      </c>
      <c r="K50" s="14">
        <v>22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7603</v>
      </c>
      <c r="D51" s="14">
        <v>233</v>
      </c>
      <c r="E51" s="14" t="s">
        <v>72</v>
      </c>
      <c r="F51" s="14" t="s">
        <v>72</v>
      </c>
      <c r="G51" s="14">
        <v>129</v>
      </c>
      <c r="H51" s="14">
        <v>45</v>
      </c>
      <c r="I51" s="14">
        <v>33</v>
      </c>
      <c r="J51" s="14">
        <v>13</v>
      </c>
      <c r="K51" s="14">
        <v>13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4768</v>
      </c>
      <c r="D52" s="14">
        <v>134</v>
      </c>
      <c r="E52" s="14" t="s">
        <v>72</v>
      </c>
      <c r="F52" s="14" t="s">
        <v>72</v>
      </c>
      <c r="G52" s="14">
        <v>76</v>
      </c>
      <c r="H52" s="14">
        <v>25</v>
      </c>
      <c r="I52" s="14">
        <v>17</v>
      </c>
      <c r="J52" s="14">
        <v>7</v>
      </c>
      <c r="K52" s="14">
        <v>9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2638</v>
      </c>
      <c r="D53" s="14">
        <v>91</v>
      </c>
      <c r="E53" s="14" t="s">
        <v>72</v>
      </c>
      <c r="F53" s="14" t="s">
        <v>72</v>
      </c>
      <c r="G53" s="14">
        <v>48</v>
      </c>
      <c r="H53" s="14">
        <v>18</v>
      </c>
      <c r="I53" s="14">
        <v>11</v>
      </c>
      <c r="J53" s="14">
        <v>7</v>
      </c>
      <c r="K53" s="14">
        <v>7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1483</v>
      </c>
      <c r="D54" s="14">
        <v>59</v>
      </c>
      <c r="E54" s="14" t="s">
        <v>72</v>
      </c>
      <c r="F54" s="14" t="s">
        <v>72</v>
      </c>
      <c r="G54" s="14">
        <v>32</v>
      </c>
      <c r="H54" s="14">
        <v>13</v>
      </c>
      <c r="I54" s="14">
        <v>9</v>
      </c>
      <c r="J54" s="14">
        <v>2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218537</v>
      </c>
      <c r="D55" s="5">
        <v>79409</v>
      </c>
      <c r="E55" s="5">
        <v>3233</v>
      </c>
      <c r="F55" s="5">
        <v>5607</v>
      </c>
      <c r="G55" s="5">
        <v>21963</v>
      </c>
      <c r="H55" s="5">
        <v>23885</v>
      </c>
      <c r="I55" s="5">
        <v>13172</v>
      </c>
      <c r="J55" s="5">
        <v>9680</v>
      </c>
      <c r="K55" s="5">
        <v>1869</v>
      </c>
    </row>
    <row r="56" spans="1:15" ht="12" customHeight="1">
      <c r="A56" s="30" t="s">
        <v>63</v>
      </c>
      <c r="B56" s="10" t="s">
        <v>12</v>
      </c>
      <c r="C56" s="14">
        <v>13665</v>
      </c>
      <c r="D56" s="14">
        <v>6080</v>
      </c>
      <c r="E56" s="14">
        <v>3083</v>
      </c>
      <c r="F56" s="14">
        <v>2978</v>
      </c>
      <c r="G56" s="14">
        <v>19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2256</v>
      </c>
      <c r="D57" s="14">
        <v>201</v>
      </c>
      <c r="E57" s="14">
        <v>201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2441</v>
      </c>
      <c r="D58" s="14">
        <v>292</v>
      </c>
      <c r="E58" s="14">
        <v>292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2710</v>
      </c>
      <c r="D59" s="14">
        <v>703</v>
      </c>
      <c r="E59" s="14">
        <v>703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3135</v>
      </c>
      <c r="D60" s="14">
        <v>1913</v>
      </c>
      <c r="E60" s="14">
        <v>1636</v>
      </c>
      <c r="F60" s="14">
        <v>275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3123</v>
      </c>
      <c r="D61" s="14">
        <v>2971</v>
      </c>
      <c r="E61" s="14">
        <v>251</v>
      </c>
      <c r="F61" s="14">
        <v>2703</v>
      </c>
      <c r="G61" s="14">
        <v>17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16681</v>
      </c>
      <c r="D62" s="14">
        <v>16307</v>
      </c>
      <c r="E62" s="14">
        <v>150</v>
      </c>
      <c r="F62" s="14">
        <v>2629</v>
      </c>
      <c r="G62" s="14">
        <v>13528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3236</v>
      </c>
      <c r="D63" s="14">
        <v>3151</v>
      </c>
      <c r="E63" s="14">
        <v>150</v>
      </c>
      <c r="F63" s="14">
        <v>2535</v>
      </c>
      <c r="G63" s="14">
        <v>466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3319</v>
      </c>
      <c r="D64" s="14">
        <v>3251</v>
      </c>
      <c r="E64" s="14" t="s">
        <v>72</v>
      </c>
      <c r="F64" s="14">
        <v>94</v>
      </c>
      <c r="G64" s="14">
        <v>3157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3504</v>
      </c>
      <c r="D65" s="14">
        <v>3437</v>
      </c>
      <c r="E65" s="14" t="s">
        <v>72</v>
      </c>
      <c r="F65" s="14" t="s">
        <v>72</v>
      </c>
      <c r="G65" s="14">
        <v>3437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3342</v>
      </c>
      <c r="D66" s="14">
        <v>3270</v>
      </c>
      <c r="E66" s="14" t="s">
        <v>72</v>
      </c>
      <c r="F66" s="14" t="s">
        <v>72</v>
      </c>
      <c r="G66" s="14">
        <v>3270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3280</v>
      </c>
      <c r="D67" s="14">
        <v>3198</v>
      </c>
      <c r="E67" s="14" t="s">
        <v>72</v>
      </c>
      <c r="F67" s="14" t="s">
        <v>72</v>
      </c>
      <c r="G67" s="14">
        <v>3198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17073</v>
      </c>
      <c r="D68" s="14">
        <v>16572</v>
      </c>
      <c r="E68" s="14" t="s">
        <v>72</v>
      </c>
      <c r="F68" s="14" t="s">
        <v>72</v>
      </c>
      <c r="G68" s="14">
        <v>6594</v>
      </c>
      <c r="H68" s="14">
        <v>9978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3268</v>
      </c>
      <c r="D69" s="14">
        <v>3190</v>
      </c>
      <c r="E69" s="14" t="s">
        <v>72</v>
      </c>
      <c r="F69" s="14" t="s">
        <v>72</v>
      </c>
      <c r="G69" s="14">
        <v>3173</v>
      </c>
      <c r="H69" s="14">
        <v>17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3436</v>
      </c>
      <c r="D70" s="14">
        <v>3356</v>
      </c>
      <c r="E70" s="14" t="s">
        <v>72</v>
      </c>
      <c r="F70" s="14" t="s">
        <v>72</v>
      </c>
      <c r="G70" s="14">
        <v>2945</v>
      </c>
      <c r="H70" s="14">
        <v>411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3351</v>
      </c>
      <c r="D71" s="14">
        <v>3250</v>
      </c>
      <c r="E71" s="14" t="s">
        <v>72</v>
      </c>
      <c r="F71" s="14" t="s">
        <v>72</v>
      </c>
      <c r="G71" s="14">
        <v>325</v>
      </c>
      <c r="H71" s="14">
        <v>2925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3475</v>
      </c>
      <c r="D72" s="14">
        <v>3373</v>
      </c>
      <c r="E72" s="14" t="s">
        <v>72</v>
      </c>
      <c r="F72" s="14" t="s">
        <v>72</v>
      </c>
      <c r="G72" s="14">
        <v>86</v>
      </c>
      <c r="H72" s="14">
        <v>3287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3543</v>
      </c>
      <c r="D73" s="14">
        <v>3403</v>
      </c>
      <c r="E73" s="14" t="s">
        <v>72</v>
      </c>
      <c r="F73" s="14" t="s">
        <v>72</v>
      </c>
      <c r="G73" s="14">
        <v>65</v>
      </c>
      <c r="H73" s="14">
        <v>3338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17523</v>
      </c>
      <c r="D74" s="14">
        <v>14823</v>
      </c>
      <c r="E74" s="14" t="s">
        <v>72</v>
      </c>
      <c r="F74" s="14" t="s">
        <v>72</v>
      </c>
      <c r="G74" s="14">
        <v>192</v>
      </c>
      <c r="H74" s="14">
        <v>11138</v>
      </c>
      <c r="I74" s="14">
        <v>1673</v>
      </c>
      <c r="J74" s="14">
        <v>1820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3416</v>
      </c>
      <c r="D75" s="14">
        <v>3259</v>
      </c>
      <c r="E75" s="14" t="s">
        <v>72</v>
      </c>
      <c r="F75" s="14" t="s">
        <v>72</v>
      </c>
      <c r="G75" s="14">
        <v>38</v>
      </c>
      <c r="H75" s="14">
        <v>3221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3485</v>
      </c>
      <c r="D76" s="14">
        <v>3263</v>
      </c>
      <c r="E76" s="14" t="s">
        <v>72</v>
      </c>
      <c r="F76" s="14" t="s">
        <v>72</v>
      </c>
      <c r="G76" s="14">
        <v>37</v>
      </c>
      <c r="H76" s="14">
        <v>3220</v>
      </c>
      <c r="I76" s="14">
        <v>3</v>
      </c>
      <c r="J76" s="14">
        <v>3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3557</v>
      </c>
      <c r="D77" s="14">
        <v>3218</v>
      </c>
      <c r="E77" s="14" t="s">
        <v>72</v>
      </c>
      <c r="F77" s="14" t="s">
        <v>72</v>
      </c>
      <c r="G77" s="14">
        <v>35</v>
      </c>
      <c r="H77" s="14">
        <v>2984</v>
      </c>
      <c r="I77" s="14">
        <v>93</v>
      </c>
      <c r="J77" s="14">
        <v>106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3556</v>
      </c>
      <c r="D78" s="14">
        <v>2741</v>
      </c>
      <c r="E78" s="14" t="s">
        <v>72</v>
      </c>
      <c r="F78" s="14" t="s">
        <v>72</v>
      </c>
      <c r="G78" s="14">
        <v>31</v>
      </c>
      <c r="H78" s="14">
        <v>1183</v>
      </c>
      <c r="I78" s="14">
        <v>700</v>
      </c>
      <c r="J78" s="14">
        <v>827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3509</v>
      </c>
      <c r="D79" s="14">
        <v>2342</v>
      </c>
      <c r="E79" s="14" t="s">
        <v>72</v>
      </c>
      <c r="F79" s="14" t="s">
        <v>72</v>
      </c>
      <c r="G79" s="14">
        <v>51</v>
      </c>
      <c r="H79" s="14">
        <v>530</v>
      </c>
      <c r="I79" s="14">
        <v>877</v>
      </c>
      <c r="J79" s="14">
        <v>884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18277</v>
      </c>
      <c r="D80" s="14">
        <v>9108</v>
      </c>
      <c r="E80" s="14" t="s">
        <v>72</v>
      </c>
      <c r="F80" s="14" t="s">
        <v>72</v>
      </c>
      <c r="G80" s="14">
        <v>109</v>
      </c>
      <c r="H80" s="14">
        <v>990</v>
      </c>
      <c r="I80" s="14">
        <v>4542</v>
      </c>
      <c r="J80" s="14">
        <v>3327</v>
      </c>
      <c r="K80" s="14">
        <v>140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3599</v>
      </c>
      <c r="D81" s="14">
        <v>2153</v>
      </c>
      <c r="E81" s="14" t="s">
        <v>72</v>
      </c>
      <c r="F81" s="14" t="s">
        <v>72</v>
      </c>
      <c r="G81" s="14">
        <v>40</v>
      </c>
      <c r="H81" s="14">
        <v>333</v>
      </c>
      <c r="I81" s="14">
        <v>919</v>
      </c>
      <c r="J81" s="14">
        <v>840</v>
      </c>
      <c r="K81" s="14">
        <v>21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3631</v>
      </c>
      <c r="D82" s="14">
        <v>1964</v>
      </c>
      <c r="E82" s="14" t="s">
        <v>72</v>
      </c>
      <c r="F82" s="14" t="s">
        <v>72</v>
      </c>
      <c r="G82" s="14">
        <v>27</v>
      </c>
      <c r="H82" s="14">
        <v>207</v>
      </c>
      <c r="I82" s="14">
        <v>955</v>
      </c>
      <c r="J82" s="14">
        <v>742</v>
      </c>
      <c r="K82" s="14">
        <v>33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3766</v>
      </c>
      <c r="D83" s="14">
        <v>1860</v>
      </c>
      <c r="E83" s="14" t="s">
        <v>72</v>
      </c>
      <c r="F83" s="14" t="s">
        <v>72</v>
      </c>
      <c r="G83" s="14">
        <v>9</v>
      </c>
      <c r="H83" s="14">
        <v>195</v>
      </c>
      <c r="I83" s="14">
        <v>966</v>
      </c>
      <c r="J83" s="14">
        <v>665</v>
      </c>
      <c r="K83" s="14">
        <v>25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3536</v>
      </c>
      <c r="D84" s="14">
        <v>1596</v>
      </c>
      <c r="E84" s="14" t="s">
        <v>72</v>
      </c>
      <c r="F84" s="14" t="s">
        <v>72</v>
      </c>
      <c r="G84" s="14">
        <v>18</v>
      </c>
      <c r="H84" s="14">
        <v>140</v>
      </c>
      <c r="I84" s="14">
        <v>851</v>
      </c>
      <c r="J84" s="14">
        <v>564</v>
      </c>
      <c r="K84" s="14">
        <v>23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3745</v>
      </c>
      <c r="D85" s="14">
        <v>1535</v>
      </c>
      <c r="E85" s="14" t="s">
        <v>72</v>
      </c>
      <c r="F85" s="14" t="s">
        <v>72</v>
      </c>
      <c r="G85" s="14">
        <v>15</v>
      </c>
      <c r="H85" s="14">
        <v>115</v>
      </c>
      <c r="I85" s="14">
        <v>851</v>
      </c>
      <c r="J85" s="14">
        <v>516</v>
      </c>
      <c r="K85" s="14">
        <v>38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18596</v>
      </c>
      <c r="D86" s="14">
        <v>5581</v>
      </c>
      <c r="E86" s="14" t="s">
        <v>72</v>
      </c>
      <c r="F86" s="14" t="s">
        <v>72</v>
      </c>
      <c r="G86" s="14">
        <v>167</v>
      </c>
      <c r="H86" s="14">
        <v>370</v>
      </c>
      <c r="I86" s="14">
        <v>2941</v>
      </c>
      <c r="J86" s="14">
        <v>1818</v>
      </c>
      <c r="K86" s="14">
        <v>285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3813</v>
      </c>
      <c r="D87" s="14">
        <v>1401</v>
      </c>
      <c r="E87" s="14" t="s">
        <v>72</v>
      </c>
      <c r="F87" s="14" t="s">
        <v>72</v>
      </c>
      <c r="G87" s="14">
        <v>30</v>
      </c>
      <c r="H87" s="14">
        <v>106</v>
      </c>
      <c r="I87" s="14">
        <v>764</v>
      </c>
      <c r="J87" s="14">
        <v>454</v>
      </c>
      <c r="K87" s="14">
        <v>47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3626</v>
      </c>
      <c r="D88" s="14">
        <v>1223</v>
      </c>
      <c r="E88" s="14" t="s">
        <v>72</v>
      </c>
      <c r="F88" s="14" t="s">
        <v>72</v>
      </c>
      <c r="G88" s="14">
        <v>31</v>
      </c>
      <c r="H88" s="14">
        <v>81</v>
      </c>
      <c r="I88" s="14">
        <v>668</v>
      </c>
      <c r="J88" s="14">
        <v>395</v>
      </c>
      <c r="K88" s="14">
        <v>48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3803</v>
      </c>
      <c r="D89" s="14">
        <v>1139</v>
      </c>
      <c r="E89" s="14" t="s">
        <v>72</v>
      </c>
      <c r="F89" s="14" t="s">
        <v>72</v>
      </c>
      <c r="G89" s="14">
        <v>29</v>
      </c>
      <c r="H89" s="14">
        <v>65</v>
      </c>
      <c r="I89" s="14">
        <v>593</v>
      </c>
      <c r="J89" s="14">
        <v>384</v>
      </c>
      <c r="K89" s="14">
        <v>68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3632</v>
      </c>
      <c r="D90" s="14">
        <v>929</v>
      </c>
      <c r="E90" s="14" t="s">
        <v>72</v>
      </c>
      <c r="F90" s="14" t="s">
        <v>72</v>
      </c>
      <c r="G90" s="14">
        <v>36</v>
      </c>
      <c r="H90" s="14">
        <v>53</v>
      </c>
      <c r="I90" s="14">
        <v>489</v>
      </c>
      <c r="J90" s="14">
        <v>293</v>
      </c>
      <c r="K90" s="14">
        <v>58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3722</v>
      </c>
      <c r="D91" s="14">
        <v>889</v>
      </c>
      <c r="E91" s="14" t="s">
        <v>72</v>
      </c>
      <c r="F91" s="14" t="s">
        <v>72</v>
      </c>
      <c r="G91" s="14">
        <v>41</v>
      </c>
      <c r="H91" s="14">
        <v>65</v>
      </c>
      <c r="I91" s="14">
        <v>427</v>
      </c>
      <c r="J91" s="14">
        <v>292</v>
      </c>
      <c r="K91" s="14">
        <v>64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16875</v>
      </c>
      <c r="D92" s="14">
        <v>3507</v>
      </c>
      <c r="E92" s="14" t="s">
        <v>72</v>
      </c>
      <c r="F92" s="14" t="s">
        <v>72</v>
      </c>
      <c r="G92" s="14">
        <v>170</v>
      </c>
      <c r="H92" s="14">
        <v>287</v>
      </c>
      <c r="I92" s="14">
        <v>1681</v>
      </c>
      <c r="J92" s="14">
        <v>1032</v>
      </c>
      <c r="K92" s="14">
        <v>337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15820</v>
      </c>
      <c r="D93" s="14">
        <v>2299</v>
      </c>
      <c r="E93" s="14" t="s">
        <v>72</v>
      </c>
      <c r="F93" s="14" t="s">
        <v>72</v>
      </c>
      <c r="G93" s="14">
        <v>158</v>
      </c>
      <c r="H93" s="14">
        <v>251</v>
      </c>
      <c r="I93" s="14">
        <v>924</v>
      </c>
      <c r="J93" s="14">
        <v>651</v>
      </c>
      <c r="K93" s="14">
        <v>315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16157</v>
      </c>
      <c r="D94" s="14">
        <v>1760</v>
      </c>
      <c r="E94" s="14" t="s">
        <v>72</v>
      </c>
      <c r="F94" s="14" t="s">
        <v>72</v>
      </c>
      <c r="G94" s="14">
        <v>162</v>
      </c>
      <c r="H94" s="14">
        <v>236</v>
      </c>
      <c r="I94" s="14">
        <v>619</v>
      </c>
      <c r="J94" s="14">
        <v>462</v>
      </c>
      <c r="K94" s="14">
        <v>281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13599</v>
      </c>
      <c r="D95" s="14">
        <v>1048</v>
      </c>
      <c r="E95" s="14" t="s">
        <v>72</v>
      </c>
      <c r="F95" s="14" t="s">
        <v>72</v>
      </c>
      <c r="G95" s="14">
        <v>114</v>
      </c>
      <c r="H95" s="14">
        <v>143</v>
      </c>
      <c r="I95" s="14">
        <v>334</v>
      </c>
      <c r="J95" s="14">
        <v>248</v>
      </c>
      <c r="K95" s="14">
        <v>209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11489</v>
      </c>
      <c r="D96" s="14">
        <v>713</v>
      </c>
      <c r="E96" s="14" t="s">
        <v>72</v>
      </c>
      <c r="F96" s="14" t="s">
        <v>72</v>
      </c>
      <c r="G96" s="14">
        <v>144</v>
      </c>
      <c r="H96" s="14">
        <v>126</v>
      </c>
      <c r="I96" s="14">
        <v>152</v>
      </c>
      <c r="J96" s="14">
        <v>153</v>
      </c>
      <c r="K96" s="14">
        <v>138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9857</v>
      </c>
      <c r="D97" s="14">
        <v>450</v>
      </c>
      <c r="E97" s="14" t="s">
        <v>72</v>
      </c>
      <c r="F97" s="14" t="s">
        <v>72</v>
      </c>
      <c r="G97" s="14">
        <v>121</v>
      </c>
      <c r="H97" s="14">
        <v>102</v>
      </c>
      <c r="I97" s="14">
        <v>105</v>
      </c>
      <c r="J97" s="14">
        <v>60</v>
      </c>
      <c r="K97" s="14">
        <v>62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8891</v>
      </c>
      <c r="D98" s="14">
        <v>330</v>
      </c>
      <c r="E98" s="14" t="s">
        <v>72</v>
      </c>
      <c r="F98" s="14" t="s">
        <v>72</v>
      </c>
      <c r="G98" s="14">
        <v>100</v>
      </c>
      <c r="H98" s="14">
        <v>89</v>
      </c>
      <c r="I98" s="14">
        <v>68</v>
      </c>
      <c r="J98" s="14">
        <v>40</v>
      </c>
      <c r="K98" s="14">
        <v>33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7891</v>
      </c>
      <c r="D99" s="14">
        <v>334</v>
      </c>
      <c r="E99" s="14" t="s">
        <v>72</v>
      </c>
      <c r="F99" s="14" t="s">
        <v>72</v>
      </c>
      <c r="G99" s="14">
        <v>137</v>
      </c>
      <c r="H99" s="14">
        <v>72</v>
      </c>
      <c r="I99" s="14">
        <v>59</v>
      </c>
      <c r="J99" s="14">
        <v>36</v>
      </c>
      <c r="K99" s="14">
        <v>30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6144</v>
      </c>
      <c r="D100" s="14">
        <v>194</v>
      </c>
      <c r="E100" s="14" t="s">
        <v>72</v>
      </c>
      <c r="F100" s="14" t="s">
        <v>72</v>
      </c>
      <c r="G100" s="14">
        <v>92</v>
      </c>
      <c r="H100" s="14">
        <v>43</v>
      </c>
      <c r="I100" s="14">
        <v>29</v>
      </c>
      <c r="J100" s="14">
        <v>17</v>
      </c>
      <c r="K100" s="14">
        <v>13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4322</v>
      </c>
      <c r="D101" s="14">
        <v>143</v>
      </c>
      <c r="E101" s="14" t="s">
        <v>72</v>
      </c>
      <c r="F101" s="14" t="s">
        <v>72</v>
      </c>
      <c r="G101" s="14">
        <v>78</v>
      </c>
      <c r="H101" s="14">
        <v>27</v>
      </c>
      <c r="I101" s="14">
        <v>22</v>
      </c>
      <c r="J101" s="14">
        <v>6</v>
      </c>
      <c r="K101" s="14">
        <v>10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2893</v>
      </c>
      <c r="D102" s="14">
        <v>72</v>
      </c>
      <c r="E102" s="14" t="s">
        <v>72</v>
      </c>
      <c r="F102" s="14" t="s">
        <v>72</v>
      </c>
      <c r="G102" s="14">
        <v>35</v>
      </c>
      <c r="H102" s="14">
        <v>14</v>
      </c>
      <c r="I102" s="14">
        <v>11</v>
      </c>
      <c r="J102" s="14">
        <v>5</v>
      </c>
      <c r="K102" s="14">
        <v>7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1732</v>
      </c>
      <c r="D103" s="14">
        <v>51</v>
      </c>
      <c r="E103" s="14" t="s">
        <v>72</v>
      </c>
      <c r="F103" s="14" t="s">
        <v>72</v>
      </c>
      <c r="G103" s="14">
        <v>25</v>
      </c>
      <c r="H103" s="14">
        <v>10</v>
      </c>
      <c r="I103" s="14">
        <v>7</v>
      </c>
      <c r="J103" s="14">
        <v>3</v>
      </c>
      <c r="K103" s="14">
        <v>6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1052</v>
      </c>
      <c r="D104" s="14">
        <v>37</v>
      </c>
      <c r="E104" s="14" t="s">
        <v>72</v>
      </c>
      <c r="F104" s="14" t="s">
        <v>72</v>
      </c>
      <c r="G104" s="14">
        <v>18</v>
      </c>
      <c r="H104" s="14">
        <v>9</v>
      </c>
      <c r="I104" s="14">
        <v>5</v>
      </c>
      <c r="J104" s="14">
        <v>2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209088</v>
      </c>
      <c r="D105" s="5">
        <v>68860</v>
      </c>
      <c r="E105" s="5">
        <v>3194</v>
      </c>
      <c r="F105" s="5">
        <v>5652</v>
      </c>
      <c r="G105" s="5">
        <v>22474</v>
      </c>
      <c r="H105" s="5">
        <v>24073</v>
      </c>
      <c r="I105" s="5">
        <v>6271</v>
      </c>
      <c r="J105" s="5">
        <v>6350</v>
      </c>
      <c r="K105" s="5">
        <v>846</v>
      </c>
    </row>
    <row r="106" spans="1:15" ht="12" customHeight="1">
      <c r="A106" s="30" t="s">
        <v>63</v>
      </c>
      <c r="B106" s="10" t="s">
        <v>12</v>
      </c>
      <c r="C106" s="14">
        <v>13767</v>
      </c>
      <c r="D106" s="14">
        <v>6042</v>
      </c>
      <c r="E106" s="14">
        <v>3027</v>
      </c>
      <c r="F106" s="14">
        <v>2986</v>
      </c>
      <c r="G106" s="14">
        <v>29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2385</v>
      </c>
      <c r="D107" s="14">
        <v>193</v>
      </c>
      <c r="E107" s="14">
        <v>193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2468</v>
      </c>
      <c r="D108" s="14">
        <v>330</v>
      </c>
      <c r="E108" s="14">
        <v>330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2697</v>
      </c>
      <c r="D109" s="14">
        <v>679</v>
      </c>
      <c r="E109" s="14">
        <v>679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3138</v>
      </c>
      <c r="D110" s="14">
        <v>1876</v>
      </c>
      <c r="E110" s="14">
        <v>1588</v>
      </c>
      <c r="F110" s="14">
        <v>287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3079</v>
      </c>
      <c r="D111" s="14">
        <v>2964</v>
      </c>
      <c r="E111" s="14">
        <v>237</v>
      </c>
      <c r="F111" s="14">
        <v>2699</v>
      </c>
      <c r="G111" s="14">
        <v>28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16808</v>
      </c>
      <c r="D112" s="14">
        <v>16376</v>
      </c>
      <c r="E112" s="14">
        <v>167</v>
      </c>
      <c r="F112" s="14">
        <v>2666</v>
      </c>
      <c r="G112" s="14">
        <v>13542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3337</v>
      </c>
      <c r="D113" s="14">
        <v>3246</v>
      </c>
      <c r="E113" s="14">
        <v>167</v>
      </c>
      <c r="F113" s="14">
        <v>2579</v>
      </c>
      <c r="G113" s="14">
        <v>500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3355</v>
      </c>
      <c r="D114" s="14">
        <v>3295</v>
      </c>
      <c r="E114" s="14" t="s">
        <v>72</v>
      </c>
      <c r="F114" s="14">
        <v>87</v>
      </c>
      <c r="G114" s="14">
        <v>3208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3561</v>
      </c>
      <c r="D115" s="14">
        <v>3462</v>
      </c>
      <c r="E115" s="14" t="s">
        <v>72</v>
      </c>
      <c r="F115" s="14" t="s">
        <v>72</v>
      </c>
      <c r="G115" s="14">
        <v>3462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3300</v>
      </c>
      <c r="D116" s="14">
        <v>3216</v>
      </c>
      <c r="E116" s="14" t="s">
        <v>72</v>
      </c>
      <c r="F116" s="14" t="s">
        <v>72</v>
      </c>
      <c r="G116" s="14">
        <v>3216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3255</v>
      </c>
      <c r="D117" s="14">
        <v>3157</v>
      </c>
      <c r="E117" s="14" t="s">
        <v>72</v>
      </c>
      <c r="F117" s="14" t="s">
        <v>72</v>
      </c>
      <c r="G117" s="14">
        <v>3156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17441</v>
      </c>
      <c r="D118" s="14">
        <v>16831</v>
      </c>
      <c r="E118" s="14" t="s">
        <v>72</v>
      </c>
      <c r="F118" s="14" t="s">
        <v>72</v>
      </c>
      <c r="G118" s="14">
        <v>6923</v>
      </c>
      <c r="H118" s="14">
        <v>9908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3255</v>
      </c>
      <c r="D119" s="14">
        <v>3176</v>
      </c>
      <c r="E119" s="14" t="s">
        <v>72</v>
      </c>
      <c r="F119" s="14" t="s">
        <v>72</v>
      </c>
      <c r="G119" s="14">
        <v>3167</v>
      </c>
      <c r="H119" s="14">
        <v>9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3635</v>
      </c>
      <c r="D120" s="14">
        <v>3540</v>
      </c>
      <c r="E120" s="14" t="s">
        <v>72</v>
      </c>
      <c r="F120" s="14" t="s">
        <v>72</v>
      </c>
      <c r="G120" s="14">
        <v>3104</v>
      </c>
      <c r="H120" s="14">
        <v>436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3505</v>
      </c>
      <c r="D121" s="14">
        <v>3395</v>
      </c>
      <c r="E121" s="14" t="s">
        <v>72</v>
      </c>
      <c r="F121" s="14" t="s">
        <v>72</v>
      </c>
      <c r="G121" s="14">
        <v>426</v>
      </c>
      <c r="H121" s="14">
        <v>2969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3475</v>
      </c>
      <c r="D122" s="14">
        <v>3309</v>
      </c>
      <c r="E122" s="14" t="s">
        <v>72</v>
      </c>
      <c r="F122" s="14" t="s">
        <v>72</v>
      </c>
      <c r="G122" s="14">
        <v>135</v>
      </c>
      <c r="H122" s="14">
        <v>3174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3571</v>
      </c>
      <c r="D123" s="14">
        <v>3411</v>
      </c>
      <c r="E123" s="14" t="s">
        <v>72</v>
      </c>
      <c r="F123" s="14" t="s">
        <v>72</v>
      </c>
      <c r="G123" s="14">
        <v>91</v>
      </c>
      <c r="H123" s="14">
        <v>3320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17831</v>
      </c>
      <c r="D124" s="14">
        <v>13552</v>
      </c>
      <c r="E124" s="14" t="s">
        <v>72</v>
      </c>
      <c r="F124" s="14" t="s">
        <v>72</v>
      </c>
      <c r="G124" s="14">
        <v>211</v>
      </c>
      <c r="H124" s="14">
        <v>11301</v>
      </c>
      <c r="I124" s="14">
        <v>914</v>
      </c>
      <c r="J124" s="14">
        <v>1125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3549</v>
      </c>
      <c r="D125" s="14">
        <v>3320</v>
      </c>
      <c r="E125" s="14" t="s">
        <v>72</v>
      </c>
      <c r="F125" s="14" t="s">
        <v>72</v>
      </c>
      <c r="G125" s="14">
        <v>54</v>
      </c>
      <c r="H125" s="14">
        <v>3266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3464</v>
      </c>
      <c r="D126" s="14">
        <v>3094</v>
      </c>
      <c r="E126" s="14" t="s">
        <v>72</v>
      </c>
      <c r="F126" s="14" t="s">
        <v>72</v>
      </c>
      <c r="G126" s="14">
        <v>48</v>
      </c>
      <c r="H126" s="14">
        <v>3038</v>
      </c>
      <c r="I126" s="14">
        <v>7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3722</v>
      </c>
      <c r="D127" s="14">
        <v>3103</v>
      </c>
      <c r="E127" s="14" t="s">
        <v>72</v>
      </c>
      <c r="F127" s="14" t="s">
        <v>72</v>
      </c>
      <c r="G127" s="14">
        <v>39</v>
      </c>
      <c r="H127" s="14">
        <v>2941</v>
      </c>
      <c r="I127" s="14">
        <v>61</v>
      </c>
      <c r="J127" s="14">
        <v>62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3579</v>
      </c>
      <c r="D128" s="14">
        <v>2275</v>
      </c>
      <c r="E128" s="14" t="s">
        <v>72</v>
      </c>
      <c r="F128" s="14" t="s">
        <v>72</v>
      </c>
      <c r="G128" s="14">
        <v>36</v>
      </c>
      <c r="H128" s="14">
        <v>1366</v>
      </c>
      <c r="I128" s="14">
        <v>388</v>
      </c>
      <c r="J128" s="14">
        <v>485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3517</v>
      </c>
      <c r="D129" s="14">
        <v>1760</v>
      </c>
      <c r="E129" s="14" t="s">
        <v>72</v>
      </c>
      <c r="F129" s="14" t="s">
        <v>72</v>
      </c>
      <c r="G129" s="14">
        <v>34</v>
      </c>
      <c r="H129" s="14">
        <v>690</v>
      </c>
      <c r="I129" s="14">
        <v>458</v>
      </c>
      <c r="J129" s="14">
        <v>577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18384</v>
      </c>
      <c r="D130" s="14">
        <v>5952</v>
      </c>
      <c r="E130" s="14" t="s">
        <v>72</v>
      </c>
      <c r="F130" s="14" t="s">
        <v>72</v>
      </c>
      <c r="G130" s="14">
        <v>181</v>
      </c>
      <c r="H130" s="14">
        <v>1226</v>
      </c>
      <c r="I130" s="14">
        <v>2243</v>
      </c>
      <c r="J130" s="14">
        <v>2223</v>
      </c>
      <c r="K130" s="14">
        <v>79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3647</v>
      </c>
      <c r="D131" s="14">
        <v>1584</v>
      </c>
      <c r="E131" s="14" t="s">
        <v>72</v>
      </c>
      <c r="F131" s="14" t="s">
        <v>72</v>
      </c>
      <c r="G131" s="14">
        <v>51</v>
      </c>
      <c r="H131" s="14">
        <v>433</v>
      </c>
      <c r="I131" s="14">
        <v>512</v>
      </c>
      <c r="J131" s="14">
        <v>565</v>
      </c>
      <c r="K131" s="14">
        <v>23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3720</v>
      </c>
      <c r="D132" s="14">
        <v>1303</v>
      </c>
      <c r="E132" s="14" t="s">
        <v>72</v>
      </c>
      <c r="F132" s="14" t="s">
        <v>72</v>
      </c>
      <c r="G132" s="14">
        <v>48</v>
      </c>
      <c r="H132" s="14">
        <v>299</v>
      </c>
      <c r="I132" s="14">
        <v>474</v>
      </c>
      <c r="J132" s="14">
        <v>473</v>
      </c>
      <c r="K132" s="14">
        <v>9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3728</v>
      </c>
      <c r="D133" s="14">
        <v>1136</v>
      </c>
      <c r="E133" s="14" t="s">
        <v>72</v>
      </c>
      <c r="F133" s="14" t="s">
        <v>72</v>
      </c>
      <c r="G133" s="14">
        <v>33</v>
      </c>
      <c r="H133" s="14">
        <v>202</v>
      </c>
      <c r="I133" s="14">
        <v>474</v>
      </c>
      <c r="J133" s="14">
        <v>413</v>
      </c>
      <c r="K133" s="14">
        <v>14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3622</v>
      </c>
      <c r="D134" s="14">
        <v>1016</v>
      </c>
      <c r="E134" s="14" t="s">
        <v>72</v>
      </c>
      <c r="F134" s="14" t="s">
        <v>72</v>
      </c>
      <c r="G134" s="14">
        <v>26</v>
      </c>
      <c r="H134" s="14">
        <v>177</v>
      </c>
      <c r="I134" s="14">
        <v>393</v>
      </c>
      <c r="J134" s="14">
        <v>399</v>
      </c>
      <c r="K134" s="14">
        <v>21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3667</v>
      </c>
      <c r="D135" s="14">
        <v>913</v>
      </c>
      <c r="E135" s="14" t="s">
        <v>72</v>
      </c>
      <c r="F135" s="14" t="s">
        <v>72</v>
      </c>
      <c r="G135" s="14">
        <v>23</v>
      </c>
      <c r="H135" s="14">
        <v>115</v>
      </c>
      <c r="I135" s="14">
        <v>390</v>
      </c>
      <c r="J135" s="14">
        <v>373</v>
      </c>
      <c r="K135" s="14">
        <v>12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18024</v>
      </c>
      <c r="D136" s="14">
        <v>3270</v>
      </c>
      <c r="E136" s="14" t="s">
        <v>72</v>
      </c>
      <c r="F136" s="14" t="s">
        <v>72</v>
      </c>
      <c r="G136" s="14">
        <v>164</v>
      </c>
      <c r="H136" s="14">
        <v>399</v>
      </c>
      <c r="I136" s="14">
        <v>1332</v>
      </c>
      <c r="J136" s="14">
        <v>1253</v>
      </c>
      <c r="K136" s="14">
        <v>122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3624</v>
      </c>
      <c r="D137" s="14">
        <v>834</v>
      </c>
      <c r="E137" s="14" t="s">
        <v>72</v>
      </c>
      <c r="F137" s="14" t="s">
        <v>72</v>
      </c>
      <c r="G137" s="14">
        <v>28</v>
      </c>
      <c r="H137" s="14">
        <v>107</v>
      </c>
      <c r="I137" s="14">
        <v>336</v>
      </c>
      <c r="J137" s="14">
        <v>337</v>
      </c>
      <c r="K137" s="14">
        <v>26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3644</v>
      </c>
      <c r="D138" s="14">
        <v>738</v>
      </c>
      <c r="E138" s="14" t="s">
        <v>72</v>
      </c>
      <c r="F138" s="14" t="s">
        <v>72</v>
      </c>
      <c r="G138" s="14">
        <v>23</v>
      </c>
      <c r="H138" s="14">
        <v>89</v>
      </c>
      <c r="I138" s="14">
        <v>319</v>
      </c>
      <c r="J138" s="14">
        <v>282</v>
      </c>
      <c r="K138" s="14">
        <v>25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3721</v>
      </c>
      <c r="D139" s="14">
        <v>646</v>
      </c>
      <c r="E139" s="14" t="s">
        <v>72</v>
      </c>
      <c r="F139" s="14" t="s">
        <v>72</v>
      </c>
      <c r="G139" s="14">
        <v>29</v>
      </c>
      <c r="H139" s="14">
        <v>70</v>
      </c>
      <c r="I139" s="14">
        <v>273</v>
      </c>
      <c r="J139" s="14">
        <v>249</v>
      </c>
      <c r="K139" s="14">
        <v>25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3453</v>
      </c>
      <c r="D140" s="14">
        <v>531</v>
      </c>
      <c r="E140" s="14" t="s">
        <v>72</v>
      </c>
      <c r="F140" s="14" t="s">
        <v>72</v>
      </c>
      <c r="G140" s="14">
        <v>37</v>
      </c>
      <c r="H140" s="14">
        <v>56</v>
      </c>
      <c r="I140" s="14">
        <v>210</v>
      </c>
      <c r="J140" s="14">
        <v>210</v>
      </c>
      <c r="K140" s="14">
        <v>18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3582</v>
      </c>
      <c r="D141" s="14">
        <v>521</v>
      </c>
      <c r="E141" s="14" t="s">
        <v>72</v>
      </c>
      <c r="F141" s="14" t="s">
        <v>72</v>
      </c>
      <c r="G141" s="14">
        <v>47</v>
      </c>
      <c r="H141" s="14">
        <v>77</v>
      </c>
      <c r="I141" s="14">
        <v>194</v>
      </c>
      <c r="J141" s="14">
        <v>175</v>
      </c>
      <c r="K141" s="14">
        <v>28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15953</v>
      </c>
      <c r="D142" s="14">
        <v>1915</v>
      </c>
      <c r="E142" s="14" t="s">
        <v>72</v>
      </c>
      <c r="F142" s="14" t="s">
        <v>72</v>
      </c>
      <c r="G142" s="14">
        <v>147</v>
      </c>
      <c r="H142" s="14">
        <v>266</v>
      </c>
      <c r="I142" s="14">
        <v>712</v>
      </c>
      <c r="J142" s="14">
        <v>639</v>
      </c>
      <c r="K142" s="14">
        <v>151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15123</v>
      </c>
      <c r="D143" s="14">
        <v>1437</v>
      </c>
      <c r="E143" s="14" t="s">
        <v>72</v>
      </c>
      <c r="F143" s="14" t="s">
        <v>72</v>
      </c>
      <c r="G143" s="14">
        <v>193</v>
      </c>
      <c r="H143" s="14">
        <v>240</v>
      </c>
      <c r="I143" s="14">
        <v>416</v>
      </c>
      <c r="J143" s="14">
        <v>441</v>
      </c>
      <c r="K143" s="14">
        <v>147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15120</v>
      </c>
      <c r="D144" s="14">
        <v>1062</v>
      </c>
      <c r="E144" s="14" t="s">
        <v>72</v>
      </c>
      <c r="F144" s="14" t="s">
        <v>72</v>
      </c>
      <c r="G144" s="14">
        <v>207</v>
      </c>
      <c r="H144" s="14">
        <v>190</v>
      </c>
      <c r="I144" s="14">
        <v>260</v>
      </c>
      <c r="J144" s="14">
        <v>287</v>
      </c>
      <c r="K144" s="14">
        <v>118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13200</v>
      </c>
      <c r="D145" s="14">
        <v>692</v>
      </c>
      <c r="E145" s="14" t="s">
        <v>72</v>
      </c>
      <c r="F145" s="14" t="s">
        <v>72</v>
      </c>
      <c r="G145" s="14">
        <v>155</v>
      </c>
      <c r="H145" s="14">
        <v>145</v>
      </c>
      <c r="I145" s="14">
        <v>140</v>
      </c>
      <c r="J145" s="14">
        <v>168</v>
      </c>
      <c r="K145" s="14">
        <v>84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10703</v>
      </c>
      <c r="D146" s="14">
        <v>450</v>
      </c>
      <c r="E146" s="14" t="s">
        <v>72</v>
      </c>
      <c r="F146" s="14" t="s">
        <v>72</v>
      </c>
      <c r="G146" s="14">
        <v>107</v>
      </c>
      <c r="H146" s="14">
        <v>118</v>
      </c>
      <c r="I146" s="14">
        <v>101</v>
      </c>
      <c r="J146" s="14">
        <v>80</v>
      </c>
      <c r="K146" s="14">
        <v>44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9354</v>
      </c>
      <c r="D147" s="14">
        <v>400</v>
      </c>
      <c r="E147" s="14" t="s">
        <v>72</v>
      </c>
      <c r="F147" s="14" t="s">
        <v>72</v>
      </c>
      <c r="G147" s="14">
        <v>162</v>
      </c>
      <c r="H147" s="14">
        <v>88</v>
      </c>
      <c r="I147" s="14">
        <v>46</v>
      </c>
      <c r="J147" s="14">
        <v>59</v>
      </c>
      <c r="K147" s="14">
        <v>45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8394</v>
      </c>
      <c r="D148" s="14">
        <v>292</v>
      </c>
      <c r="E148" s="14" t="s">
        <v>72</v>
      </c>
      <c r="F148" s="14" t="s">
        <v>72</v>
      </c>
      <c r="G148" s="14">
        <v>136</v>
      </c>
      <c r="H148" s="14">
        <v>67</v>
      </c>
      <c r="I148" s="14">
        <v>33</v>
      </c>
      <c r="J148" s="14">
        <v>30</v>
      </c>
      <c r="K148" s="14">
        <v>26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7030</v>
      </c>
      <c r="D149" s="14">
        <v>210</v>
      </c>
      <c r="E149" s="14" t="s">
        <v>72</v>
      </c>
      <c r="F149" s="14" t="s">
        <v>72</v>
      </c>
      <c r="G149" s="14">
        <v>101</v>
      </c>
      <c r="H149" s="14">
        <v>46</v>
      </c>
      <c r="I149" s="14">
        <v>27</v>
      </c>
      <c r="J149" s="14">
        <v>22</v>
      </c>
      <c r="K149" s="14">
        <v>14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5463</v>
      </c>
      <c r="D150" s="14">
        <v>165</v>
      </c>
      <c r="E150" s="14" t="s">
        <v>72</v>
      </c>
      <c r="F150" s="14" t="s">
        <v>72</v>
      </c>
      <c r="G150" s="14">
        <v>87</v>
      </c>
      <c r="H150" s="14">
        <v>37</v>
      </c>
      <c r="I150" s="14">
        <v>22</v>
      </c>
      <c r="J150" s="14">
        <v>10</v>
      </c>
      <c r="K150" s="14">
        <v>9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3281</v>
      </c>
      <c r="D151" s="14">
        <v>90</v>
      </c>
      <c r="E151" s="14" t="s">
        <v>72</v>
      </c>
      <c r="F151" s="14" t="s">
        <v>72</v>
      </c>
      <c r="G151" s="14">
        <v>51</v>
      </c>
      <c r="H151" s="14">
        <v>18</v>
      </c>
      <c r="I151" s="14">
        <v>11</v>
      </c>
      <c r="J151" s="14">
        <v>7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1875</v>
      </c>
      <c r="D152" s="14">
        <v>62</v>
      </c>
      <c r="E152" s="14" t="s">
        <v>72</v>
      </c>
      <c r="F152" s="14" t="s">
        <v>72</v>
      </c>
      <c r="G152" s="14">
        <v>41</v>
      </c>
      <c r="H152" s="14">
        <v>11</v>
      </c>
      <c r="I152" s="14">
        <v>6</v>
      </c>
      <c r="J152" s="14">
        <v>2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906</v>
      </c>
      <c r="D153" s="14">
        <v>40</v>
      </c>
      <c r="E153" s="14" t="s">
        <v>72</v>
      </c>
      <c r="F153" s="14" t="s">
        <v>72</v>
      </c>
      <c r="G153" s="14">
        <v>23</v>
      </c>
      <c r="H153" s="14">
        <v>8</v>
      </c>
      <c r="I153" s="14">
        <v>4</v>
      </c>
      <c r="J153" s="14">
        <v>4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431</v>
      </c>
      <c r="D154" s="6">
        <v>22</v>
      </c>
      <c r="E154" s="6" t="s">
        <v>72</v>
      </c>
      <c r="F154" s="6" t="s">
        <v>72</v>
      </c>
      <c r="G154" s="6">
        <v>14</v>
      </c>
      <c r="H154" s="6">
        <v>4</v>
      </c>
      <c r="I154" s="6">
        <v>4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83203125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76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5087</v>
      </c>
      <c r="D5" s="5">
        <v>1329</v>
      </c>
      <c r="E5" s="5">
        <v>52</v>
      </c>
      <c r="F5" s="5">
        <v>146</v>
      </c>
      <c r="G5" s="5">
        <v>418</v>
      </c>
      <c r="H5" s="5">
        <v>440</v>
      </c>
      <c r="I5" s="5">
        <v>171</v>
      </c>
      <c r="J5" s="5">
        <v>88</v>
      </c>
      <c r="K5" s="5">
        <v>14</v>
      </c>
    </row>
    <row r="6" spans="1:34" ht="12" customHeight="1">
      <c r="A6" s="30" t="s">
        <v>63</v>
      </c>
      <c r="B6" s="10" t="s">
        <v>12</v>
      </c>
      <c r="C6" s="14">
        <v>296</v>
      </c>
      <c r="D6" s="14">
        <v>131</v>
      </c>
      <c r="E6" s="14">
        <v>51</v>
      </c>
      <c r="F6" s="14">
        <v>80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43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64</v>
      </c>
      <c r="D8" s="14">
        <v>5</v>
      </c>
      <c r="E8" s="14">
        <v>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49</v>
      </c>
      <c r="D9" s="14">
        <v>10</v>
      </c>
      <c r="E9" s="14">
        <v>10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56</v>
      </c>
      <c r="D10" s="14">
        <v>29</v>
      </c>
      <c r="E10" s="14">
        <v>24</v>
      </c>
      <c r="F10" s="14">
        <v>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84</v>
      </c>
      <c r="D11" s="14">
        <v>83</v>
      </c>
      <c r="E11" s="14">
        <v>8</v>
      </c>
      <c r="F11" s="14">
        <v>75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319</v>
      </c>
      <c r="D12" s="14">
        <v>310</v>
      </c>
      <c r="E12" s="14">
        <v>1</v>
      </c>
      <c r="F12" s="14">
        <v>66</v>
      </c>
      <c r="G12" s="14">
        <v>243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78</v>
      </c>
      <c r="D13" s="14">
        <v>77</v>
      </c>
      <c r="E13" s="14">
        <v>1</v>
      </c>
      <c r="F13" s="14">
        <v>64</v>
      </c>
      <c r="G13" s="14">
        <v>12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67</v>
      </c>
      <c r="D14" s="14">
        <v>67</v>
      </c>
      <c r="E14" s="14" t="s">
        <v>72</v>
      </c>
      <c r="F14" s="14">
        <v>2</v>
      </c>
      <c r="G14" s="14">
        <v>65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69</v>
      </c>
      <c r="D15" s="14">
        <v>65</v>
      </c>
      <c r="E15" s="14" t="s">
        <v>72</v>
      </c>
      <c r="F15" s="14" t="s">
        <v>72</v>
      </c>
      <c r="G15" s="14">
        <v>65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59</v>
      </c>
      <c r="D16" s="14">
        <v>56</v>
      </c>
      <c r="E16" s="14" t="s">
        <v>72</v>
      </c>
      <c r="F16" s="14" t="s">
        <v>72</v>
      </c>
      <c r="G16" s="14">
        <v>56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46</v>
      </c>
      <c r="D17" s="14">
        <v>45</v>
      </c>
      <c r="E17" s="14" t="s">
        <v>72</v>
      </c>
      <c r="F17" s="14" t="s">
        <v>72</v>
      </c>
      <c r="G17" s="14">
        <v>45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315</v>
      </c>
      <c r="D18" s="14">
        <v>304</v>
      </c>
      <c r="E18" s="14" t="s">
        <v>72</v>
      </c>
      <c r="F18" s="14" t="s">
        <v>72</v>
      </c>
      <c r="G18" s="14">
        <v>120</v>
      </c>
      <c r="H18" s="14">
        <v>184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67</v>
      </c>
      <c r="D19" s="14">
        <v>64</v>
      </c>
      <c r="E19" s="14" t="s">
        <v>72</v>
      </c>
      <c r="F19" s="14" t="s">
        <v>72</v>
      </c>
      <c r="G19" s="14">
        <v>64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57</v>
      </c>
      <c r="D20" s="14">
        <v>56</v>
      </c>
      <c r="E20" s="14" t="s">
        <v>72</v>
      </c>
      <c r="F20" s="14" t="s">
        <v>72</v>
      </c>
      <c r="G20" s="14">
        <v>51</v>
      </c>
      <c r="H20" s="14">
        <v>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74</v>
      </c>
      <c r="D21" s="14">
        <v>71</v>
      </c>
      <c r="E21" s="14" t="s">
        <v>72</v>
      </c>
      <c r="F21" s="14" t="s">
        <v>72</v>
      </c>
      <c r="G21" s="14">
        <v>2</v>
      </c>
      <c r="H21" s="14">
        <v>69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58</v>
      </c>
      <c r="D22" s="14">
        <v>55</v>
      </c>
      <c r="E22" s="14" t="s">
        <v>72</v>
      </c>
      <c r="F22" s="14" t="s">
        <v>72</v>
      </c>
      <c r="G22" s="14">
        <v>1</v>
      </c>
      <c r="H22" s="14">
        <v>54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59</v>
      </c>
      <c r="D23" s="14">
        <v>58</v>
      </c>
      <c r="E23" s="14" t="s">
        <v>72</v>
      </c>
      <c r="F23" s="14" t="s">
        <v>72</v>
      </c>
      <c r="G23" s="14">
        <v>2</v>
      </c>
      <c r="H23" s="14">
        <v>56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367</v>
      </c>
      <c r="D24" s="14">
        <v>245</v>
      </c>
      <c r="E24" s="14" t="s">
        <v>72</v>
      </c>
      <c r="F24" s="14" t="s">
        <v>72</v>
      </c>
      <c r="G24" s="14">
        <v>6</v>
      </c>
      <c r="H24" s="14">
        <v>191</v>
      </c>
      <c r="I24" s="14">
        <v>34</v>
      </c>
      <c r="J24" s="14">
        <v>14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71</v>
      </c>
      <c r="D25" s="14">
        <v>64</v>
      </c>
      <c r="E25" s="14" t="s">
        <v>72</v>
      </c>
      <c r="F25" s="14" t="s">
        <v>72</v>
      </c>
      <c r="G25" s="14">
        <v>1</v>
      </c>
      <c r="H25" s="14">
        <v>63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69</v>
      </c>
      <c r="D26" s="14">
        <v>62</v>
      </c>
      <c r="E26" s="14" t="s">
        <v>72</v>
      </c>
      <c r="F26" s="14" t="s">
        <v>72</v>
      </c>
      <c r="G26" s="14" t="s">
        <v>72</v>
      </c>
      <c r="H26" s="14">
        <v>61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72</v>
      </c>
      <c r="D27" s="14">
        <v>62</v>
      </c>
      <c r="E27" s="14" t="s">
        <v>72</v>
      </c>
      <c r="F27" s="14" t="s">
        <v>72</v>
      </c>
      <c r="G27" s="14">
        <v>3</v>
      </c>
      <c r="H27" s="14">
        <v>56</v>
      </c>
      <c r="I27" s="14">
        <v>3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72</v>
      </c>
      <c r="D28" s="14">
        <v>27</v>
      </c>
      <c r="E28" s="14" t="s">
        <v>72</v>
      </c>
      <c r="F28" s="14" t="s">
        <v>72</v>
      </c>
      <c r="G28" s="14">
        <v>1</v>
      </c>
      <c r="H28" s="14">
        <v>6</v>
      </c>
      <c r="I28" s="14">
        <v>13</v>
      </c>
      <c r="J28" s="14">
        <v>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83</v>
      </c>
      <c r="D29" s="14">
        <v>30</v>
      </c>
      <c r="E29" s="14" t="s">
        <v>72</v>
      </c>
      <c r="F29" s="14" t="s">
        <v>72</v>
      </c>
      <c r="G29" s="14">
        <v>1</v>
      </c>
      <c r="H29" s="14">
        <v>5</v>
      </c>
      <c r="I29" s="14">
        <v>17</v>
      </c>
      <c r="J29" s="14">
        <v>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432</v>
      </c>
      <c r="D30" s="14">
        <v>116</v>
      </c>
      <c r="E30" s="14" t="s">
        <v>72</v>
      </c>
      <c r="F30" s="14" t="s">
        <v>72</v>
      </c>
      <c r="G30" s="14">
        <v>1</v>
      </c>
      <c r="H30" s="14">
        <v>21</v>
      </c>
      <c r="I30" s="14">
        <v>56</v>
      </c>
      <c r="J30" s="14">
        <v>33</v>
      </c>
      <c r="K30" s="14">
        <v>5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92</v>
      </c>
      <c r="D31" s="14">
        <v>29</v>
      </c>
      <c r="E31" s="14" t="s">
        <v>72</v>
      </c>
      <c r="F31" s="14" t="s">
        <v>72</v>
      </c>
      <c r="G31" s="14" t="s">
        <v>72</v>
      </c>
      <c r="H31" s="14">
        <v>2</v>
      </c>
      <c r="I31" s="14">
        <v>16</v>
      </c>
      <c r="J31" s="14">
        <v>10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76</v>
      </c>
      <c r="D32" s="14">
        <v>14</v>
      </c>
      <c r="E32" s="14" t="s">
        <v>72</v>
      </c>
      <c r="F32" s="14" t="s">
        <v>72</v>
      </c>
      <c r="G32" s="14" t="s">
        <v>72</v>
      </c>
      <c r="H32" s="14">
        <v>2</v>
      </c>
      <c r="I32" s="14">
        <v>7</v>
      </c>
      <c r="J32" s="14">
        <v>5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90</v>
      </c>
      <c r="D33" s="14">
        <v>28</v>
      </c>
      <c r="E33" s="14" t="s">
        <v>72</v>
      </c>
      <c r="F33" s="14" t="s">
        <v>72</v>
      </c>
      <c r="G33" s="14">
        <v>1</v>
      </c>
      <c r="H33" s="14">
        <v>3</v>
      </c>
      <c r="I33" s="14">
        <v>15</v>
      </c>
      <c r="J33" s="14">
        <v>6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89</v>
      </c>
      <c r="D34" s="14">
        <v>29</v>
      </c>
      <c r="E34" s="14" t="s">
        <v>72</v>
      </c>
      <c r="F34" s="14" t="s">
        <v>72</v>
      </c>
      <c r="G34" s="14" t="s">
        <v>72</v>
      </c>
      <c r="H34" s="14">
        <v>11</v>
      </c>
      <c r="I34" s="14">
        <v>10</v>
      </c>
      <c r="J34" s="14">
        <v>7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85</v>
      </c>
      <c r="D35" s="14">
        <v>16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8</v>
      </c>
      <c r="J35" s="14">
        <v>5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407</v>
      </c>
      <c r="D36" s="14">
        <v>69</v>
      </c>
      <c r="E36" s="14" t="s">
        <v>72</v>
      </c>
      <c r="F36" s="14" t="s">
        <v>72</v>
      </c>
      <c r="G36" s="14">
        <v>5</v>
      </c>
      <c r="H36" s="14">
        <v>8</v>
      </c>
      <c r="I36" s="14">
        <v>36</v>
      </c>
      <c r="J36" s="14">
        <v>19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94</v>
      </c>
      <c r="D37" s="14">
        <v>17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11</v>
      </c>
      <c r="J37" s="14">
        <v>3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76</v>
      </c>
      <c r="D38" s="14">
        <v>19</v>
      </c>
      <c r="E38" s="14" t="s">
        <v>72</v>
      </c>
      <c r="F38" s="14" t="s">
        <v>72</v>
      </c>
      <c r="G38" s="14">
        <v>1</v>
      </c>
      <c r="H38" s="14" t="s">
        <v>72</v>
      </c>
      <c r="I38" s="14">
        <v>9</v>
      </c>
      <c r="J38" s="14">
        <v>8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74</v>
      </c>
      <c r="D39" s="14">
        <v>13</v>
      </c>
      <c r="E39" s="14" t="s">
        <v>72</v>
      </c>
      <c r="F39" s="14" t="s">
        <v>72</v>
      </c>
      <c r="G39" s="14">
        <v>2</v>
      </c>
      <c r="H39" s="14">
        <v>2</v>
      </c>
      <c r="I39" s="14">
        <v>5</v>
      </c>
      <c r="J39" s="14">
        <v>4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80</v>
      </c>
      <c r="D40" s="14">
        <v>16</v>
      </c>
      <c r="E40" s="14" t="s">
        <v>72</v>
      </c>
      <c r="F40" s="14" t="s">
        <v>72</v>
      </c>
      <c r="G40" s="14">
        <v>1</v>
      </c>
      <c r="H40" s="14">
        <v>1</v>
      </c>
      <c r="I40" s="14">
        <v>10</v>
      </c>
      <c r="J40" s="14">
        <v>4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83</v>
      </c>
      <c r="D41" s="14">
        <v>4</v>
      </c>
      <c r="E41" s="14" t="s">
        <v>72</v>
      </c>
      <c r="F41" s="14" t="s">
        <v>72</v>
      </c>
      <c r="G41" s="14">
        <v>1</v>
      </c>
      <c r="H41" s="14">
        <v>2</v>
      </c>
      <c r="I41" s="14">
        <v>1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336</v>
      </c>
      <c r="D42" s="14">
        <v>27</v>
      </c>
      <c r="E42" s="14" t="s">
        <v>72</v>
      </c>
      <c r="F42" s="14" t="s">
        <v>72</v>
      </c>
      <c r="G42" s="14">
        <v>1</v>
      </c>
      <c r="H42" s="14">
        <v>2</v>
      </c>
      <c r="I42" s="14">
        <v>17</v>
      </c>
      <c r="J42" s="14">
        <v>7</v>
      </c>
      <c r="K42" s="14" t="s">
        <v>72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336</v>
      </c>
      <c r="D43" s="14">
        <v>35</v>
      </c>
      <c r="E43" s="14" t="s">
        <v>72</v>
      </c>
      <c r="F43" s="14" t="s">
        <v>72</v>
      </c>
      <c r="G43" s="14">
        <v>10</v>
      </c>
      <c r="H43" s="14">
        <v>9</v>
      </c>
      <c r="I43" s="14">
        <v>8</v>
      </c>
      <c r="J43" s="14">
        <v>8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380</v>
      </c>
      <c r="D44" s="14">
        <v>18</v>
      </c>
      <c r="E44" s="14" t="s">
        <v>72</v>
      </c>
      <c r="F44" s="14" t="s">
        <v>72</v>
      </c>
      <c r="G44" s="14">
        <v>6</v>
      </c>
      <c r="H44" s="14">
        <v>3</v>
      </c>
      <c r="I44" s="14">
        <v>6</v>
      </c>
      <c r="J44" s="14">
        <v>2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294</v>
      </c>
      <c r="D45" s="14">
        <v>15</v>
      </c>
      <c r="E45" s="14" t="s">
        <v>72</v>
      </c>
      <c r="F45" s="14" t="s">
        <v>72</v>
      </c>
      <c r="G45" s="14">
        <v>3</v>
      </c>
      <c r="H45" s="14">
        <v>6</v>
      </c>
      <c r="I45" s="14">
        <v>4</v>
      </c>
      <c r="J45" s="14">
        <v>1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263</v>
      </c>
      <c r="D46" s="14">
        <v>12</v>
      </c>
      <c r="E46" s="14" t="s">
        <v>72</v>
      </c>
      <c r="F46" s="14" t="s">
        <v>72</v>
      </c>
      <c r="G46" s="14">
        <v>2</v>
      </c>
      <c r="H46" s="14">
        <v>5</v>
      </c>
      <c r="I46" s="14">
        <v>2</v>
      </c>
      <c r="J46" s="14">
        <v>1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291</v>
      </c>
      <c r="D47" s="14">
        <v>15</v>
      </c>
      <c r="E47" s="14" t="s">
        <v>72</v>
      </c>
      <c r="F47" s="14" t="s">
        <v>72</v>
      </c>
      <c r="G47" s="14">
        <v>6</v>
      </c>
      <c r="H47" s="14">
        <v>4</v>
      </c>
      <c r="I47" s="14">
        <v>4</v>
      </c>
      <c r="J47" s="14" t="s">
        <v>72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287</v>
      </c>
      <c r="D48" s="14">
        <v>10</v>
      </c>
      <c r="E48" s="14" t="s">
        <v>72</v>
      </c>
      <c r="F48" s="14" t="s">
        <v>72</v>
      </c>
      <c r="G48" s="14">
        <v>2</v>
      </c>
      <c r="H48" s="14">
        <v>4</v>
      </c>
      <c r="I48" s="14">
        <v>2</v>
      </c>
      <c r="J48" s="14" t="s">
        <v>72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261</v>
      </c>
      <c r="D49" s="14">
        <v>11</v>
      </c>
      <c r="E49" s="14" t="s">
        <v>72</v>
      </c>
      <c r="F49" s="14" t="s">
        <v>72</v>
      </c>
      <c r="G49" s="14">
        <v>4</v>
      </c>
      <c r="H49" s="14">
        <v>2</v>
      </c>
      <c r="I49" s="14">
        <v>2</v>
      </c>
      <c r="J49" s="14">
        <v>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181</v>
      </c>
      <c r="D50" s="14">
        <v>3</v>
      </c>
      <c r="E50" s="14" t="s">
        <v>72</v>
      </c>
      <c r="F50" s="14" t="s">
        <v>72</v>
      </c>
      <c r="G50" s="14">
        <v>3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145</v>
      </c>
      <c r="D51" s="14">
        <v>4</v>
      </c>
      <c r="E51" s="14" t="s">
        <v>72</v>
      </c>
      <c r="F51" s="14" t="s">
        <v>72</v>
      </c>
      <c r="G51" s="14">
        <v>4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96</v>
      </c>
      <c r="D52" s="14">
        <v>1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47</v>
      </c>
      <c r="D53" s="14">
        <v>1</v>
      </c>
      <c r="E53" s="14" t="s">
        <v>72</v>
      </c>
      <c r="F53" s="14" t="s">
        <v>72</v>
      </c>
      <c r="G53" s="14" t="s">
        <v>72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34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2519</v>
      </c>
      <c r="D55" s="5">
        <v>727</v>
      </c>
      <c r="E55" s="5">
        <v>35</v>
      </c>
      <c r="F55" s="5">
        <v>74</v>
      </c>
      <c r="G55" s="5">
        <v>217</v>
      </c>
      <c r="H55" s="5">
        <v>220</v>
      </c>
      <c r="I55" s="5">
        <v>121</v>
      </c>
      <c r="J55" s="5">
        <v>51</v>
      </c>
      <c r="K55" s="5">
        <v>9</v>
      </c>
    </row>
    <row r="56" spans="1:15" ht="12" customHeight="1">
      <c r="A56" s="30" t="s">
        <v>63</v>
      </c>
      <c r="B56" s="10" t="s">
        <v>12</v>
      </c>
      <c r="C56" s="14">
        <v>175</v>
      </c>
      <c r="D56" s="14">
        <v>81</v>
      </c>
      <c r="E56" s="14">
        <v>35</v>
      </c>
      <c r="F56" s="14">
        <v>46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21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33</v>
      </c>
      <c r="D58" s="14">
        <v>3</v>
      </c>
      <c r="E58" s="14">
        <v>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37</v>
      </c>
      <c r="D59" s="14">
        <v>8</v>
      </c>
      <c r="E59" s="14">
        <v>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39</v>
      </c>
      <c r="D60" s="14">
        <v>23</v>
      </c>
      <c r="E60" s="14">
        <v>19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45</v>
      </c>
      <c r="D61" s="14">
        <v>45</v>
      </c>
      <c r="E61" s="14">
        <v>3</v>
      </c>
      <c r="F61" s="14">
        <v>42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165</v>
      </c>
      <c r="D62" s="14">
        <v>161</v>
      </c>
      <c r="E62" s="14" t="s">
        <v>72</v>
      </c>
      <c r="F62" s="14">
        <v>28</v>
      </c>
      <c r="G62" s="14">
        <v>133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35</v>
      </c>
      <c r="D63" s="14">
        <v>34</v>
      </c>
      <c r="E63" s="14" t="s">
        <v>72</v>
      </c>
      <c r="F63" s="14">
        <v>26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40</v>
      </c>
      <c r="D64" s="14">
        <v>40</v>
      </c>
      <c r="E64" s="14" t="s">
        <v>72</v>
      </c>
      <c r="F64" s="14">
        <v>2</v>
      </c>
      <c r="G64" s="14">
        <v>38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38</v>
      </c>
      <c r="D65" s="14">
        <v>37</v>
      </c>
      <c r="E65" s="14" t="s">
        <v>72</v>
      </c>
      <c r="F65" s="14" t="s">
        <v>72</v>
      </c>
      <c r="G65" s="14">
        <v>37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31</v>
      </c>
      <c r="D66" s="14">
        <v>29</v>
      </c>
      <c r="E66" s="14" t="s">
        <v>72</v>
      </c>
      <c r="F66" s="14" t="s">
        <v>72</v>
      </c>
      <c r="G66" s="14">
        <v>29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21</v>
      </c>
      <c r="D67" s="14">
        <v>21</v>
      </c>
      <c r="E67" s="14" t="s">
        <v>72</v>
      </c>
      <c r="F67" s="14" t="s">
        <v>72</v>
      </c>
      <c r="G67" s="14">
        <v>21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146</v>
      </c>
      <c r="D68" s="14">
        <v>144</v>
      </c>
      <c r="E68" s="14" t="s">
        <v>72</v>
      </c>
      <c r="F68" s="14" t="s">
        <v>72</v>
      </c>
      <c r="G68" s="14">
        <v>61</v>
      </c>
      <c r="H68" s="14">
        <v>83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31</v>
      </c>
      <c r="D69" s="14">
        <v>31</v>
      </c>
      <c r="E69" s="14" t="s">
        <v>72</v>
      </c>
      <c r="F69" s="14" t="s">
        <v>72</v>
      </c>
      <c r="G69" s="14">
        <v>31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34</v>
      </c>
      <c r="D70" s="14">
        <v>33</v>
      </c>
      <c r="E70" s="14" t="s">
        <v>72</v>
      </c>
      <c r="F70" s="14" t="s">
        <v>72</v>
      </c>
      <c r="G70" s="14">
        <v>29</v>
      </c>
      <c r="H70" s="14">
        <v>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41</v>
      </c>
      <c r="D71" s="14">
        <v>40</v>
      </c>
      <c r="E71" s="14" t="s">
        <v>72</v>
      </c>
      <c r="F71" s="14" t="s">
        <v>72</v>
      </c>
      <c r="G71" s="14">
        <v>1</v>
      </c>
      <c r="H71" s="14">
        <v>39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13</v>
      </c>
      <c r="D72" s="14">
        <v>13</v>
      </c>
      <c r="E72" s="14" t="s">
        <v>72</v>
      </c>
      <c r="F72" s="14" t="s">
        <v>72</v>
      </c>
      <c r="G72" s="14" t="s">
        <v>72</v>
      </c>
      <c r="H72" s="14">
        <v>13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27</v>
      </c>
      <c r="D73" s="14">
        <v>27</v>
      </c>
      <c r="E73" s="14" t="s">
        <v>72</v>
      </c>
      <c r="F73" s="14" t="s">
        <v>72</v>
      </c>
      <c r="G73" s="14" t="s">
        <v>72</v>
      </c>
      <c r="H73" s="14">
        <v>27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181</v>
      </c>
      <c r="D74" s="14">
        <v>147</v>
      </c>
      <c r="E74" s="14" t="s">
        <v>72</v>
      </c>
      <c r="F74" s="14" t="s">
        <v>72</v>
      </c>
      <c r="G74" s="14">
        <v>3</v>
      </c>
      <c r="H74" s="14">
        <v>108</v>
      </c>
      <c r="I74" s="14">
        <v>28</v>
      </c>
      <c r="J74" s="14">
        <v>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33</v>
      </c>
      <c r="D75" s="14">
        <v>31</v>
      </c>
      <c r="E75" s="14" t="s">
        <v>72</v>
      </c>
      <c r="F75" s="14" t="s">
        <v>72</v>
      </c>
      <c r="G75" s="14" t="s">
        <v>72</v>
      </c>
      <c r="H75" s="14">
        <v>31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48</v>
      </c>
      <c r="D76" s="14">
        <v>46</v>
      </c>
      <c r="E76" s="14" t="s">
        <v>72</v>
      </c>
      <c r="F76" s="14" t="s">
        <v>72</v>
      </c>
      <c r="G76" s="14" t="s">
        <v>72</v>
      </c>
      <c r="H76" s="14">
        <v>45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37</v>
      </c>
      <c r="D77" s="14">
        <v>34</v>
      </c>
      <c r="E77" s="14" t="s">
        <v>72</v>
      </c>
      <c r="F77" s="14" t="s">
        <v>72</v>
      </c>
      <c r="G77" s="14">
        <v>3</v>
      </c>
      <c r="H77" s="14">
        <v>29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25</v>
      </c>
      <c r="D78" s="14">
        <v>16</v>
      </c>
      <c r="E78" s="14" t="s">
        <v>72</v>
      </c>
      <c r="F78" s="14" t="s">
        <v>72</v>
      </c>
      <c r="G78" s="14" t="s">
        <v>72</v>
      </c>
      <c r="H78" s="14">
        <v>1</v>
      </c>
      <c r="I78" s="14">
        <v>11</v>
      </c>
      <c r="J78" s="14">
        <v>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38</v>
      </c>
      <c r="D79" s="14">
        <v>20</v>
      </c>
      <c r="E79" s="14" t="s">
        <v>72</v>
      </c>
      <c r="F79" s="14" t="s">
        <v>72</v>
      </c>
      <c r="G79" s="14" t="s">
        <v>72</v>
      </c>
      <c r="H79" s="14">
        <v>2</v>
      </c>
      <c r="I79" s="14">
        <v>14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205</v>
      </c>
      <c r="D80" s="14">
        <v>71</v>
      </c>
      <c r="E80" s="14" t="s">
        <v>72</v>
      </c>
      <c r="F80" s="14" t="s">
        <v>72</v>
      </c>
      <c r="G80" s="14" t="s">
        <v>72</v>
      </c>
      <c r="H80" s="14">
        <v>6</v>
      </c>
      <c r="I80" s="14">
        <v>41</v>
      </c>
      <c r="J80" s="14">
        <v>19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46</v>
      </c>
      <c r="D81" s="14">
        <v>19</v>
      </c>
      <c r="E81" s="14" t="s">
        <v>72</v>
      </c>
      <c r="F81" s="14" t="s">
        <v>72</v>
      </c>
      <c r="G81" s="14" t="s">
        <v>72</v>
      </c>
      <c r="H81" s="14">
        <v>2</v>
      </c>
      <c r="I81" s="14">
        <v>10</v>
      </c>
      <c r="J81" s="14">
        <v>6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29</v>
      </c>
      <c r="D82" s="14">
        <v>9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6</v>
      </c>
      <c r="J82" s="14">
        <v>2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40</v>
      </c>
      <c r="D83" s="14">
        <v>18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9</v>
      </c>
      <c r="J83" s="14">
        <v>5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42</v>
      </c>
      <c r="D84" s="14">
        <v>13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9</v>
      </c>
      <c r="J84" s="14">
        <v>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48</v>
      </c>
      <c r="D85" s="14">
        <v>12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7</v>
      </c>
      <c r="J85" s="14">
        <v>4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212</v>
      </c>
      <c r="D86" s="14">
        <v>43</v>
      </c>
      <c r="E86" s="14" t="s">
        <v>72</v>
      </c>
      <c r="F86" s="14" t="s">
        <v>72</v>
      </c>
      <c r="G86" s="14">
        <v>3</v>
      </c>
      <c r="H86" s="14">
        <v>5</v>
      </c>
      <c r="I86" s="14">
        <v>23</v>
      </c>
      <c r="J86" s="14">
        <v>11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47</v>
      </c>
      <c r="D87" s="14">
        <v>10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5</v>
      </c>
      <c r="J87" s="14">
        <v>3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37</v>
      </c>
      <c r="D88" s="14">
        <v>10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7</v>
      </c>
      <c r="J88" s="14">
        <v>2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44</v>
      </c>
      <c r="D89" s="14">
        <v>10</v>
      </c>
      <c r="E89" s="14" t="s">
        <v>72</v>
      </c>
      <c r="F89" s="14" t="s">
        <v>72</v>
      </c>
      <c r="G89" s="14">
        <v>2</v>
      </c>
      <c r="H89" s="14">
        <v>2</v>
      </c>
      <c r="I89" s="14">
        <v>3</v>
      </c>
      <c r="J89" s="14">
        <v>3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38</v>
      </c>
      <c r="D90" s="14">
        <v>10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7</v>
      </c>
      <c r="J90" s="14">
        <v>3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46</v>
      </c>
      <c r="D91" s="14">
        <v>3</v>
      </c>
      <c r="E91" s="14" t="s">
        <v>72</v>
      </c>
      <c r="F91" s="14" t="s">
        <v>72</v>
      </c>
      <c r="G91" s="14">
        <v>1</v>
      </c>
      <c r="H91" s="14">
        <v>1</v>
      </c>
      <c r="I91" s="14">
        <v>1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175</v>
      </c>
      <c r="D92" s="14">
        <v>20</v>
      </c>
      <c r="E92" s="14" t="s">
        <v>72</v>
      </c>
      <c r="F92" s="14" t="s">
        <v>72</v>
      </c>
      <c r="G92" s="14">
        <v>1</v>
      </c>
      <c r="H92" s="14">
        <v>2</v>
      </c>
      <c r="I92" s="14">
        <v>12</v>
      </c>
      <c r="J92" s="14">
        <v>5</v>
      </c>
      <c r="K92" s="14" t="s">
        <v>72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161</v>
      </c>
      <c r="D93" s="14">
        <v>15</v>
      </c>
      <c r="E93" s="14" t="s">
        <v>72</v>
      </c>
      <c r="F93" s="14" t="s">
        <v>72</v>
      </c>
      <c r="G93" s="14">
        <v>2</v>
      </c>
      <c r="H93" s="14">
        <v>2</v>
      </c>
      <c r="I93" s="14">
        <v>6</v>
      </c>
      <c r="J93" s="14">
        <v>5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170</v>
      </c>
      <c r="D94" s="14">
        <v>6</v>
      </c>
      <c r="E94" s="14" t="s">
        <v>72</v>
      </c>
      <c r="F94" s="14" t="s">
        <v>72</v>
      </c>
      <c r="G94" s="14" t="s">
        <v>72</v>
      </c>
      <c r="H94" s="14">
        <v>1</v>
      </c>
      <c r="I94" s="14">
        <v>4</v>
      </c>
      <c r="J94" s="14">
        <v>1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145</v>
      </c>
      <c r="D95" s="14">
        <v>9</v>
      </c>
      <c r="E95" s="14" t="s">
        <v>72</v>
      </c>
      <c r="F95" s="14" t="s">
        <v>72</v>
      </c>
      <c r="G95" s="14">
        <v>1</v>
      </c>
      <c r="H95" s="14">
        <v>6</v>
      </c>
      <c r="I95" s="14">
        <v>1</v>
      </c>
      <c r="J95" s="14" t="s">
        <v>72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135</v>
      </c>
      <c r="D96" s="14">
        <v>2</v>
      </c>
      <c r="E96" s="14" t="s">
        <v>72</v>
      </c>
      <c r="F96" s="14" t="s">
        <v>72</v>
      </c>
      <c r="G96" s="14" t="s">
        <v>72</v>
      </c>
      <c r="H96" s="14" t="s">
        <v>72</v>
      </c>
      <c r="I96" s="14">
        <v>1</v>
      </c>
      <c r="J96" s="14" t="s">
        <v>72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140</v>
      </c>
      <c r="D97" s="14">
        <v>10</v>
      </c>
      <c r="E97" s="14" t="s">
        <v>72</v>
      </c>
      <c r="F97" s="14" t="s">
        <v>72</v>
      </c>
      <c r="G97" s="14">
        <v>4</v>
      </c>
      <c r="H97" s="14">
        <v>3</v>
      </c>
      <c r="I97" s="14">
        <v>3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143</v>
      </c>
      <c r="D98" s="14">
        <v>6</v>
      </c>
      <c r="E98" s="14" t="s">
        <v>72</v>
      </c>
      <c r="F98" s="14" t="s">
        <v>72</v>
      </c>
      <c r="G98" s="14">
        <v>1</v>
      </c>
      <c r="H98" s="14">
        <v>2</v>
      </c>
      <c r="I98" s="14">
        <v>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123</v>
      </c>
      <c r="D99" s="14">
        <v>3</v>
      </c>
      <c r="E99" s="14" t="s">
        <v>72</v>
      </c>
      <c r="F99" s="14" t="s">
        <v>72</v>
      </c>
      <c r="G99" s="14">
        <v>1</v>
      </c>
      <c r="H99" s="14">
        <v>1</v>
      </c>
      <c r="I99" s="14" t="s">
        <v>72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79</v>
      </c>
      <c r="D100" s="14">
        <v>2</v>
      </c>
      <c r="E100" s="14" t="s">
        <v>72</v>
      </c>
      <c r="F100" s="14" t="s">
        <v>72</v>
      </c>
      <c r="G100" s="14">
        <v>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67</v>
      </c>
      <c r="D101" s="14">
        <v>3</v>
      </c>
      <c r="E101" s="14" t="s">
        <v>72</v>
      </c>
      <c r="F101" s="14" t="s">
        <v>72</v>
      </c>
      <c r="G101" s="14">
        <v>3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46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30</v>
      </c>
      <c r="D103" s="14">
        <v>1</v>
      </c>
      <c r="E103" s="14" t="s">
        <v>72</v>
      </c>
      <c r="F103" s="14" t="s">
        <v>72</v>
      </c>
      <c r="G103" s="14" t="s">
        <v>72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21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2568</v>
      </c>
      <c r="D105" s="5">
        <v>602</v>
      </c>
      <c r="E105" s="5">
        <v>17</v>
      </c>
      <c r="F105" s="5">
        <v>72</v>
      </c>
      <c r="G105" s="5">
        <v>201</v>
      </c>
      <c r="H105" s="5">
        <v>220</v>
      </c>
      <c r="I105" s="5">
        <v>50</v>
      </c>
      <c r="J105" s="5">
        <v>37</v>
      </c>
      <c r="K105" s="5">
        <v>5</v>
      </c>
    </row>
    <row r="106" spans="1:15" ht="12" customHeight="1">
      <c r="A106" s="30" t="s">
        <v>63</v>
      </c>
      <c r="B106" s="10" t="s">
        <v>12</v>
      </c>
      <c r="C106" s="14">
        <v>121</v>
      </c>
      <c r="D106" s="14">
        <v>50</v>
      </c>
      <c r="E106" s="14">
        <v>16</v>
      </c>
      <c r="F106" s="14">
        <v>34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22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31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12</v>
      </c>
      <c r="D109" s="14">
        <v>2</v>
      </c>
      <c r="E109" s="14">
        <v>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17</v>
      </c>
      <c r="D110" s="14">
        <v>6</v>
      </c>
      <c r="E110" s="14">
        <v>5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39</v>
      </c>
      <c r="D111" s="14">
        <v>38</v>
      </c>
      <c r="E111" s="14">
        <v>5</v>
      </c>
      <c r="F111" s="14">
        <v>33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154</v>
      </c>
      <c r="D112" s="14">
        <v>149</v>
      </c>
      <c r="E112" s="14">
        <v>1</v>
      </c>
      <c r="F112" s="14">
        <v>38</v>
      </c>
      <c r="G112" s="14">
        <v>110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43</v>
      </c>
      <c r="D113" s="14">
        <v>43</v>
      </c>
      <c r="E113" s="14">
        <v>1</v>
      </c>
      <c r="F113" s="14">
        <v>38</v>
      </c>
      <c r="G113" s="14">
        <v>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27</v>
      </c>
      <c r="D114" s="14">
        <v>27</v>
      </c>
      <c r="E114" s="14" t="s">
        <v>72</v>
      </c>
      <c r="F114" s="14" t="s">
        <v>72</v>
      </c>
      <c r="G114" s="14">
        <v>27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31</v>
      </c>
      <c r="D115" s="14">
        <v>28</v>
      </c>
      <c r="E115" s="14" t="s">
        <v>72</v>
      </c>
      <c r="F115" s="14" t="s">
        <v>72</v>
      </c>
      <c r="G115" s="14">
        <v>28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28</v>
      </c>
      <c r="D116" s="14">
        <v>27</v>
      </c>
      <c r="E116" s="14" t="s">
        <v>72</v>
      </c>
      <c r="F116" s="14" t="s">
        <v>72</v>
      </c>
      <c r="G116" s="14">
        <v>27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25</v>
      </c>
      <c r="D117" s="14">
        <v>24</v>
      </c>
      <c r="E117" s="14" t="s">
        <v>72</v>
      </c>
      <c r="F117" s="14" t="s">
        <v>72</v>
      </c>
      <c r="G117" s="14">
        <v>24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169</v>
      </c>
      <c r="D118" s="14">
        <v>160</v>
      </c>
      <c r="E118" s="14" t="s">
        <v>72</v>
      </c>
      <c r="F118" s="14" t="s">
        <v>72</v>
      </c>
      <c r="G118" s="14">
        <v>59</v>
      </c>
      <c r="H118" s="14">
        <v>101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36</v>
      </c>
      <c r="D119" s="14">
        <v>33</v>
      </c>
      <c r="E119" s="14" t="s">
        <v>72</v>
      </c>
      <c r="F119" s="14" t="s">
        <v>72</v>
      </c>
      <c r="G119" s="14">
        <v>33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23</v>
      </c>
      <c r="D120" s="14">
        <v>23</v>
      </c>
      <c r="E120" s="14" t="s">
        <v>72</v>
      </c>
      <c r="F120" s="14" t="s">
        <v>72</v>
      </c>
      <c r="G120" s="14">
        <v>22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33</v>
      </c>
      <c r="D121" s="14">
        <v>31</v>
      </c>
      <c r="E121" s="14" t="s">
        <v>72</v>
      </c>
      <c r="F121" s="14" t="s">
        <v>72</v>
      </c>
      <c r="G121" s="14">
        <v>1</v>
      </c>
      <c r="H121" s="14">
        <v>30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45</v>
      </c>
      <c r="D122" s="14">
        <v>42</v>
      </c>
      <c r="E122" s="14" t="s">
        <v>72</v>
      </c>
      <c r="F122" s="14" t="s">
        <v>72</v>
      </c>
      <c r="G122" s="14">
        <v>1</v>
      </c>
      <c r="H122" s="14">
        <v>41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32</v>
      </c>
      <c r="D123" s="14">
        <v>31</v>
      </c>
      <c r="E123" s="14" t="s">
        <v>72</v>
      </c>
      <c r="F123" s="14" t="s">
        <v>72</v>
      </c>
      <c r="G123" s="14">
        <v>2</v>
      </c>
      <c r="H123" s="14">
        <v>29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186</v>
      </c>
      <c r="D124" s="14">
        <v>98</v>
      </c>
      <c r="E124" s="14" t="s">
        <v>72</v>
      </c>
      <c r="F124" s="14" t="s">
        <v>72</v>
      </c>
      <c r="G124" s="14">
        <v>3</v>
      </c>
      <c r="H124" s="14">
        <v>83</v>
      </c>
      <c r="I124" s="14">
        <v>6</v>
      </c>
      <c r="J124" s="14">
        <v>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38</v>
      </c>
      <c r="D125" s="14">
        <v>33</v>
      </c>
      <c r="E125" s="14" t="s">
        <v>72</v>
      </c>
      <c r="F125" s="14" t="s">
        <v>72</v>
      </c>
      <c r="G125" s="14">
        <v>1</v>
      </c>
      <c r="H125" s="14">
        <v>32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21</v>
      </c>
      <c r="D126" s="14">
        <v>16</v>
      </c>
      <c r="E126" s="14" t="s">
        <v>72</v>
      </c>
      <c r="F126" s="14" t="s">
        <v>72</v>
      </c>
      <c r="G126" s="14" t="s">
        <v>72</v>
      </c>
      <c r="H126" s="14">
        <v>16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35</v>
      </c>
      <c r="D127" s="14">
        <v>28</v>
      </c>
      <c r="E127" s="14" t="s">
        <v>72</v>
      </c>
      <c r="F127" s="14" t="s">
        <v>72</v>
      </c>
      <c r="G127" s="14" t="s">
        <v>72</v>
      </c>
      <c r="H127" s="14">
        <v>27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47</v>
      </c>
      <c r="D128" s="14">
        <v>11</v>
      </c>
      <c r="E128" s="14" t="s">
        <v>72</v>
      </c>
      <c r="F128" s="14" t="s">
        <v>72</v>
      </c>
      <c r="G128" s="14">
        <v>1</v>
      </c>
      <c r="H128" s="14">
        <v>5</v>
      </c>
      <c r="I128" s="14">
        <v>2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45</v>
      </c>
      <c r="D129" s="14">
        <v>10</v>
      </c>
      <c r="E129" s="14" t="s">
        <v>72</v>
      </c>
      <c r="F129" s="14" t="s">
        <v>72</v>
      </c>
      <c r="G129" s="14">
        <v>1</v>
      </c>
      <c r="H129" s="14">
        <v>3</v>
      </c>
      <c r="I129" s="14">
        <v>3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227</v>
      </c>
      <c r="D130" s="14">
        <v>45</v>
      </c>
      <c r="E130" s="14" t="s">
        <v>72</v>
      </c>
      <c r="F130" s="14" t="s">
        <v>72</v>
      </c>
      <c r="G130" s="14">
        <v>1</v>
      </c>
      <c r="H130" s="14">
        <v>15</v>
      </c>
      <c r="I130" s="14">
        <v>15</v>
      </c>
      <c r="J130" s="14">
        <v>14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46</v>
      </c>
      <c r="D131" s="14">
        <v>10</v>
      </c>
      <c r="E131" s="14" t="s">
        <v>72</v>
      </c>
      <c r="F131" s="14" t="s">
        <v>72</v>
      </c>
      <c r="G131" s="14" t="s">
        <v>72</v>
      </c>
      <c r="H131" s="14" t="s">
        <v>72</v>
      </c>
      <c r="I131" s="14">
        <v>6</v>
      </c>
      <c r="J131" s="14">
        <v>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47</v>
      </c>
      <c r="D132" s="14">
        <v>5</v>
      </c>
      <c r="E132" s="14" t="s">
        <v>72</v>
      </c>
      <c r="F132" s="14" t="s">
        <v>72</v>
      </c>
      <c r="G132" s="14" t="s">
        <v>72</v>
      </c>
      <c r="H132" s="14">
        <v>1</v>
      </c>
      <c r="I132" s="14">
        <v>1</v>
      </c>
      <c r="J132" s="14">
        <v>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50</v>
      </c>
      <c r="D133" s="14">
        <v>10</v>
      </c>
      <c r="E133" s="14" t="s">
        <v>72</v>
      </c>
      <c r="F133" s="14" t="s">
        <v>72</v>
      </c>
      <c r="G133" s="14">
        <v>1</v>
      </c>
      <c r="H133" s="14">
        <v>2</v>
      </c>
      <c r="I133" s="14">
        <v>6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47</v>
      </c>
      <c r="D134" s="14">
        <v>16</v>
      </c>
      <c r="E134" s="14" t="s">
        <v>72</v>
      </c>
      <c r="F134" s="14" t="s">
        <v>72</v>
      </c>
      <c r="G134" s="14" t="s">
        <v>72</v>
      </c>
      <c r="H134" s="14">
        <v>10</v>
      </c>
      <c r="I134" s="14">
        <v>1</v>
      </c>
      <c r="J134" s="14">
        <v>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37</v>
      </c>
      <c r="D135" s="14">
        <v>4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1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195</v>
      </c>
      <c r="D136" s="14">
        <v>26</v>
      </c>
      <c r="E136" s="14" t="s">
        <v>72</v>
      </c>
      <c r="F136" s="14" t="s">
        <v>72</v>
      </c>
      <c r="G136" s="14">
        <v>2</v>
      </c>
      <c r="H136" s="14">
        <v>3</v>
      </c>
      <c r="I136" s="14">
        <v>13</v>
      </c>
      <c r="J136" s="14">
        <v>8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47</v>
      </c>
      <c r="D137" s="14">
        <v>7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6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39</v>
      </c>
      <c r="D138" s="14">
        <v>9</v>
      </c>
      <c r="E138" s="14" t="s">
        <v>72</v>
      </c>
      <c r="F138" s="14" t="s">
        <v>72</v>
      </c>
      <c r="G138" s="14">
        <v>1</v>
      </c>
      <c r="H138" s="14" t="s">
        <v>72</v>
      </c>
      <c r="I138" s="14">
        <v>2</v>
      </c>
      <c r="J138" s="14">
        <v>6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30</v>
      </c>
      <c r="D139" s="14">
        <v>3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42</v>
      </c>
      <c r="D140" s="14">
        <v>6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3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37</v>
      </c>
      <c r="D141" s="14">
        <v>1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161</v>
      </c>
      <c r="D142" s="14">
        <v>7</v>
      </c>
      <c r="E142" s="14" t="s">
        <v>72</v>
      </c>
      <c r="F142" s="14" t="s">
        <v>72</v>
      </c>
      <c r="G142" s="14" t="s">
        <v>72</v>
      </c>
      <c r="H142" s="14" t="s">
        <v>72</v>
      </c>
      <c r="I142" s="14">
        <v>5</v>
      </c>
      <c r="J142" s="14">
        <v>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175</v>
      </c>
      <c r="D143" s="14">
        <v>20</v>
      </c>
      <c r="E143" s="14" t="s">
        <v>72</v>
      </c>
      <c r="F143" s="14" t="s">
        <v>72</v>
      </c>
      <c r="G143" s="14">
        <v>8</v>
      </c>
      <c r="H143" s="14">
        <v>7</v>
      </c>
      <c r="I143" s="14">
        <v>2</v>
      </c>
      <c r="J143" s="14">
        <v>3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210</v>
      </c>
      <c r="D144" s="14">
        <v>12</v>
      </c>
      <c r="E144" s="14" t="s">
        <v>72</v>
      </c>
      <c r="F144" s="14" t="s">
        <v>72</v>
      </c>
      <c r="G144" s="14">
        <v>6</v>
      </c>
      <c r="H144" s="14">
        <v>2</v>
      </c>
      <c r="I144" s="14">
        <v>2</v>
      </c>
      <c r="J144" s="14">
        <v>1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149</v>
      </c>
      <c r="D145" s="14">
        <v>6</v>
      </c>
      <c r="E145" s="14" t="s">
        <v>72</v>
      </c>
      <c r="F145" s="14" t="s">
        <v>72</v>
      </c>
      <c r="G145" s="14">
        <v>2</v>
      </c>
      <c r="H145" s="14" t="s">
        <v>72</v>
      </c>
      <c r="I145" s="14">
        <v>3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128</v>
      </c>
      <c r="D146" s="14">
        <v>10</v>
      </c>
      <c r="E146" s="14" t="s">
        <v>72</v>
      </c>
      <c r="F146" s="14" t="s">
        <v>72</v>
      </c>
      <c r="G146" s="14">
        <v>2</v>
      </c>
      <c r="H146" s="14">
        <v>5</v>
      </c>
      <c r="I146" s="14">
        <v>1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151</v>
      </c>
      <c r="D147" s="14">
        <v>5</v>
      </c>
      <c r="E147" s="14" t="s">
        <v>72</v>
      </c>
      <c r="F147" s="14" t="s">
        <v>72</v>
      </c>
      <c r="G147" s="14">
        <v>2</v>
      </c>
      <c r="H147" s="14">
        <v>1</v>
      </c>
      <c r="I147" s="14">
        <v>1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144</v>
      </c>
      <c r="D148" s="14">
        <v>4</v>
      </c>
      <c r="E148" s="14" t="s">
        <v>72</v>
      </c>
      <c r="F148" s="14" t="s">
        <v>72</v>
      </c>
      <c r="G148" s="14">
        <v>1</v>
      </c>
      <c r="H148" s="14">
        <v>2</v>
      </c>
      <c r="I148" s="14" t="s">
        <v>72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138</v>
      </c>
      <c r="D149" s="14">
        <v>8</v>
      </c>
      <c r="E149" s="14" t="s">
        <v>72</v>
      </c>
      <c r="F149" s="14" t="s">
        <v>72</v>
      </c>
      <c r="G149" s="14">
        <v>3</v>
      </c>
      <c r="H149" s="14">
        <v>1</v>
      </c>
      <c r="I149" s="14">
        <v>2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102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78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50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17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13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33203125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77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3282</v>
      </c>
      <c r="D5" s="5">
        <v>825</v>
      </c>
      <c r="E5" s="5">
        <v>41</v>
      </c>
      <c r="F5" s="5">
        <v>65</v>
      </c>
      <c r="G5" s="5">
        <v>328</v>
      </c>
      <c r="H5" s="5">
        <v>289</v>
      </c>
      <c r="I5" s="5">
        <v>66</v>
      </c>
      <c r="J5" s="5">
        <v>31</v>
      </c>
      <c r="K5" s="5">
        <v>5</v>
      </c>
    </row>
    <row r="6" spans="1:34" ht="12" customHeight="1">
      <c r="A6" s="30" t="s">
        <v>63</v>
      </c>
      <c r="B6" s="10" t="s">
        <v>12</v>
      </c>
      <c r="C6" s="14">
        <v>201</v>
      </c>
      <c r="D6" s="14">
        <v>74</v>
      </c>
      <c r="E6" s="14">
        <v>38</v>
      </c>
      <c r="F6" s="14">
        <v>36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34</v>
      </c>
      <c r="D7" s="14">
        <v>2</v>
      </c>
      <c r="E7" s="14">
        <v>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35</v>
      </c>
      <c r="D8" s="14">
        <v>3</v>
      </c>
      <c r="E8" s="14">
        <v>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37</v>
      </c>
      <c r="D9" s="14">
        <v>4</v>
      </c>
      <c r="E9" s="14">
        <v>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49</v>
      </c>
      <c r="D10" s="14">
        <v>24</v>
      </c>
      <c r="E10" s="14">
        <v>20</v>
      </c>
      <c r="F10" s="14">
        <v>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46</v>
      </c>
      <c r="D11" s="14">
        <v>41</v>
      </c>
      <c r="E11" s="14">
        <v>9</v>
      </c>
      <c r="F11" s="14">
        <v>32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232</v>
      </c>
      <c r="D12" s="14">
        <v>214</v>
      </c>
      <c r="E12" s="14">
        <v>3</v>
      </c>
      <c r="F12" s="14">
        <v>29</v>
      </c>
      <c r="G12" s="14">
        <v>182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42</v>
      </c>
      <c r="D13" s="14">
        <v>38</v>
      </c>
      <c r="E13" s="14">
        <v>3</v>
      </c>
      <c r="F13" s="14">
        <v>26</v>
      </c>
      <c r="G13" s="14">
        <v>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42</v>
      </c>
      <c r="D14" s="14">
        <v>38</v>
      </c>
      <c r="E14" s="14" t="s">
        <v>72</v>
      </c>
      <c r="F14" s="14">
        <v>3</v>
      </c>
      <c r="G14" s="14">
        <v>35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40</v>
      </c>
      <c r="D15" s="14">
        <v>39</v>
      </c>
      <c r="E15" s="14" t="s">
        <v>72</v>
      </c>
      <c r="F15" s="14" t="s">
        <v>72</v>
      </c>
      <c r="G15" s="14">
        <v>39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51</v>
      </c>
      <c r="D16" s="14">
        <v>48</v>
      </c>
      <c r="E16" s="14" t="s">
        <v>72</v>
      </c>
      <c r="F16" s="14" t="s">
        <v>72</v>
      </c>
      <c r="G16" s="14">
        <v>48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57</v>
      </c>
      <c r="D17" s="14">
        <v>51</v>
      </c>
      <c r="E17" s="14" t="s">
        <v>72</v>
      </c>
      <c r="F17" s="14" t="s">
        <v>72</v>
      </c>
      <c r="G17" s="14">
        <v>51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253</v>
      </c>
      <c r="D18" s="14">
        <v>233</v>
      </c>
      <c r="E18" s="14" t="s">
        <v>72</v>
      </c>
      <c r="F18" s="14" t="s">
        <v>72</v>
      </c>
      <c r="G18" s="14">
        <v>110</v>
      </c>
      <c r="H18" s="14">
        <v>123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53</v>
      </c>
      <c r="D19" s="14">
        <v>50</v>
      </c>
      <c r="E19" s="14" t="s">
        <v>72</v>
      </c>
      <c r="F19" s="14" t="s">
        <v>72</v>
      </c>
      <c r="G19" s="14">
        <v>50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43</v>
      </c>
      <c r="D20" s="14">
        <v>42</v>
      </c>
      <c r="E20" s="14" t="s">
        <v>72</v>
      </c>
      <c r="F20" s="14" t="s">
        <v>72</v>
      </c>
      <c r="G20" s="14">
        <v>36</v>
      </c>
      <c r="H20" s="14">
        <v>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48</v>
      </c>
      <c r="D21" s="14">
        <v>45</v>
      </c>
      <c r="E21" s="14" t="s">
        <v>72</v>
      </c>
      <c r="F21" s="14" t="s">
        <v>72</v>
      </c>
      <c r="G21" s="14">
        <v>17</v>
      </c>
      <c r="H21" s="14">
        <v>28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53</v>
      </c>
      <c r="D22" s="14">
        <v>46</v>
      </c>
      <c r="E22" s="14" t="s">
        <v>72</v>
      </c>
      <c r="F22" s="14" t="s">
        <v>72</v>
      </c>
      <c r="G22" s="14">
        <v>5</v>
      </c>
      <c r="H22" s="14">
        <v>41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56</v>
      </c>
      <c r="D23" s="14">
        <v>50</v>
      </c>
      <c r="E23" s="14" t="s">
        <v>72</v>
      </c>
      <c r="F23" s="14" t="s">
        <v>72</v>
      </c>
      <c r="G23" s="14">
        <v>2</v>
      </c>
      <c r="H23" s="14">
        <v>48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273</v>
      </c>
      <c r="D24" s="14">
        <v>173</v>
      </c>
      <c r="E24" s="14" t="s">
        <v>72</v>
      </c>
      <c r="F24" s="14" t="s">
        <v>72</v>
      </c>
      <c r="G24" s="14">
        <v>3</v>
      </c>
      <c r="H24" s="14">
        <v>149</v>
      </c>
      <c r="I24" s="14">
        <v>14</v>
      </c>
      <c r="J24" s="14">
        <v>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52</v>
      </c>
      <c r="D25" s="14">
        <v>47</v>
      </c>
      <c r="E25" s="14" t="s">
        <v>72</v>
      </c>
      <c r="F25" s="14" t="s">
        <v>72</v>
      </c>
      <c r="G25" s="14">
        <v>1</v>
      </c>
      <c r="H25" s="14">
        <v>46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63</v>
      </c>
      <c r="D26" s="14">
        <v>47</v>
      </c>
      <c r="E26" s="14" t="s">
        <v>72</v>
      </c>
      <c r="F26" s="14" t="s">
        <v>72</v>
      </c>
      <c r="G26" s="14" t="s">
        <v>72</v>
      </c>
      <c r="H26" s="14">
        <v>47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54</v>
      </c>
      <c r="D27" s="14">
        <v>40</v>
      </c>
      <c r="E27" s="14" t="s">
        <v>72</v>
      </c>
      <c r="F27" s="14" t="s">
        <v>72</v>
      </c>
      <c r="G27" s="14">
        <v>2</v>
      </c>
      <c r="H27" s="14">
        <v>36</v>
      </c>
      <c r="I27" s="14">
        <v>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44</v>
      </c>
      <c r="D28" s="14">
        <v>20</v>
      </c>
      <c r="E28" s="14" t="s">
        <v>72</v>
      </c>
      <c r="F28" s="14" t="s">
        <v>72</v>
      </c>
      <c r="G28" s="14" t="s">
        <v>72</v>
      </c>
      <c r="H28" s="14">
        <v>12</v>
      </c>
      <c r="I28" s="14">
        <v>6</v>
      </c>
      <c r="J28" s="14">
        <v>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60</v>
      </c>
      <c r="D29" s="14">
        <v>19</v>
      </c>
      <c r="E29" s="14" t="s">
        <v>72</v>
      </c>
      <c r="F29" s="14" t="s">
        <v>72</v>
      </c>
      <c r="G29" s="14" t="s">
        <v>72</v>
      </c>
      <c r="H29" s="14">
        <v>8</v>
      </c>
      <c r="I29" s="14">
        <v>6</v>
      </c>
      <c r="J29" s="14">
        <v>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252</v>
      </c>
      <c r="D30" s="14">
        <v>54</v>
      </c>
      <c r="E30" s="14" t="s">
        <v>72</v>
      </c>
      <c r="F30" s="14" t="s">
        <v>72</v>
      </c>
      <c r="G30" s="14">
        <v>3</v>
      </c>
      <c r="H30" s="14">
        <v>6</v>
      </c>
      <c r="I30" s="14">
        <v>32</v>
      </c>
      <c r="J30" s="14">
        <v>11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38</v>
      </c>
      <c r="D31" s="14">
        <v>8</v>
      </c>
      <c r="E31" s="14" t="s">
        <v>72</v>
      </c>
      <c r="F31" s="14" t="s">
        <v>72</v>
      </c>
      <c r="G31" s="14" t="s">
        <v>72</v>
      </c>
      <c r="H31" s="14">
        <v>1</v>
      </c>
      <c r="I31" s="14">
        <v>4</v>
      </c>
      <c r="J31" s="14">
        <v>3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53</v>
      </c>
      <c r="D32" s="14">
        <v>13</v>
      </c>
      <c r="E32" s="14" t="s">
        <v>72</v>
      </c>
      <c r="F32" s="14" t="s">
        <v>72</v>
      </c>
      <c r="G32" s="14">
        <v>2</v>
      </c>
      <c r="H32" s="14">
        <v>1</v>
      </c>
      <c r="I32" s="14">
        <v>8</v>
      </c>
      <c r="J32" s="14">
        <v>2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61</v>
      </c>
      <c r="D33" s="14">
        <v>14</v>
      </c>
      <c r="E33" s="14" t="s">
        <v>72</v>
      </c>
      <c r="F33" s="14" t="s">
        <v>72</v>
      </c>
      <c r="G33" s="14">
        <v>1</v>
      </c>
      <c r="H33" s="14">
        <v>4</v>
      </c>
      <c r="I33" s="14">
        <v>4</v>
      </c>
      <c r="J33" s="14">
        <v>4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57</v>
      </c>
      <c r="D34" s="14">
        <v>11</v>
      </c>
      <c r="E34" s="14" t="s">
        <v>72</v>
      </c>
      <c r="F34" s="14" t="s">
        <v>72</v>
      </c>
      <c r="G34" s="14" t="s">
        <v>72</v>
      </c>
      <c r="H34" s="14" t="s">
        <v>72</v>
      </c>
      <c r="I34" s="14">
        <v>10</v>
      </c>
      <c r="J34" s="14">
        <v>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43</v>
      </c>
      <c r="D35" s="14">
        <v>8</v>
      </c>
      <c r="E35" s="14" t="s">
        <v>72</v>
      </c>
      <c r="F35" s="14" t="s">
        <v>72</v>
      </c>
      <c r="G35" s="14" t="s">
        <v>72</v>
      </c>
      <c r="H35" s="14" t="s">
        <v>72</v>
      </c>
      <c r="I35" s="14">
        <v>6</v>
      </c>
      <c r="J35" s="14">
        <v>1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236</v>
      </c>
      <c r="D36" s="14">
        <v>26</v>
      </c>
      <c r="E36" s="14" t="s">
        <v>72</v>
      </c>
      <c r="F36" s="14" t="s">
        <v>72</v>
      </c>
      <c r="G36" s="14">
        <v>5</v>
      </c>
      <c r="H36" s="14">
        <v>6</v>
      </c>
      <c r="I36" s="14">
        <v>10</v>
      </c>
      <c r="J36" s="14">
        <v>5</v>
      </c>
      <c r="K36" s="14" t="s">
        <v>72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54</v>
      </c>
      <c r="D37" s="14">
        <v>6</v>
      </c>
      <c r="E37" s="14" t="s">
        <v>72</v>
      </c>
      <c r="F37" s="14" t="s">
        <v>72</v>
      </c>
      <c r="G37" s="14" t="s">
        <v>72</v>
      </c>
      <c r="H37" s="14">
        <v>4</v>
      </c>
      <c r="I37" s="14">
        <v>1</v>
      </c>
      <c r="J37" s="14">
        <v>1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43</v>
      </c>
      <c r="D38" s="14">
        <v>8</v>
      </c>
      <c r="E38" s="14" t="s">
        <v>72</v>
      </c>
      <c r="F38" s="14" t="s">
        <v>72</v>
      </c>
      <c r="G38" s="14">
        <v>1</v>
      </c>
      <c r="H38" s="14">
        <v>1</v>
      </c>
      <c r="I38" s="14">
        <v>5</v>
      </c>
      <c r="J38" s="14">
        <v>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47</v>
      </c>
      <c r="D39" s="14">
        <v>6</v>
      </c>
      <c r="E39" s="14" t="s">
        <v>72</v>
      </c>
      <c r="F39" s="14" t="s">
        <v>72</v>
      </c>
      <c r="G39" s="14">
        <v>3</v>
      </c>
      <c r="H39" s="14" t="s">
        <v>72</v>
      </c>
      <c r="I39" s="14">
        <v>2</v>
      </c>
      <c r="J39" s="14">
        <v>1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44</v>
      </c>
      <c r="D40" s="14">
        <v>5</v>
      </c>
      <c r="E40" s="14" t="s">
        <v>72</v>
      </c>
      <c r="F40" s="14" t="s">
        <v>72</v>
      </c>
      <c r="G40" s="14" t="s">
        <v>72</v>
      </c>
      <c r="H40" s="14">
        <v>1</v>
      </c>
      <c r="I40" s="14">
        <v>2</v>
      </c>
      <c r="J40" s="14">
        <v>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48</v>
      </c>
      <c r="D41" s="14">
        <v>1</v>
      </c>
      <c r="E41" s="14" t="s">
        <v>72</v>
      </c>
      <c r="F41" s="14" t="s">
        <v>72</v>
      </c>
      <c r="G41" s="14">
        <v>1</v>
      </c>
      <c r="H41" s="14" t="s">
        <v>72</v>
      </c>
      <c r="I41" s="14" t="s">
        <v>72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202</v>
      </c>
      <c r="D42" s="14">
        <v>6</v>
      </c>
      <c r="E42" s="14" t="s">
        <v>72</v>
      </c>
      <c r="F42" s="14" t="s">
        <v>72</v>
      </c>
      <c r="G42" s="14">
        <v>2</v>
      </c>
      <c r="H42" s="14" t="s">
        <v>72</v>
      </c>
      <c r="I42" s="14">
        <v>2</v>
      </c>
      <c r="J42" s="14">
        <v>2</v>
      </c>
      <c r="K42" s="14" t="s">
        <v>72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217</v>
      </c>
      <c r="D43" s="14">
        <v>12</v>
      </c>
      <c r="E43" s="14" t="s">
        <v>72</v>
      </c>
      <c r="F43" s="14" t="s">
        <v>72</v>
      </c>
      <c r="G43" s="14">
        <v>5</v>
      </c>
      <c r="H43" s="14" t="s">
        <v>72</v>
      </c>
      <c r="I43" s="14">
        <v>3</v>
      </c>
      <c r="J43" s="14">
        <v>3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245</v>
      </c>
      <c r="D44" s="14">
        <v>12</v>
      </c>
      <c r="E44" s="14" t="s">
        <v>72</v>
      </c>
      <c r="F44" s="14" t="s">
        <v>72</v>
      </c>
      <c r="G44" s="14">
        <v>5</v>
      </c>
      <c r="H44" s="14">
        <v>2</v>
      </c>
      <c r="I44" s="14">
        <v>3</v>
      </c>
      <c r="J44" s="14">
        <v>1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201</v>
      </c>
      <c r="D45" s="14">
        <v>5</v>
      </c>
      <c r="E45" s="14" t="s">
        <v>72</v>
      </c>
      <c r="F45" s="14" t="s">
        <v>72</v>
      </c>
      <c r="G45" s="14">
        <v>2</v>
      </c>
      <c r="H45" s="14">
        <v>2</v>
      </c>
      <c r="I45" s="14" t="s">
        <v>72</v>
      </c>
      <c r="J45" s="14">
        <v>1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199</v>
      </c>
      <c r="D46" s="14">
        <v>2</v>
      </c>
      <c r="E46" s="14" t="s">
        <v>72</v>
      </c>
      <c r="F46" s="14" t="s">
        <v>72</v>
      </c>
      <c r="G46" s="14">
        <v>2</v>
      </c>
      <c r="H46" s="14" t="s">
        <v>72</v>
      </c>
      <c r="I46" s="14" t="s">
        <v>72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163</v>
      </c>
      <c r="D47" s="14">
        <v>1</v>
      </c>
      <c r="E47" s="14" t="s">
        <v>72</v>
      </c>
      <c r="F47" s="14" t="s">
        <v>72</v>
      </c>
      <c r="G47" s="14">
        <v>1</v>
      </c>
      <c r="H47" s="14" t="s">
        <v>72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163</v>
      </c>
      <c r="D48" s="14">
        <v>5</v>
      </c>
      <c r="E48" s="14" t="s">
        <v>72</v>
      </c>
      <c r="F48" s="14" t="s">
        <v>72</v>
      </c>
      <c r="G48" s="14">
        <v>2</v>
      </c>
      <c r="H48" s="14">
        <v>1</v>
      </c>
      <c r="I48" s="14">
        <v>1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151</v>
      </c>
      <c r="D49" s="14">
        <v>3</v>
      </c>
      <c r="E49" s="14" t="s">
        <v>72</v>
      </c>
      <c r="F49" s="14" t="s">
        <v>72</v>
      </c>
      <c r="G49" s="14">
        <v>2</v>
      </c>
      <c r="H49" s="14" t="s">
        <v>72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101</v>
      </c>
      <c r="D50" s="14">
        <v>1</v>
      </c>
      <c r="E50" s="14" t="s">
        <v>72</v>
      </c>
      <c r="F50" s="14" t="s">
        <v>72</v>
      </c>
      <c r="G50" s="14">
        <v>1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88</v>
      </c>
      <c r="D51" s="14">
        <v>1</v>
      </c>
      <c r="E51" s="14" t="s">
        <v>72</v>
      </c>
      <c r="F51" s="14" t="s">
        <v>72</v>
      </c>
      <c r="G51" s="14">
        <v>1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50</v>
      </c>
      <c r="D52" s="14">
        <v>3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38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17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1539</v>
      </c>
      <c r="D55" s="5">
        <v>421</v>
      </c>
      <c r="E55" s="5">
        <v>22</v>
      </c>
      <c r="F55" s="5">
        <v>27</v>
      </c>
      <c r="G55" s="5">
        <v>157</v>
      </c>
      <c r="H55" s="5">
        <v>142</v>
      </c>
      <c r="I55" s="5">
        <v>46</v>
      </c>
      <c r="J55" s="5">
        <v>22</v>
      </c>
      <c r="K55" s="5">
        <v>5</v>
      </c>
    </row>
    <row r="56" spans="1:15" ht="12" customHeight="1">
      <c r="A56" s="30" t="s">
        <v>63</v>
      </c>
      <c r="B56" s="10" t="s">
        <v>12</v>
      </c>
      <c r="C56" s="14">
        <v>97</v>
      </c>
      <c r="D56" s="14">
        <v>34</v>
      </c>
      <c r="E56" s="14">
        <v>20</v>
      </c>
      <c r="F56" s="14">
        <v>14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14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17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20</v>
      </c>
      <c r="D59" s="14">
        <v>2</v>
      </c>
      <c r="E59" s="14">
        <v>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23</v>
      </c>
      <c r="D60" s="14">
        <v>12</v>
      </c>
      <c r="E60" s="14">
        <v>11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23</v>
      </c>
      <c r="D61" s="14">
        <v>18</v>
      </c>
      <c r="E61" s="14">
        <v>5</v>
      </c>
      <c r="F61" s="14">
        <v>13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113</v>
      </c>
      <c r="D62" s="14">
        <v>107</v>
      </c>
      <c r="E62" s="14">
        <v>2</v>
      </c>
      <c r="F62" s="14">
        <v>13</v>
      </c>
      <c r="G62" s="14">
        <v>92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18</v>
      </c>
      <c r="D63" s="14">
        <v>17</v>
      </c>
      <c r="E63" s="14">
        <v>2</v>
      </c>
      <c r="F63" s="14">
        <v>11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23</v>
      </c>
      <c r="D64" s="14">
        <v>23</v>
      </c>
      <c r="E64" s="14" t="s">
        <v>72</v>
      </c>
      <c r="F64" s="14">
        <v>2</v>
      </c>
      <c r="G64" s="14">
        <v>21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19</v>
      </c>
      <c r="D65" s="14">
        <v>19</v>
      </c>
      <c r="E65" s="14" t="s">
        <v>72</v>
      </c>
      <c r="F65" s="14" t="s">
        <v>72</v>
      </c>
      <c r="G65" s="14">
        <v>19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26</v>
      </c>
      <c r="D66" s="14">
        <v>24</v>
      </c>
      <c r="E66" s="14" t="s">
        <v>72</v>
      </c>
      <c r="F66" s="14" t="s">
        <v>72</v>
      </c>
      <c r="G66" s="14">
        <v>24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27</v>
      </c>
      <c r="D67" s="14">
        <v>24</v>
      </c>
      <c r="E67" s="14" t="s">
        <v>72</v>
      </c>
      <c r="F67" s="14" t="s">
        <v>72</v>
      </c>
      <c r="G67" s="14">
        <v>24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114</v>
      </c>
      <c r="D68" s="14">
        <v>106</v>
      </c>
      <c r="E68" s="14" t="s">
        <v>72</v>
      </c>
      <c r="F68" s="14" t="s">
        <v>72</v>
      </c>
      <c r="G68" s="14">
        <v>51</v>
      </c>
      <c r="H68" s="14">
        <v>55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32</v>
      </c>
      <c r="D69" s="14">
        <v>29</v>
      </c>
      <c r="E69" s="14" t="s">
        <v>72</v>
      </c>
      <c r="F69" s="14" t="s">
        <v>72</v>
      </c>
      <c r="G69" s="14">
        <v>29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16</v>
      </c>
      <c r="D70" s="14">
        <v>16</v>
      </c>
      <c r="E70" s="14" t="s">
        <v>72</v>
      </c>
      <c r="F70" s="14" t="s">
        <v>72</v>
      </c>
      <c r="G70" s="14">
        <v>13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19</v>
      </c>
      <c r="D71" s="14">
        <v>19</v>
      </c>
      <c r="E71" s="14" t="s">
        <v>72</v>
      </c>
      <c r="F71" s="14" t="s">
        <v>72</v>
      </c>
      <c r="G71" s="14">
        <v>6</v>
      </c>
      <c r="H71" s="14">
        <v>13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28</v>
      </c>
      <c r="D72" s="14">
        <v>24</v>
      </c>
      <c r="E72" s="14" t="s">
        <v>72</v>
      </c>
      <c r="F72" s="14" t="s">
        <v>72</v>
      </c>
      <c r="G72" s="14">
        <v>3</v>
      </c>
      <c r="H72" s="14">
        <v>21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19</v>
      </c>
      <c r="D73" s="14">
        <v>18</v>
      </c>
      <c r="E73" s="14" t="s">
        <v>72</v>
      </c>
      <c r="F73" s="14" t="s">
        <v>72</v>
      </c>
      <c r="G73" s="14" t="s">
        <v>72</v>
      </c>
      <c r="H73" s="14">
        <v>18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140</v>
      </c>
      <c r="D74" s="14">
        <v>95</v>
      </c>
      <c r="E74" s="14" t="s">
        <v>72</v>
      </c>
      <c r="F74" s="14" t="s">
        <v>72</v>
      </c>
      <c r="G74" s="14">
        <v>2</v>
      </c>
      <c r="H74" s="14">
        <v>77</v>
      </c>
      <c r="I74" s="14">
        <v>12</v>
      </c>
      <c r="J74" s="14">
        <v>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23</v>
      </c>
      <c r="D75" s="14">
        <v>22</v>
      </c>
      <c r="E75" s="14" t="s">
        <v>72</v>
      </c>
      <c r="F75" s="14" t="s">
        <v>72</v>
      </c>
      <c r="G75" s="14" t="s">
        <v>72</v>
      </c>
      <c r="H75" s="14">
        <v>22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35</v>
      </c>
      <c r="D76" s="14">
        <v>25</v>
      </c>
      <c r="E76" s="14" t="s">
        <v>72</v>
      </c>
      <c r="F76" s="14" t="s">
        <v>72</v>
      </c>
      <c r="G76" s="14" t="s">
        <v>72</v>
      </c>
      <c r="H76" s="14">
        <v>25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25</v>
      </c>
      <c r="D77" s="14">
        <v>23</v>
      </c>
      <c r="E77" s="14" t="s">
        <v>72</v>
      </c>
      <c r="F77" s="14" t="s">
        <v>72</v>
      </c>
      <c r="G77" s="14">
        <v>2</v>
      </c>
      <c r="H77" s="14">
        <v>19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30</v>
      </c>
      <c r="D78" s="14">
        <v>15</v>
      </c>
      <c r="E78" s="14" t="s">
        <v>72</v>
      </c>
      <c r="F78" s="14" t="s">
        <v>72</v>
      </c>
      <c r="G78" s="14" t="s">
        <v>72</v>
      </c>
      <c r="H78" s="14">
        <v>9</v>
      </c>
      <c r="I78" s="14">
        <v>5</v>
      </c>
      <c r="J78" s="14">
        <v>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27</v>
      </c>
      <c r="D79" s="14">
        <v>10</v>
      </c>
      <c r="E79" s="14" t="s">
        <v>72</v>
      </c>
      <c r="F79" s="14" t="s">
        <v>72</v>
      </c>
      <c r="G79" s="14" t="s">
        <v>72</v>
      </c>
      <c r="H79" s="14">
        <v>2</v>
      </c>
      <c r="I79" s="14">
        <v>5</v>
      </c>
      <c r="J79" s="14">
        <v>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124</v>
      </c>
      <c r="D80" s="14">
        <v>35</v>
      </c>
      <c r="E80" s="14" t="s">
        <v>72</v>
      </c>
      <c r="F80" s="14" t="s">
        <v>72</v>
      </c>
      <c r="G80" s="14" t="s">
        <v>72</v>
      </c>
      <c r="H80" s="14">
        <v>3</v>
      </c>
      <c r="I80" s="14">
        <v>22</v>
      </c>
      <c r="J80" s="14">
        <v>8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19</v>
      </c>
      <c r="D81" s="14">
        <v>5</v>
      </c>
      <c r="E81" s="14" t="s">
        <v>72</v>
      </c>
      <c r="F81" s="14" t="s">
        <v>72</v>
      </c>
      <c r="G81" s="14" t="s">
        <v>72</v>
      </c>
      <c r="H81" s="14" t="s">
        <v>72</v>
      </c>
      <c r="I81" s="14">
        <v>3</v>
      </c>
      <c r="J81" s="14">
        <v>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28</v>
      </c>
      <c r="D82" s="14">
        <v>9</v>
      </c>
      <c r="E82" s="14" t="s">
        <v>72</v>
      </c>
      <c r="F82" s="14" t="s">
        <v>72</v>
      </c>
      <c r="G82" s="14" t="s">
        <v>72</v>
      </c>
      <c r="H82" s="14" t="s">
        <v>72</v>
      </c>
      <c r="I82" s="14">
        <v>7</v>
      </c>
      <c r="J82" s="14">
        <v>2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30</v>
      </c>
      <c r="D83" s="14">
        <v>10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3</v>
      </c>
      <c r="J83" s="14">
        <v>3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26</v>
      </c>
      <c r="D84" s="14">
        <v>7</v>
      </c>
      <c r="E84" s="14" t="s">
        <v>72</v>
      </c>
      <c r="F84" s="14" t="s">
        <v>72</v>
      </c>
      <c r="G84" s="14" t="s">
        <v>72</v>
      </c>
      <c r="H84" s="14" t="s">
        <v>72</v>
      </c>
      <c r="I84" s="14">
        <v>7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21</v>
      </c>
      <c r="D85" s="14">
        <v>4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2</v>
      </c>
      <c r="J85" s="14">
        <v>1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104</v>
      </c>
      <c r="D86" s="14">
        <v>17</v>
      </c>
      <c r="E86" s="14" t="s">
        <v>72</v>
      </c>
      <c r="F86" s="14" t="s">
        <v>72</v>
      </c>
      <c r="G86" s="14">
        <v>2</v>
      </c>
      <c r="H86" s="14">
        <v>4</v>
      </c>
      <c r="I86" s="14">
        <v>7</v>
      </c>
      <c r="J86" s="14">
        <v>4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24</v>
      </c>
      <c r="D87" s="14">
        <v>3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1</v>
      </c>
      <c r="J87" s="14" t="s">
        <v>72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19</v>
      </c>
      <c r="D88" s="14">
        <v>7</v>
      </c>
      <c r="E88" s="14" t="s">
        <v>72</v>
      </c>
      <c r="F88" s="14" t="s">
        <v>72</v>
      </c>
      <c r="G88" s="14">
        <v>1</v>
      </c>
      <c r="H88" s="14">
        <v>1</v>
      </c>
      <c r="I88" s="14">
        <v>4</v>
      </c>
      <c r="J88" s="14">
        <v>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19</v>
      </c>
      <c r="D89" s="14">
        <v>2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1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22</v>
      </c>
      <c r="D90" s="14">
        <v>4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1</v>
      </c>
      <c r="J90" s="14">
        <v>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20</v>
      </c>
      <c r="D91" s="14">
        <v>1</v>
      </c>
      <c r="E91" s="14" t="s">
        <v>72</v>
      </c>
      <c r="F91" s="14" t="s">
        <v>72</v>
      </c>
      <c r="G91" s="14">
        <v>1</v>
      </c>
      <c r="H91" s="14" t="s">
        <v>72</v>
      </c>
      <c r="I91" s="14" t="s">
        <v>72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98</v>
      </c>
      <c r="D92" s="14">
        <v>3</v>
      </c>
      <c r="E92" s="14" t="s">
        <v>72</v>
      </c>
      <c r="F92" s="14" t="s">
        <v>72</v>
      </c>
      <c r="G92" s="14">
        <v>1</v>
      </c>
      <c r="H92" s="14" t="s">
        <v>72</v>
      </c>
      <c r="I92" s="14">
        <v>1</v>
      </c>
      <c r="J92" s="14">
        <v>1</v>
      </c>
      <c r="K92" s="14" t="s">
        <v>72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93</v>
      </c>
      <c r="D93" s="14">
        <v>5</v>
      </c>
      <c r="E93" s="14" t="s">
        <v>72</v>
      </c>
      <c r="F93" s="14" t="s">
        <v>72</v>
      </c>
      <c r="G93" s="14">
        <v>1</v>
      </c>
      <c r="H93" s="14" t="s">
        <v>72</v>
      </c>
      <c r="I93" s="14">
        <v>1</v>
      </c>
      <c r="J93" s="14">
        <v>2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116</v>
      </c>
      <c r="D94" s="14">
        <v>8</v>
      </c>
      <c r="E94" s="14" t="s">
        <v>72</v>
      </c>
      <c r="F94" s="14" t="s">
        <v>72</v>
      </c>
      <c r="G94" s="14">
        <v>3</v>
      </c>
      <c r="H94" s="14">
        <v>2</v>
      </c>
      <c r="I94" s="14">
        <v>1</v>
      </c>
      <c r="J94" s="14">
        <v>1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90</v>
      </c>
      <c r="D95" s="14">
        <v>2</v>
      </c>
      <c r="E95" s="14" t="s">
        <v>72</v>
      </c>
      <c r="F95" s="14" t="s">
        <v>72</v>
      </c>
      <c r="G95" s="14" t="s">
        <v>72</v>
      </c>
      <c r="H95" s="14">
        <v>1</v>
      </c>
      <c r="I95" s="14" t="s">
        <v>72</v>
      </c>
      <c r="J95" s="14">
        <v>1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94</v>
      </c>
      <c r="D96" s="14" t="s">
        <v>72</v>
      </c>
      <c r="E96" s="14" t="s">
        <v>72</v>
      </c>
      <c r="F96" s="14" t="s">
        <v>72</v>
      </c>
      <c r="G96" s="14" t="s">
        <v>72</v>
      </c>
      <c r="H96" s="14" t="s">
        <v>72</v>
      </c>
      <c r="I96" s="14" t="s">
        <v>72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74</v>
      </c>
      <c r="D97" s="14" t="s">
        <v>72</v>
      </c>
      <c r="E97" s="14" t="s">
        <v>72</v>
      </c>
      <c r="F97" s="14" t="s">
        <v>72</v>
      </c>
      <c r="G97" s="14" t="s">
        <v>72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62</v>
      </c>
      <c r="D98" s="14">
        <v>3</v>
      </c>
      <c r="E98" s="14" t="s">
        <v>72</v>
      </c>
      <c r="F98" s="14" t="s">
        <v>72</v>
      </c>
      <c r="G98" s="14">
        <v>1</v>
      </c>
      <c r="H98" s="14" t="s">
        <v>72</v>
      </c>
      <c r="I98" s="14">
        <v>1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64</v>
      </c>
      <c r="D99" s="14">
        <v>3</v>
      </c>
      <c r="E99" s="14" t="s">
        <v>72</v>
      </c>
      <c r="F99" s="14" t="s">
        <v>72</v>
      </c>
      <c r="G99" s="14">
        <v>2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38</v>
      </c>
      <c r="D100" s="14">
        <v>1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55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30</v>
      </c>
      <c r="D102" s="14">
        <v>2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22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11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1743</v>
      </c>
      <c r="D105" s="5">
        <v>404</v>
      </c>
      <c r="E105" s="5">
        <v>19</v>
      </c>
      <c r="F105" s="5">
        <v>38</v>
      </c>
      <c r="G105" s="5">
        <v>171</v>
      </c>
      <c r="H105" s="5">
        <v>147</v>
      </c>
      <c r="I105" s="5">
        <v>20</v>
      </c>
      <c r="J105" s="5">
        <v>9</v>
      </c>
      <c r="K105" s="5" t="s">
        <v>72</v>
      </c>
    </row>
    <row r="106" spans="1:15" ht="12" customHeight="1">
      <c r="A106" s="30" t="s">
        <v>63</v>
      </c>
      <c r="B106" s="10" t="s">
        <v>12</v>
      </c>
      <c r="C106" s="14">
        <v>104</v>
      </c>
      <c r="D106" s="14">
        <v>40</v>
      </c>
      <c r="E106" s="14">
        <v>18</v>
      </c>
      <c r="F106" s="14">
        <v>22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20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18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17</v>
      </c>
      <c r="D109" s="14">
        <v>2</v>
      </c>
      <c r="E109" s="14">
        <v>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26</v>
      </c>
      <c r="D110" s="14">
        <v>12</v>
      </c>
      <c r="E110" s="14">
        <v>9</v>
      </c>
      <c r="F110" s="14">
        <v>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23</v>
      </c>
      <c r="D111" s="14">
        <v>23</v>
      </c>
      <c r="E111" s="14">
        <v>4</v>
      </c>
      <c r="F111" s="14">
        <v>19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119</v>
      </c>
      <c r="D112" s="14">
        <v>107</v>
      </c>
      <c r="E112" s="14">
        <v>1</v>
      </c>
      <c r="F112" s="14">
        <v>16</v>
      </c>
      <c r="G112" s="14">
        <v>90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24</v>
      </c>
      <c r="D113" s="14">
        <v>21</v>
      </c>
      <c r="E113" s="14">
        <v>1</v>
      </c>
      <c r="F113" s="14">
        <v>15</v>
      </c>
      <c r="G113" s="14">
        <v>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19</v>
      </c>
      <c r="D114" s="14">
        <v>15</v>
      </c>
      <c r="E114" s="14" t="s">
        <v>72</v>
      </c>
      <c r="F114" s="14">
        <v>1</v>
      </c>
      <c r="G114" s="14">
        <v>14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21</v>
      </c>
      <c r="D115" s="14">
        <v>20</v>
      </c>
      <c r="E115" s="14" t="s">
        <v>72</v>
      </c>
      <c r="F115" s="14" t="s">
        <v>72</v>
      </c>
      <c r="G115" s="14">
        <v>20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25</v>
      </c>
      <c r="D116" s="14">
        <v>24</v>
      </c>
      <c r="E116" s="14" t="s">
        <v>72</v>
      </c>
      <c r="F116" s="14" t="s">
        <v>72</v>
      </c>
      <c r="G116" s="14">
        <v>24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30</v>
      </c>
      <c r="D117" s="14">
        <v>27</v>
      </c>
      <c r="E117" s="14" t="s">
        <v>72</v>
      </c>
      <c r="F117" s="14" t="s">
        <v>72</v>
      </c>
      <c r="G117" s="14">
        <v>27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139</v>
      </c>
      <c r="D118" s="14">
        <v>127</v>
      </c>
      <c r="E118" s="14" t="s">
        <v>72</v>
      </c>
      <c r="F118" s="14" t="s">
        <v>72</v>
      </c>
      <c r="G118" s="14">
        <v>59</v>
      </c>
      <c r="H118" s="14">
        <v>68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21</v>
      </c>
      <c r="D119" s="14">
        <v>21</v>
      </c>
      <c r="E119" s="14" t="s">
        <v>72</v>
      </c>
      <c r="F119" s="14" t="s">
        <v>72</v>
      </c>
      <c r="G119" s="14">
        <v>21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27</v>
      </c>
      <c r="D120" s="14">
        <v>26</v>
      </c>
      <c r="E120" s="14" t="s">
        <v>72</v>
      </c>
      <c r="F120" s="14" t="s">
        <v>72</v>
      </c>
      <c r="G120" s="14">
        <v>23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29</v>
      </c>
      <c r="D121" s="14">
        <v>26</v>
      </c>
      <c r="E121" s="14" t="s">
        <v>72</v>
      </c>
      <c r="F121" s="14" t="s">
        <v>72</v>
      </c>
      <c r="G121" s="14">
        <v>11</v>
      </c>
      <c r="H121" s="14">
        <v>15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25</v>
      </c>
      <c r="D122" s="14">
        <v>22</v>
      </c>
      <c r="E122" s="14" t="s">
        <v>72</v>
      </c>
      <c r="F122" s="14" t="s">
        <v>72</v>
      </c>
      <c r="G122" s="14">
        <v>2</v>
      </c>
      <c r="H122" s="14">
        <v>20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37</v>
      </c>
      <c r="D123" s="14">
        <v>32</v>
      </c>
      <c r="E123" s="14" t="s">
        <v>72</v>
      </c>
      <c r="F123" s="14" t="s">
        <v>72</v>
      </c>
      <c r="G123" s="14">
        <v>2</v>
      </c>
      <c r="H123" s="14">
        <v>30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133</v>
      </c>
      <c r="D124" s="14">
        <v>78</v>
      </c>
      <c r="E124" s="14" t="s">
        <v>72</v>
      </c>
      <c r="F124" s="14" t="s">
        <v>72</v>
      </c>
      <c r="G124" s="14">
        <v>1</v>
      </c>
      <c r="H124" s="14">
        <v>72</v>
      </c>
      <c r="I124" s="14">
        <v>2</v>
      </c>
      <c r="J124" s="14">
        <v>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29</v>
      </c>
      <c r="D125" s="14">
        <v>25</v>
      </c>
      <c r="E125" s="14" t="s">
        <v>72</v>
      </c>
      <c r="F125" s="14" t="s">
        <v>72</v>
      </c>
      <c r="G125" s="14">
        <v>1</v>
      </c>
      <c r="H125" s="14">
        <v>24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28</v>
      </c>
      <c r="D126" s="14">
        <v>22</v>
      </c>
      <c r="E126" s="14" t="s">
        <v>72</v>
      </c>
      <c r="F126" s="14" t="s">
        <v>72</v>
      </c>
      <c r="G126" s="14" t="s">
        <v>72</v>
      </c>
      <c r="H126" s="14">
        <v>22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29</v>
      </c>
      <c r="D127" s="14">
        <v>17</v>
      </c>
      <c r="E127" s="14" t="s">
        <v>72</v>
      </c>
      <c r="F127" s="14" t="s">
        <v>72</v>
      </c>
      <c r="G127" s="14" t="s">
        <v>72</v>
      </c>
      <c r="H127" s="14">
        <v>17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14</v>
      </c>
      <c r="D128" s="14">
        <v>5</v>
      </c>
      <c r="E128" s="14" t="s">
        <v>72</v>
      </c>
      <c r="F128" s="14" t="s">
        <v>72</v>
      </c>
      <c r="G128" s="14" t="s">
        <v>72</v>
      </c>
      <c r="H128" s="14">
        <v>3</v>
      </c>
      <c r="I128" s="14">
        <v>1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33</v>
      </c>
      <c r="D129" s="14">
        <v>9</v>
      </c>
      <c r="E129" s="14" t="s">
        <v>72</v>
      </c>
      <c r="F129" s="14" t="s">
        <v>72</v>
      </c>
      <c r="G129" s="14" t="s">
        <v>72</v>
      </c>
      <c r="H129" s="14">
        <v>6</v>
      </c>
      <c r="I129" s="14">
        <v>1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128</v>
      </c>
      <c r="D130" s="14">
        <v>19</v>
      </c>
      <c r="E130" s="14" t="s">
        <v>72</v>
      </c>
      <c r="F130" s="14" t="s">
        <v>72</v>
      </c>
      <c r="G130" s="14">
        <v>3</v>
      </c>
      <c r="H130" s="14">
        <v>3</v>
      </c>
      <c r="I130" s="14">
        <v>10</v>
      </c>
      <c r="J130" s="14">
        <v>3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19</v>
      </c>
      <c r="D131" s="14">
        <v>3</v>
      </c>
      <c r="E131" s="14" t="s">
        <v>72</v>
      </c>
      <c r="F131" s="14" t="s">
        <v>72</v>
      </c>
      <c r="G131" s="14" t="s">
        <v>72</v>
      </c>
      <c r="H131" s="14">
        <v>1</v>
      </c>
      <c r="I131" s="14">
        <v>1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25</v>
      </c>
      <c r="D132" s="14">
        <v>4</v>
      </c>
      <c r="E132" s="14" t="s">
        <v>72</v>
      </c>
      <c r="F132" s="14" t="s">
        <v>72</v>
      </c>
      <c r="G132" s="14">
        <v>2</v>
      </c>
      <c r="H132" s="14">
        <v>1</v>
      </c>
      <c r="I132" s="14">
        <v>1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31</v>
      </c>
      <c r="D133" s="14">
        <v>4</v>
      </c>
      <c r="E133" s="14" t="s">
        <v>72</v>
      </c>
      <c r="F133" s="14" t="s">
        <v>72</v>
      </c>
      <c r="G133" s="14">
        <v>1</v>
      </c>
      <c r="H133" s="14">
        <v>1</v>
      </c>
      <c r="I133" s="14">
        <v>1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31</v>
      </c>
      <c r="D134" s="14">
        <v>4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3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22</v>
      </c>
      <c r="D135" s="14">
        <v>4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4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132</v>
      </c>
      <c r="D136" s="14">
        <v>9</v>
      </c>
      <c r="E136" s="14" t="s">
        <v>72</v>
      </c>
      <c r="F136" s="14" t="s">
        <v>72</v>
      </c>
      <c r="G136" s="14">
        <v>3</v>
      </c>
      <c r="H136" s="14">
        <v>2</v>
      </c>
      <c r="I136" s="14">
        <v>3</v>
      </c>
      <c r="J136" s="14">
        <v>1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30</v>
      </c>
      <c r="D137" s="14">
        <v>3</v>
      </c>
      <c r="E137" s="14" t="s">
        <v>72</v>
      </c>
      <c r="F137" s="14" t="s">
        <v>72</v>
      </c>
      <c r="G137" s="14" t="s">
        <v>72</v>
      </c>
      <c r="H137" s="14">
        <v>2</v>
      </c>
      <c r="I137" s="14" t="s">
        <v>72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24</v>
      </c>
      <c r="D138" s="14">
        <v>1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1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28</v>
      </c>
      <c r="D139" s="14">
        <v>4</v>
      </c>
      <c r="E139" s="14" t="s">
        <v>72</v>
      </c>
      <c r="F139" s="14" t="s">
        <v>72</v>
      </c>
      <c r="G139" s="14">
        <v>3</v>
      </c>
      <c r="H139" s="14" t="s">
        <v>72</v>
      </c>
      <c r="I139" s="14">
        <v>1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22</v>
      </c>
      <c r="D140" s="14">
        <v>1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28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104</v>
      </c>
      <c r="D142" s="14">
        <v>3</v>
      </c>
      <c r="E142" s="14" t="s">
        <v>72</v>
      </c>
      <c r="F142" s="14" t="s">
        <v>72</v>
      </c>
      <c r="G142" s="14">
        <v>1</v>
      </c>
      <c r="H142" s="14" t="s">
        <v>72</v>
      </c>
      <c r="I142" s="14">
        <v>1</v>
      </c>
      <c r="J142" s="14">
        <v>1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124</v>
      </c>
      <c r="D143" s="14">
        <v>7</v>
      </c>
      <c r="E143" s="14" t="s">
        <v>72</v>
      </c>
      <c r="F143" s="14" t="s">
        <v>72</v>
      </c>
      <c r="G143" s="14">
        <v>4</v>
      </c>
      <c r="H143" s="14" t="s">
        <v>72</v>
      </c>
      <c r="I143" s="14">
        <v>2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129</v>
      </c>
      <c r="D144" s="14">
        <v>4</v>
      </c>
      <c r="E144" s="14" t="s">
        <v>72</v>
      </c>
      <c r="F144" s="14" t="s">
        <v>72</v>
      </c>
      <c r="G144" s="14">
        <v>2</v>
      </c>
      <c r="H144" s="14" t="s">
        <v>72</v>
      </c>
      <c r="I144" s="14">
        <v>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111</v>
      </c>
      <c r="D145" s="14">
        <v>3</v>
      </c>
      <c r="E145" s="14" t="s">
        <v>72</v>
      </c>
      <c r="F145" s="14" t="s">
        <v>72</v>
      </c>
      <c r="G145" s="14">
        <v>2</v>
      </c>
      <c r="H145" s="14">
        <v>1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105</v>
      </c>
      <c r="D146" s="14">
        <v>2</v>
      </c>
      <c r="E146" s="14" t="s">
        <v>72</v>
      </c>
      <c r="F146" s="14" t="s">
        <v>72</v>
      </c>
      <c r="G146" s="14">
        <v>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89</v>
      </c>
      <c r="D147" s="14">
        <v>1</v>
      </c>
      <c r="E147" s="14" t="s">
        <v>72</v>
      </c>
      <c r="F147" s="14" t="s">
        <v>72</v>
      </c>
      <c r="G147" s="14">
        <v>1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101</v>
      </c>
      <c r="D148" s="14">
        <v>2</v>
      </c>
      <c r="E148" s="14" t="s">
        <v>72</v>
      </c>
      <c r="F148" s="14" t="s">
        <v>72</v>
      </c>
      <c r="G148" s="14">
        <v>1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87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63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33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20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16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.5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78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19545</v>
      </c>
      <c r="D5" s="5">
        <v>6209</v>
      </c>
      <c r="E5" s="5">
        <v>306</v>
      </c>
      <c r="F5" s="5">
        <v>485</v>
      </c>
      <c r="G5" s="5">
        <v>1898</v>
      </c>
      <c r="H5" s="5">
        <v>2304</v>
      </c>
      <c r="I5" s="5">
        <v>856</v>
      </c>
      <c r="J5" s="5">
        <v>298</v>
      </c>
      <c r="K5" s="5">
        <v>62</v>
      </c>
    </row>
    <row r="6" spans="1:34" ht="12" customHeight="1">
      <c r="A6" s="30" t="s">
        <v>63</v>
      </c>
      <c r="B6" s="10" t="s">
        <v>12</v>
      </c>
      <c r="C6" s="14">
        <v>1253</v>
      </c>
      <c r="D6" s="14">
        <v>535</v>
      </c>
      <c r="E6" s="14">
        <v>295</v>
      </c>
      <c r="F6" s="14">
        <v>237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234</v>
      </c>
      <c r="D7" s="14">
        <v>15</v>
      </c>
      <c r="E7" s="14">
        <v>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210</v>
      </c>
      <c r="D8" s="14">
        <v>26</v>
      </c>
      <c r="E8" s="14">
        <v>26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221</v>
      </c>
      <c r="D9" s="14">
        <v>40</v>
      </c>
      <c r="E9" s="14">
        <v>40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315</v>
      </c>
      <c r="D10" s="14">
        <v>199</v>
      </c>
      <c r="E10" s="14">
        <v>178</v>
      </c>
      <c r="F10" s="14">
        <v>21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273</v>
      </c>
      <c r="D11" s="14">
        <v>255</v>
      </c>
      <c r="E11" s="14">
        <v>36</v>
      </c>
      <c r="F11" s="14">
        <v>216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1410</v>
      </c>
      <c r="D12" s="14">
        <v>1369</v>
      </c>
      <c r="E12" s="14">
        <v>11</v>
      </c>
      <c r="F12" s="14">
        <v>248</v>
      </c>
      <c r="G12" s="14">
        <v>1110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282</v>
      </c>
      <c r="D13" s="14">
        <v>276</v>
      </c>
      <c r="E13" s="14">
        <v>11</v>
      </c>
      <c r="F13" s="14">
        <v>218</v>
      </c>
      <c r="G13" s="14">
        <v>47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300</v>
      </c>
      <c r="D14" s="14">
        <v>291</v>
      </c>
      <c r="E14" s="14" t="s">
        <v>72</v>
      </c>
      <c r="F14" s="14">
        <v>30</v>
      </c>
      <c r="G14" s="14">
        <v>261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292</v>
      </c>
      <c r="D15" s="14">
        <v>285</v>
      </c>
      <c r="E15" s="14" t="s">
        <v>72</v>
      </c>
      <c r="F15" s="14" t="s">
        <v>72</v>
      </c>
      <c r="G15" s="14">
        <v>285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274</v>
      </c>
      <c r="D16" s="14">
        <v>268</v>
      </c>
      <c r="E16" s="14" t="s">
        <v>72</v>
      </c>
      <c r="F16" s="14" t="s">
        <v>72</v>
      </c>
      <c r="G16" s="14">
        <v>268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262</v>
      </c>
      <c r="D17" s="14">
        <v>249</v>
      </c>
      <c r="E17" s="14" t="s">
        <v>72</v>
      </c>
      <c r="F17" s="14" t="s">
        <v>72</v>
      </c>
      <c r="G17" s="14">
        <v>249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1613</v>
      </c>
      <c r="D18" s="14">
        <v>1532</v>
      </c>
      <c r="E18" s="14" t="s">
        <v>72</v>
      </c>
      <c r="F18" s="14" t="s">
        <v>72</v>
      </c>
      <c r="G18" s="14">
        <v>616</v>
      </c>
      <c r="H18" s="14">
        <v>916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297</v>
      </c>
      <c r="D19" s="14">
        <v>284</v>
      </c>
      <c r="E19" s="14" t="s">
        <v>72</v>
      </c>
      <c r="F19" s="14" t="s">
        <v>72</v>
      </c>
      <c r="G19" s="14">
        <v>283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295</v>
      </c>
      <c r="D20" s="14">
        <v>285</v>
      </c>
      <c r="E20" s="14" t="s">
        <v>72</v>
      </c>
      <c r="F20" s="14" t="s">
        <v>72</v>
      </c>
      <c r="G20" s="14">
        <v>250</v>
      </c>
      <c r="H20" s="14">
        <v>35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317</v>
      </c>
      <c r="D21" s="14">
        <v>303</v>
      </c>
      <c r="E21" s="14" t="s">
        <v>72</v>
      </c>
      <c r="F21" s="14" t="s">
        <v>72</v>
      </c>
      <c r="G21" s="14">
        <v>56</v>
      </c>
      <c r="H21" s="14">
        <v>247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368</v>
      </c>
      <c r="D22" s="14">
        <v>350</v>
      </c>
      <c r="E22" s="14" t="s">
        <v>72</v>
      </c>
      <c r="F22" s="14" t="s">
        <v>72</v>
      </c>
      <c r="G22" s="14">
        <v>15</v>
      </c>
      <c r="H22" s="14">
        <v>335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336</v>
      </c>
      <c r="D23" s="14">
        <v>310</v>
      </c>
      <c r="E23" s="14" t="s">
        <v>72</v>
      </c>
      <c r="F23" s="14" t="s">
        <v>72</v>
      </c>
      <c r="G23" s="14">
        <v>12</v>
      </c>
      <c r="H23" s="14">
        <v>298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1621</v>
      </c>
      <c r="D24" s="14">
        <v>1255</v>
      </c>
      <c r="E24" s="14" t="s">
        <v>72</v>
      </c>
      <c r="F24" s="14" t="s">
        <v>72</v>
      </c>
      <c r="G24" s="14">
        <v>15</v>
      </c>
      <c r="H24" s="14">
        <v>1084</v>
      </c>
      <c r="I24" s="14">
        <v>90</v>
      </c>
      <c r="J24" s="14">
        <v>66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348</v>
      </c>
      <c r="D25" s="14">
        <v>326</v>
      </c>
      <c r="E25" s="14" t="s">
        <v>72</v>
      </c>
      <c r="F25" s="14" t="s">
        <v>72</v>
      </c>
      <c r="G25" s="14">
        <v>6</v>
      </c>
      <c r="H25" s="14">
        <v>320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319</v>
      </c>
      <c r="D26" s="14">
        <v>285</v>
      </c>
      <c r="E26" s="14" t="s">
        <v>72</v>
      </c>
      <c r="F26" s="14" t="s">
        <v>72</v>
      </c>
      <c r="G26" s="14">
        <v>3</v>
      </c>
      <c r="H26" s="14">
        <v>282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336</v>
      </c>
      <c r="D27" s="14">
        <v>272</v>
      </c>
      <c r="E27" s="14" t="s">
        <v>72</v>
      </c>
      <c r="F27" s="14" t="s">
        <v>72</v>
      </c>
      <c r="G27" s="14" t="s">
        <v>72</v>
      </c>
      <c r="H27" s="14">
        <v>263</v>
      </c>
      <c r="I27" s="14">
        <v>5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344</v>
      </c>
      <c r="D28" s="14">
        <v>232</v>
      </c>
      <c r="E28" s="14" t="s">
        <v>72</v>
      </c>
      <c r="F28" s="14" t="s">
        <v>72</v>
      </c>
      <c r="G28" s="14">
        <v>5</v>
      </c>
      <c r="H28" s="14">
        <v>162</v>
      </c>
      <c r="I28" s="14">
        <v>39</v>
      </c>
      <c r="J28" s="14">
        <v>26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274</v>
      </c>
      <c r="D29" s="14">
        <v>140</v>
      </c>
      <c r="E29" s="14" t="s">
        <v>72</v>
      </c>
      <c r="F29" s="14" t="s">
        <v>72</v>
      </c>
      <c r="G29" s="14">
        <v>1</v>
      </c>
      <c r="H29" s="14">
        <v>57</v>
      </c>
      <c r="I29" s="14">
        <v>46</v>
      </c>
      <c r="J29" s="14">
        <v>36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1624</v>
      </c>
      <c r="D30" s="14">
        <v>549</v>
      </c>
      <c r="E30" s="14" t="s">
        <v>72</v>
      </c>
      <c r="F30" s="14" t="s">
        <v>72</v>
      </c>
      <c r="G30" s="14">
        <v>14</v>
      </c>
      <c r="H30" s="14">
        <v>136</v>
      </c>
      <c r="I30" s="14">
        <v>293</v>
      </c>
      <c r="J30" s="14">
        <v>100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294</v>
      </c>
      <c r="D31" s="14">
        <v>123</v>
      </c>
      <c r="E31" s="14" t="s">
        <v>72</v>
      </c>
      <c r="F31" s="14" t="s">
        <v>72</v>
      </c>
      <c r="G31" s="14">
        <v>3</v>
      </c>
      <c r="H31" s="14">
        <v>42</v>
      </c>
      <c r="I31" s="14">
        <v>54</v>
      </c>
      <c r="J31" s="14">
        <v>23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328</v>
      </c>
      <c r="D32" s="14">
        <v>126</v>
      </c>
      <c r="E32" s="14" t="s">
        <v>72</v>
      </c>
      <c r="F32" s="14" t="s">
        <v>72</v>
      </c>
      <c r="G32" s="14">
        <v>2</v>
      </c>
      <c r="H32" s="14">
        <v>31</v>
      </c>
      <c r="I32" s="14">
        <v>72</v>
      </c>
      <c r="J32" s="14">
        <v>18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310</v>
      </c>
      <c r="D33" s="14">
        <v>100</v>
      </c>
      <c r="E33" s="14" t="s">
        <v>72</v>
      </c>
      <c r="F33" s="14" t="s">
        <v>72</v>
      </c>
      <c r="G33" s="14">
        <v>5</v>
      </c>
      <c r="H33" s="14">
        <v>21</v>
      </c>
      <c r="I33" s="14">
        <v>55</v>
      </c>
      <c r="J33" s="14">
        <v>19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351</v>
      </c>
      <c r="D34" s="14">
        <v>103</v>
      </c>
      <c r="E34" s="14" t="s">
        <v>72</v>
      </c>
      <c r="F34" s="14" t="s">
        <v>72</v>
      </c>
      <c r="G34" s="14">
        <v>1</v>
      </c>
      <c r="H34" s="14">
        <v>21</v>
      </c>
      <c r="I34" s="14">
        <v>56</v>
      </c>
      <c r="J34" s="14">
        <v>25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341</v>
      </c>
      <c r="D35" s="14">
        <v>97</v>
      </c>
      <c r="E35" s="14" t="s">
        <v>72</v>
      </c>
      <c r="F35" s="14" t="s">
        <v>72</v>
      </c>
      <c r="G35" s="14">
        <v>3</v>
      </c>
      <c r="H35" s="14">
        <v>21</v>
      </c>
      <c r="I35" s="14">
        <v>56</v>
      </c>
      <c r="J35" s="14">
        <v>15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1615</v>
      </c>
      <c r="D36" s="14">
        <v>324</v>
      </c>
      <c r="E36" s="14" t="s">
        <v>72</v>
      </c>
      <c r="F36" s="14" t="s">
        <v>72</v>
      </c>
      <c r="G36" s="14">
        <v>25</v>
      </c>
      <c r="H36" s="14">
        <v>42</v>
      </c>
      <c r="I36" s="14">
        <v>192</v>
      </c>
      <c r="J36" s="14">
        <v>59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374</v>
      </c>
      <c r="D37" s="14">
        <v>86</v>
      </c>
      <c r="E37" s="14" t="s">
        <v>72</v>
      </c>
      <c r="F37" s="14" t="s">
        <v>72</v>
      </c>
      <c r="G37" s="14">
        <v>4</v>
      </c>
      <c r="H37" s="14">
        <v>11</v>
      </c>
      <c r="I37" s="14">
        <v>58</v>
      </c>
      <c r="J37" s="14">
        <v>13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290</v>
      </c>
      <c r="D38" s="14">
        <v>63</v>
      </c>
      <c r="E38" s="14" t="s">
        <v>72</v>
      </c>
      <c r="F38" s="14" t="s">
        <v>72</v>
      </c>
      <c r="G38" s="14">
        <v>3</v>
      </c>
      <c r="H38" s="14">
        <v>4</v>
      </c>
      <c r="I38" s="14">
        <v>45</v>
      </c>
      <c r="J38" s="14">
        <v>10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327</v>
      </c>
      <c r="D39" s="14">
        <v>54</v>
      </c>
      <c r="E39" s="14" t="s">
        <v>72</v>
      </c>
      <c r="F39" s="14" t="s">
        <v>72</v>
      </c>
      <c r="G39" s="14">
        <v>8</v>
      </c>
      <c r="H39" s="14">
        <v>5</v>
      </c>
      <c r="I39" s="14">
        <v>30</v>
      </c>
      <c r="J39" s="14">
        <v>11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290</v>
      </c>
      <c r="D40" s="14">
        <v>60</v>
      </c>
      <c r="E40" s="14" t="s">
        <v>72</v>
      </c>
      <c r="F40" s="14" t="s">
        <v>72</v>
      </c>
      <c r="G40" s="14">
        <v>3</v>
      </c>
      <c r="H40" s="14">
        <v>10</v>
      </c>
      <c r="I40" s="14">
        <v>29</v>
      </c>
      <c r="J40" s="14">
        <v>15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334</v>
      </c>
      <c r="D41" s="14">
        <v>61</v>
      </c>
      <c r="E41" s="14" t="s">
        <v>72</v>
      </c>
      <c r="F41" s="14" t="s">
        <v>72</v>
      </c>
      <c r="G41" s="14">
        <v>7</v>
      </c>
      <c r="H41" s="14">
        <v>12</v>
      </c>
      <c r="I41" s="14">
        <v>30</v>
      </c>
      <c r="J41" s="14">
        <v>10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1482</v>
      </c>
      <c r="D42" s="14">
        <v>225</v>
      </c>
      <c r="E42" s="14" t="s">
        <v>72</v>
      </c>
      <c r="F42" s="14" t="s">
        <v>72</v>
      </c>
      <c r="G42" s="14">
        <v>14</v>
      </c>
      <c r="H42" s="14">
        <v>34</v>
      </c>
      <c r="I42" s="14">
        <v>139</v>
      </c>
      <c r="J42" s="14">
        <v>28</v>
      </c>
      <c r="K42" s="14">
        <v>10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1339</v>
      </c>
      <c r="D43" s="14">
        <v>127</v>
      </c>
      <c r="E43" s="14" t="s">
        <v>72</v>
      </c>
      <c r="F43" s="14" t="s">
        <v>72</v>
      </c>
      <c r="G43" s="14">
        <v>19</v>
      </c>
      <c r="H43" s="14">
        <v>18</v>
      </c>
      <c r="I43" s="14">
        <v>61</v>
      </c>
      <c r="J43" s="14">
        <v>21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1391</v>
      </c>
      <c r="D44" s="14">
        <v>96</v>
      </c>
      <c r="E44" s="14" t="s">
        <v>72</v>
      </c>
      <c r="F44" s="14" t="s">
        <v>72</v>
      </c>
      <c r="G44" s="14">
        <v>18</v>
      </c>
      <c r="H44" s="14">
        <v>29</v>
      </c>
      <c r="I44" s="14">
        <v>33</v>
      </c>
      <c r="J44" s="14">
        <v>9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1195</v>
      </c>
      <c r="D45" s="14">
        <v>54</v>
      </c>
      <c r="E45" s="14" t="s">
        <v>72</v>
      </c>
      <c r="F45" s="14" t="s">
        <v>72</v>
      </c>
      <c r="G45" s="14">
        <v>8</v>
      </c>
      <c r="H45" s="14">
        <v>12</v>
      </c>
      <c r="I45" s="14">
        <v>19</v>
      </c>
      <c r="J45" s="14">
        <v>7</v>
      </c>
      <c r="K45" s="14">
        <v>8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1066</v>
      </c>
      <c r="D46" s="14">
        <v>41</v>
      </c>
      <c r="E46" s="14" t="s">
        <v>72</v>
      </c>
      <c r="F46" s="14" t="s">
        <v>72</v>
      </c>
      <c r="G46" s="14">
        <v>10</v>
      </c>
      <c r="H46" s="14">
        <v>12</v>
      </c>
      <c r="I46" s="14">
        <v>9</v>
      </c>
      <c r="J46" s="14">
        <v>1</v>
      </c>
      <c r="K46" s="14">
        <v>9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930</v>
      </c>
      <c r="D47" s="14">
        <v>31</v>
      </c>
      <c r="E47" s="14" t="s">
        <v>72</v>
      </c>
      <c r="F47" s="14" t="s">
        <v>72</v>
      </c>
      <c r="G47" s="14">
        <v>14</v>
      </c>
      <c r="H47" s="14">
        <v>7</v>
      </c>
      <c r="I47" s="14">
        <v>5</v>
      </c>
      <c r="J47" s="14">
        <v>1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776</v>
      </c>
      <c r="D48" s="14">
        <v>20</v>
      </c>
      <c r="E48" s="14" t="s">
        <v>72</v>
      </c>
      <c r="F48" s="14" t="s">
        <v>72</v>
      </c>
      <c r="G48" s="14">
        <v>8</v>
      </c>
      <c r="H48" s="14">
        <v>2</v>
      </c>
      <c r="I48" s="14">
        <v>5</v>
      </c>
      <c r="J48" s="14">
        <v>2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705</v>
      </c>
      <c r="D49" s="14">
        <v>13</v>
      </c>
      <c r="E49" s="14" t="s">
        <v>72</v>
      </c>
      <c r="F49" s="14" t="s">
        <v>72</v>
      </c>
      <c r="G49" s="14">
        <v>3</v>
      </c>
      <c r="H49" s="14">
        <v>5</v>
      </c>
      <c r="I49" s="14">
        <v>3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611</v>
      </c>
      <c r="D50" s="14">
        <v>18</v>
      </c>
      <c r="E50" s="14" t="s">
        <v>72</v>
      </c>
      <c r="F50" s="14" t="s">
        <v>72</v>
      </c>
      <c r="G50" s="14">
        <v>8</v>
      </c>
      <c r="H50" s="14">
        <v>1</v>
      </c>
      <c r="I50" s="14">
        <v>7</v>
      </c>
      <c r="J50" s="14">
        <v>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425</v>
      </c>
      <c r="D51" s="14">
        <v>5</v>
      </c>
      <c r="E51" s="14" t="s">
        <v>72</v>
      </c>
      <c r="F51" s="14" t="s">
        <v>72</v>
      </c>
      <c r="G51" s="14">
        <v>5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239</v>
      </c>
      <c r="D52" s="14">
        <v>7</v>
      </c>
      <c r="E52" s="14" t="s">
        <v>72</v>
      </c>
      <c r="F52" s="14" t="s">
        <v>72</v>
      </c>
      <c r="G52" s="14">
        <v>4</v>
      </c>
      <c r="H52" s="14">
        <v>3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161</v>
      </c>
      <c r="D53" s="14">
        <v>6</v>
      </c>
      <c r="E53" s="14" t="s">
        <v>72</v>
      </c>
      <c r="F53" s="14" t="s">
        <v>72</v>
      </c>
      <c r="G53" s="14">
        <v>2</v>
      </c>
      <c r="H53" s="14">
        <v>3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89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9841</v>
      </c>
      <c r="D55" s="5">
        <v>3333</v>
      </c>
      <c r="E55" s="5">
        <v>140</v>
      </c>
      <c r="F55" s="5">
        <v>256</v>
      </c>
      <c r="G55" s="5">
        <v>950</v>
      </c>
      <c r="H55" s="5">
        <v>1135</v>
      </c>
      <c r="I55" s="5">
        <v>615</v>
      </c>
      <c r="J55" s="5">
        <v>198</v>
      </c>
      <c r="K55" s="5">
        <v>39</v>
      </c>
    </row>
    <row r="56" spans="1:15" ht="12" customHeight="1">
      <c r="A56" s="30" t="s">
        <v>63</v>
      </c>
      <c r="B56" s="10" t="s">
        <v>12</v>
      </c>
      <c r="C56" s="14">
        <v>650</v>
      </c>
      <c r="D56" s="14">
        <v>272</v>
      </c>
      <c r="E56" s="14">
        <v>136</v>
      </c>
      <c r="F56" s="14">
        <v>136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125</v>
      </c>
      <c r="D57" s="14">
        <v>7</v>
      </c>
      <c r="E57" s="14">
        <v>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102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117</v>
      </c>
      <c r="D59" s="14">
        <v>22</v>
      </c>
      <c r="E59" s="14">
        <v>22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151</v>
      </c>
      <c r="D60" s="14">
        <v>91</v>
      </c>
      <c r="E60" s="14">
        <v>81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155</v>
      </c>
      <c r="D61" s="14">
        <v>143</v>
      </c>
      <c r="E61" s="14">
        <v>17</v>
      </c>
      <c r="F61" s="14">
        <v>126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714</v>
      </c>
      <c r="D62" s="14">
        <v>695</v>
      </c>
      <c r="E62" s="14">
        <v>4</v>
      </c>
      <c r="F62" s="14">
        <v>120</v>
      </c>
      <c r="G62" s="14">
        <v>571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139</v>
      </c>
      <c r="D63" s="14">
        <v>138</v>
      </c>
      <c r="E63" s="14">
        <v>4</v>
      </c>
      <c r="F63" s="14">
        <v>109</v>
      </c>
      <c r="G63" s="14">
        <v>25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147</v>
      </c>
      <c r="D64" s="14">
        <v>143</v>
      </c>
      <c r="E64" s="14" t="s">
        <v>72</v>
      </c>
      <c r="F64" s="14">
        <v>11</v>
      </c>
      <c r="G64" s="14">
        <v>132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162</v>
      </c>
      <c r="D65" s="14">
        <v>158</v>
      </c>
      <c r="E65" s="14" t="s">
        <v>72</v>
      </c>
      <c r="F65" s="14" t="s">
        <v>72</v>
      </c>
      <c r="G65" s="14">
        <v>158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126</v>
      </c>
      <c r="D66" s="14">
        <v>124</v>
      </c>
      <c r="E66" s="14" t="s">
        <v>72</v>
      </c>
      <c r="F66" s="14" t="s">
        <v>72</v>
      </c>
      <c r="G66" s="14">
        <v>124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140</v>
      </c>
      <c r="D67" s="14">
        <v>132</v>
      </c>
      <c r="E67" s="14" t="s">
        <v>72</v>
      </c>
      <c r="F67" s="14" t="s">
        <v>72</v>
      </c>
      <c r="G67" s="14">
        <v>132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777</v>
      </c>
      <c r="D68" s="14">
        <v>736</v>
      </c>
      <c r="E68" s="14" t="s">
        <v>72</v>
      </c>
      <c r="F68" s="14" t="s">
        <v>72</v>
      </c>
      <c r="G68" s="14">
        <v>302</v>
      </c>
      <c r="H68" s="14">
        <v>434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144</v>
      </c>
      <c r="D69" s="14">
        <v>137</v>
      </c>
      <c r="E69" s="14" t="s">
        <v>72</v>
      </c>
      <c r="F69" s="14" t="s">
        <v>72</v>
      </c>
      <c r="G69" s="14">
        <v>137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147</v>
      </c>
      <c r="D70" s="14">
        <v>142</v>
      </c>
      <c r="E70" s="14" t="s">
        <v>72</v>
      </c>
      <c r="F70" s="14" t="s">
        <v>72</v>
      </c>
      <c r="G70" s="14">
        <v>127</v>
      </c>
      <c r="H70" s="14">
        <v>15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163</v>
      </c>
      <c r="D71" s="14">
        <v>155</v>
      </c>
      <c r="E71" s="14" t="s">
        <v>72</v>
      </c>
      <c r="F71" s="14" t="s">
        <v>72</v>
      </c>
      <c r="G71" s="14">
        <v>26</v>
      </c>
      <c r="H71" s="14">
        <v>129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160</v>
      </c>
      <c r="D72" s="14">
        <v>154</v>
      </c>
      <c r="E72" s="14" t="s">
        <v>72</v>
      </c>
      <c r="F72" s="14" t="s">
        <v>72</v>
      </c>
      <c r="G72" s="14">
        <v>3</v>
      </c>
      <c r="H72" s="14">
        <v>151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163</v>
      </c>
      <c r="D73" s="14">
        <v>148</v>
      </c>
      <c r="E73" s="14" t="s">
        <v>72</v>
      </c>
      <c r="F73" s="14" t="s">
        <v>72</v>
      </c>
      <c r="G73" s="14">
        <v>9</v>
      </c>
      <c r="H73" s="14">
        <v>139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785</v>
      </c>
      <c r="D74" s="14">
        <v>661</v>
      </c>
      <c r="E74" s="14" t="s">
        <v>72</v>
      </c>
      <c r="F74" s="14" t="s">
        <v>72</v>
      </c>
      <c r="G74" s="14">
        <v>4</v>
      </c>
      <c r="H74" s="14">
        <v>549</v>
      </c>
      <c r="I74" s="14">
        <v>59</v>
      </c>
      <c r="J74" s="14">
        <v>49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173</v>
      </c>
      <c r="D75" s="14">
        <v>164</v>
      </c>
      <c r="E75" s="14" t="s">
        <v>72</v>
      </c>
      <c r="F75" s="14" t="s">
        <v>72</v>
      </c>
      <c r="G75" s="14" t="s">
        <v>72</v>
      </c>
      <c r="H75" s="14">
        <v>164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159</v>
      </c>
      <c r="D76" s="14">
        <v>147</v>
      </c>
      <c r="E76" s="14" t="s">
        <v>72</v>
      </c>
      <c r="F76" s="14" t="s">
        <v>72</v>
      </c>
      <c r="G76" s="14" t="s">
        <v>72</v>
      </c>
      <c r="H76" s="14">
        <v>147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157</v>
      </c>
      <c r="D77" s="14">
        <v>138</v>
      </c>
      <c r="E77" s="14" t="s">
        <v>72</v>
      </c>
      <c r="F77" s="14" t="s">
        <v>72</v>
      </c>
      <c r="G77" s="14" t="s">
        <v>72</v>
      </c>
      <c r="H77" s="14">
        <v>133</v>
      </c>
      <c r="I77" s="14">
        <v>2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168</v>
      </c>
      <c r="D78" s="14">
        <v>133</v>
      </c>
      <c r="E78" s="14" t="s">
        <v>72</v>
      </c>
      <c r="F78" s="14" t="s">
        <v>72</v>
      </c>
      <c r="G78" s="14">
        <v>4</v>
      </c>
      <c r="H78" s="14">
        <v>78</v>
      </c>
      <c r="I78" s="14">
        <v>29</v>
      </c>
      <c r="J78" s="14">
        <v>22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128</v>
      </c>
      <c r="D79" s="14">
        <v>79</v>
      </c>
      <c r="E79" s="14" t="s">
        <v>72</v>
      </c>
      <c r="F79" s="14" t="s">
        <v>72</v>
      </c>
      <c r="G79" s="14" t="s">
        <v>72</v>
      </c>
      <c r="H79" s="14">
        <v>27</v>
      </c>
      <c r="I79" s="14">
        <v>28</v>
      </c>
      <c r="J79" s="14">
        <v>24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802</v>
      </c>
      <c r="D80" s="14">
        <v>374</v>
      </c>
      <c r="E80" s="14" t="s">
        <v>72</v>
      </c>
      <c r="F80" s="14" t="s">
        <v>72</v>
      </c>
      <c r="G80" s="14">
        <v>7</v>
      </c>
      <c r="H80" s="14">
        <v>75</v>
      </c>
      <c r="I80" s="14">
        <v>217</v>
      </c>
      <c r="J80" s="14">
        <v>70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130</v>
      </c>
      <c r="D81" s="14">
        <v>73</v>
      </c>
      <c r="E81" s="14" t="s">
        <v>72</v>
      </c>
      <c r="F81" s="14" t="s">
        <v>72</v>
      </c>
      <c r="G81" s="14">
        <v>1</v>
      </c>
      <c r="H81" s="14">
        <v>21</v>
      </c>
      <c r="I81" s="14">
        <v>38</v>
      </c>
      <c r="J81" s="14">
        <v>13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163</v>
      </c>
      <c r="D82" s="14">
        <v>82</v>
      </c>
      <c r="E82" s="14" t="s">
        <v>72</v>
      </c>
      <c r="F82" s="14" t="s">
        <v>72</v>
      </c>
      <c r="G82" s="14">
        <v>2</v>
      </c>
      <c r="H82" s="14">
        <v>14</v>
      </c>
      <c r="I82" s="14">
        <v>50</v>
      </c>
      <c r="J82" s="14">
        <v>13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156</v>
      </c>
      <c r="D83" s="14">
        <v>70</v>
      </c>
      <c r="E83" s="14" t="s">
        <v>72</v>
      </c>
      <c r="F83" s="14" t="s">
        <v>72</v>
      </c>
      <c r="G83" s="14">
        <v>1</v>
      </c>
      <c r="H83" s="14">
        <v>11</v>
      </c>
      <c r="I83" s="14">
        <v>44</v>
      </c>
      <c r="J83" s="14">
        <v>14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186</v>
      </c>
      <c r="D84" s="14">
        <v>79</v>
      </c>
      <c r="E84" s="14" t="s">
        <v>72</v>
      </c>
      <c r="F84" s="14" t="s">
        <v>72</v>
      </c>
      <c r="G84" s="14">
        <v>1</v>
      </c>
      <c r="H84" s="14">
        <v>15</v>
      </c>
      <c r="I84" s="14">
        <v>44</v>
      </c>
      <c r="J84" s="14">
        <v>19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167</v>
      </c>
      <c r="D85" s="14">
        <v>70</v>
      </c>
      <c r="E85" s="14" t="s">
        <v>72</v>
      </c>
      <c r="F85" s="14" t="s">
        <v>72</v>
      </c>
      <c r="G85" s="14">
        <v>2</v>
      </c>
      <c r="H85" s="14">
        <v>14</v>
      </c>
      <c r="I85" s="14">
        <v>41</v>
      </c>
      <c r="J85" s="14">
        <v>11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790</v>
      </c>
      <c r="D86" s="14">
        <v>198</v>
      </c>
      <c r="E86" s="14" t="s">
        <v>72</v>
      </c>
      <c r="F86" s="14" t="s">
        <v>72</v>
      </c>
      <c r="G86" s="14">
        <v>9</v>
      </c>
      <c r="H86" s="14">
        <v>14</v>
      </c>
      <c r="I86" s="14">
        <v>141</v>
      </c>
      <c r="J86" s="14">
        <v>31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181</v>
      </c>
      <c r="D87" s="14">
        <v>57</v>
      </c>
      <c r="E87" s="14" t="s">
        <v>72</v>
      </c>
      <c r="F87" s="14" t="s">
        <v>72</v>
      </c>
      <c r="G87" s="14">
        <v>2</v>
      </c>
      <c r="H87" s="14">
        <v>5</v>
      </c>
      <c r="I87" s="14">
        <v>42</v>
      </c>
      <c r="J87" s="14">
        <v>8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142</v>
      </c>
      <c r="D88" s="14">
        <v>40</v>
      </c>
      <c r="E88" s="14" t="s">
        <v>72</v>
      </c>
      <c r="F88" s="14" t="s">
        <v>72</v>
      </c>
      <c r="G88" s="14">
        <v>1</v>
      </c>
      <c r="H88" s="14">
        <v>1</v>
      </c>
      <c r="I88" s="14">
        <v>34</v>
      </c>
      <c r="J88" s="14">
        <v>4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152</v>
      </c>
      <c r="D89" s="14">
        <v>33</v>
      </c>
      <c r="E89" s="14" t="s">
        <v>72</v>
      </c>
      <c r="F89" s="14" t="s">
        <v>72</v>
      </c>
      <c r="G89" s="14">
        <v>3</v>
      </c>
      <c r="H89" s="14">
        <v>1</v>
      </c>
      <c r="I89" s="14">
        <v>25</v>
      </c>
      <c r="J89" s="14">
        <v>4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149</v>
      </c>
      <c r="D90" s="14">
        <v>40</v>
      </c>
      <c r="E90" s="14" t="s">
        <v>72</v>
      </c>
      <c r="F90" s="14" t="s">
        <v>72</v>
      </c>
      <c r="G90" s="14">
        <v>1</v>
      </c>
      <c r="H90" s="14">
        <v>4</v>
      </c>
      <c r="I90" s="14">
        <v>21</v>
      </c>
      <c r="J90" s="14">
        <v>11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166</v>
      </c>
      <c r="D91" s="14">
        <v>28</v>
      </c>
      <c r="E91" s="14" t="s">
        <v>72</v>
      </c>
      <c r="F91" s="14" t="s">
        <v>72</v>
      </c>
      <c r="G91" s="14">
        <v>2</v>
      </c>
      <c r="H91" s="14">
        <v>3</v>
      </c>
      <c r="I91" s="14">
        <v>19</v>
      </c>
      <c r="J91" s="14">
        <v>4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741</v>
      </c>
      <c r="D92" s="14">
        <v>159</v>
      </c>
      <c r="E92" s="14" t="s">
        <v>72</v>
      </c>
      <c r="F92" s="14" t="s">
        <v>72</v>
      </c>
      <c r="G92" s="14">
        <v>7</v>
      </c>
      <c r="H92" s="14">
        <v>20</v>
      </c>
      <c r="I92" s="14">
        <v>107</v>
      </c>
      <c r="J92" s="14">
        <v>20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663</v>
      </c>
      <c r="D93" s="14">
        <v>71</v>
      </c>
      <c r="E93" s="14" t="s">
        <v>72</v>
      </c>
      <c r="F93" s="14" t="s">
        <v>72</v>
      </c>
      <c r="G93" s="14">
        <v>8</v>
      </c>
      <c r="H93" s="14">
        <v>10</v>
      </c>
      <c r="I93" s="14">
        <v>37</v>
      </c>
      <c r="J93" s="14">
        <v>13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731</v>
      </c>
      <c r="D94" s="14">
        <v>65</v>
      </c>
      <c r="E94" s="14" t="s">
        <v>72</v>
      </c>
      <c r="F94" s="14" t="s">
        <v>72</v>
      </c>
      <c r="G94" s="14">
        <v>12</v>
      </c>
      <c r="H94" s="14">
        <v>14</v>
      </c>
      <c r="I94" s="14">
        <v>25</v>
      </c>
      <c r="J94" s="14">
        <v>7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573</v>
      </c>
      <c r="D95" s="14">
        <v>31</v>
      </c>
      <c r="E95" s="14" t="s">
        <v>72</v>
      </c>
      <c r="F95" s="14" t="s">
        <v>72</v>
      </c>
      <c r="G95" s="14">
        <v>4</v>
      </c>
      <c r="H95" s="14">
        <v>6</v>
      </c>
      <c r="I95" s="14">
        <v>11</v>
      </c>
      <c r="J95" s="14">
        <v>4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568</v>
      </c>
      <c r="D96" s="14">
        <v>22</v>
      </c>
      <c r="E96" s="14" t="s">
        <v>72</v>
      </c>
      <c r="F96" s="14" t="s">
        <v>72</v>
      </c>
      <c r="G96" s="14">
        <v>5</v>
      </c>
      <c r="H96" s="14">
        <v>6</v>
      </c>
      <c r="I96" s="14">
        <v>5</v>
      </c>
      <c r="J96" s="14">
        <v>1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457</v>
      </c>
      <c r="D97" s="14">
        <v>13</v>
      </c>
      <c r="E97" s="14" t="s">
        <v>72</v>
      </c>
      <c r="F97" s="14" t="s">
        <v>72</v>
      </c>
      <c r="G97" s="14">
        <v>3</v>
      </c>
      <c r="H97" s="14">
        <v>3</v>
      </c>
      <c r="I97" s="14">
        <v>4</v>
      </c>
      <c r="J97" s="14">
        <v>1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397</v>
      </c>
      <c r="D98" s="14">
        <v>10</v>
      </c>
      <c r="E98" s="14" t="s">
        <v>72</v>
      </c>
      <c r="F98" s="14" t="s">
        <v>72</v>
      </c>
      <c r="G98" s="14">
        <v>5</v>
      </c>
      <c r="H98" s="14" t="s">
        <v>72</v>
      </c>
      <c r="I98" s="14">
        <v>3</v>
      </c>
      <c r="J98" s="14" t="s">
        <v>72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354</v>
      </c>
      <c r="D99" s="14">
        <v>7</v>
      </c>
      <c r="E99" s="14" t="s">
        <v>72</v>
      </c>
      <c r="F99" s="14" t="s">
        <v>72</v>
      </c>
      <c r="G99" s="14">
        <v>1</v>
      </c>
      <c r="H99" s="14">
        <v>3</v>
      </c>
      <c r="I99" s="14">
        <v>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312</v>
      </c>
      <c r="D100" s="14">
        <v>9</v>
      </c>
      <c r="E100" s="14" t="s">
        <v>72</v>
      </c>
      <c r="F100" s="14" t="s">
        <v>72</v>
      </c>
      <c r="G100" s="14">
        <v>4</v>
      </c>
      <c r="H100" s="14" t="s">
        <v>72</v>
      </c>
      <c r="I100" s="14">
        <v>4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235</v>
      </c>
      <c r="D101" s="14">
        <v>4</v>
      </c>
      <c r="E101" s="14" t="s">
        <v>72</v>
      </c>
      <c r="F101" s="14" t="s">
        <v>72</v>
      </c>
      <c r="G101" s="14">
        <v>4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131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94</v>
      </c>
      <c r="D103" s="14">
        <v>3</v>
      </c>
      <c r="E103" s="14" t="s">
        <v>72</v>
      </c>
      <c r="F103" s="14" t="s">
        <v>72</v>
      </c>
      <c r="G103" s="14">
        <v>1</v>
      </c>
      <c r="H103" s="14">
        <v>1</v>
      </c>
      <c r="I103" s="14" t="s">
        <v>72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67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9704</v>
      </c>
      <c r="D105" s="5">
        <v>2876</v>
      </c>
      <c r="E105" s="5">
        <v>166</v>
      </c>
      <c r="F105" s="5">
        <v>229</v>
      </c>
      <c r="G105" s="5">
        <v>948</v>
      </c>
      <c r="H105" s="5">
        <v>1169</v>
      </c>
      <c r="I105" s="5">
        <v>241</v>
      </c>
      <c r="J105" s="5">
        <v>100</v>
      </c>
      <c r="K105" s="5">
        <v>23</v>
      </c>
    </row>
    <row r="106" spans="1:15" ht="12" customHeight="1">
      <c r="A106" s="30" t="s">
        <v>63</v>
      </c>
      <c r="B106" s="10" t="s">
        <v>12</v>
      </c>
      <c r="C106" s="14">
        <v>603</v>
      </c>
      <c r="D106" s="14">
        <v>263</v>
      </c>
      <c r="E106" s="14">
        <v>159</v>
      </c>
      <c r="F106" s="14">
        <v>101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109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108</v>
      </c>
      <c r="D108" s="14">
        <v>17</v>
      </c>
      <c r="E108" s="14">
        <v>17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104</v>
      </c>
      <c r="D109" s="14">
        <v>18</v>
      </c>
      <c r="E109" s="14">
        <v>18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164</v>
      </c>
      <c r="D110" s="14">
        <v>108</v>
      </c>
      <c r="E110" s="14">
        <v>97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118</v>
      </c>
      <c r="D111" s="14">
        <v>112</v>
      </c>
      <c r="E111" s="14">
        <v>19</v>
      </c>
      <c r="F111" s="14">
        <v>90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696</v>
      </c>
      <c r="D112" s="14">
        <v>674</v>
      </c>
      <c r="E112" s="14">
        <v>7</v>
      </c>
      <c r="F112" s="14">
        <v>128</v>
      </c>
      <c r="G112" s="14">
        <v>539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143</v>
      </c>
      <c r="D113" s="14">
        <v>138</v>
      </c>
      <c r="E113" s="14">
        <v>7</v>
      </c>
      <c r="F113" s="14">
        <v>109</v>
      </c>
      <c r="G113" s="14">
        <v>22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153</v>
      </c>
      <c r="D114" s="14">
        <v>148</v>
      </c>
      <c r="E114" s="14" t="s">
        <v>72</v>
      </c>
      <c r="F114" s="14">
        <v>19</v>
      </c>
      <c r="G114" s="14">
        <v>129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130</v>
      </c>
      <c r="D115" s="14">
        <v>127</v>
      </c>
      <c r="E115" s="14" t="s">
        <v>72</v>
      </c>
      <c r="F115" s="14" t="s">
        <v>72</v>
      </c>
      <c r="G115" s="14">
        <v>127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148</v>
      </c>
      <c r="D116" s="14">
        <v>144</v>
      </c>
      <c r="E116" s="14" t="s">
        <v>72</v>
      </c>
      <c r="F116" s="14" t="s">
        <v>72</v>
      </c>
      <c r="G116" s="14">
        <v>144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122</v>
      </c>
      <c r="D117" s="14">
        <v>117</v>
      </c>
      <c r="E117" s="14" t="s">
        <v>72</v>
      </c>
      <c r="F117" s="14" t="s">
        <v>72</v>
      </c>
      <c r="G117" s="14">
        <v>117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836</v>
      </c>
      <c r="D118" s="14">
        <v>796</v>
      </c>
      <c r="E118" s="14" t="s">
        <v>72</v>
      </c>
      <c r="F118" s="14" t="s">
        <v>72</v>
      </c>
      <c r="G118" s="14">
        <v>314</v>
      </c>
      <c r="H118" s="14">
        <v>482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153</v>
      </c>
      <c r="D119" s="14">
        <v>147</v>
      </c>
      <c r="E119" s="14" t="s">
        <v>72</v>
      </c>
      <c r="F119" s="14" t="s">
        <v>72</v>
      </c>
      <c r="G119" s="14">
        <v>146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148</v>
      </c>
      <c r="D120" s="14">
        <v>143</v>
      </c>
      <c r="E120" s="14" t="s">
        <v>72</v>
      </c>
      <c r="F120" s="14" t="s">
        <v>72</v>
      </c>
      <c r="G120" s="14">
        <v>123</v>
      </c>
      <c r="H120" s="14">
        <v>20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154</v>
      </c>
      <c r="D121" s="14">
        <v>148</v>
      </c>
      <c r="E121" s="14" t="s">
        <v>72</v>
      </c>
      <c r="F121" s="14" t="s">
        <v>72</v>
      </c>
      <c r="G121" s="14">
        <v>30</v>
      </c>
      <c r="H121" s="14">
        <v>118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208</v>
      </c>
      <c r="D122" s="14">
        <v>196</v>
      </c>
      <c r="E122" s="14" t="s">
        <v>72</v>
      </c>
      <c r="F122" s="14" t="s">
        <v>72</v>
      </c>
      <c r="G122" s="14">
        <v>12</v>
      </c>
      <c r="H122" s="14">
        <v>184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173</v>
      </c>
      <c r="D123" s="14">
        <v>162</v>
      </c>
      <c r="E123" s="14" t="s">
        <v>72</v>
      </c>
      <c r="F123" s="14" t="s">
        <v>72</v>
      </c>
      <c r="G123" s="14">
        <v>3</v>
      </c>
      <c r="H123" s="14">
        <v>159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836</v>
      </c>
      <c r="D124" s="14">
        <v>594</v>
      </c>
      <c r="E124" s="14" t="s">
        <v>72</v>
      </c>
      <c r="F124" s="14" t="s">
        <v>72</v>
      </c>
      <c r="G124" s="14">
        <v>11</v>
      </c>
      <c r="H124" s="14">
        <v>535</v>
      </c>
      <c r="I124" s="14">
        <v>31</v>
      </c>
      <c r="J124" s="14">
        <v>17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175</v>
      </c>
      <c r="D125" s="14">
        <v>162</v>
      </c>
      <c r="E125" s="14" t="s">
        <v>72</v>
      </c>
      <c r="F125" s="14" t="s">
        <v>72</v>
      </c>
      <c r="G125" s="14">
        <v>6</v>
      </c>
      <c r="H125" s="14">
        <v>156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160</v>
      </c>
      <c r="D126" s="14">
        <v>138</v>
      </c>
      <c r="E126" s="14" t="s">
        <v>72</v>
      </c>
      <c r="F126" s="14" t="s">
        <v>72</v>
      </c>
      <c r="G126" s="14">
        <v>3</v>
      </c>
      <c r="H126" s="14">
        <v>135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179</v>
      </c>
      <c r="D127" s="14">
        <v>134</v>
      </c>
      <c r="E127" s="14" t="s">
        <v>72</v>
      </c>
      <c r="F127" s="14" t="s">
        <v>72</v>
      </c>
      <c r="G127" s="14" t="s">
        <v>72</v>
      </c>
      <c r="H127" s="14">
        <v>130</v>
      </c>
      <c r="I127" s="14">
        <v>3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176</v>
      </c>
      <c r="D128" s="14">
        <v>99</v>
      </c>
      <c r="E128" s="14" t="s">
        <v>72</v>
      </c>
      <c r="F128" s="14" t="s">
        <v>72</v>
      </c>
      <c r="G128" s="14">
        <v>1</v>
      </c>
      <c r="H128" s="14">
        <v>84</v>
      </c>
      <c r="I128" s="14">
        <v>10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146</v>
      </c>
      <c r="D129" s="14">
        <v>61</v>
      </c>
      <c r="E129" s="14" t="s">
        <v>72</v>
      </c>
      <c r="F129" s="14" t="s">
        <v>72</v>
      </c>
      <c r="G129" s="14">
        <v>1</v>
      </c>
      <c r="H129" s="14">
        <v>30</v>
      </c>
      <c r="I129" s="14">
        <v>18</v>
      </c>
      <c r="J129" s="14">
        <v>12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822</v>
      </c>
      <c r="D130" s="14">
        <v>175</v>
      </c>
      <c r="E130" s="14" t="s">
        <v>72</v>
      </c>
      <c r="F130" s="14" t="s">
        <v>72</v>
      </c>
      <c r="G130" s="14">
        <v>7</v>
      </c>
      <c r="H130" s="14">
        <v>61</v>
      </c>
      <c r="I130" s="14">
        <v>76</v>
      </c>
      <c r="J130" s="14">
        <v>30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164</v>
      </c>
      <c r="D131" s="14">
        <v>50</v>
      </c>
      <c r="E131" s="14" t="s">
        <v>72</v>
      </c>
      <c r="F131" s="14" t="s">
        <v>72</v>
      </c>
      <c r="G131" s="14">
        <v>2</v>
      </c>
      <c r="H131" s="14">
        <v>21</v>
      </c>
      <c r="I131" s="14">
        <v>16</v>
      </c>
      <c r="J131" s="14">
        <v>10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165</v>
      </c>
      <c r="D132" s="14">
        <v>44</v>
      </c>
      <c r="E132" s="14" t="s">
        <v>72</v>
      </c>
      <c r="F132" s="14" t="s">
        <v>72</v>
      </c>
      <c r="G132" s="14" t="s">
        <v>72</v>
      </c>
      <c r="H132" s="14">
        <v>17</v>
      </c>
      <c r="I132" s="14">
        <v>22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154</v>
      </c>
      <c r="D133" s="14">
        <v>30</v>
      </c>
      <c r="E133" s="14" t="s">
        <v>72</v>
      </c>
      <c r="F133" s="14" t="s">
        <v>72</v>
      </c>
      <c r="G133" s="14">
        <v>4</v>
      </c>
      <c r="H133" s="14">
        <v>10</v>
      </c>
      <c r="I133" s="14">
        <v>11</v>
      </c>
      <c r="J133" s="14">
        <v>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165</v>
      </c>
      <c r="D134" s="14">
        <v>24</v>
      </c>
      <c r="E134" s="14" t="s">
        <v>72</v>
      </c>
      <c r="F134" s="14" t="s">
        <v>72</v>
      </c>
      <c r="G134" s="14" t="s">
        <v>72</v>
      </c>
      <c r="H134" s="14">
        <v>6</v>
      </c>
      <c r="I134" s="14">
        <v>12</v>
      </c>
      <c r="J134" s="14">
        <v>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174</v>
      </c>
      <c r="D135" s="14">
        <v>27</v>
      </c>
      <c r="E135" s="14" t="s">
        <v>72</v>
      </c>
      <c r="F135" s="14" t="s">
        <v>72</v>
      </c>
      <c r="G135" s="14">
        <v>1</v>
      </c>
      <c r="H135" s="14">
        <v>7</v>
      </c>
      <c r="I135" s="14">
        <v>15</v>
      </c>
      <c r="J135" s="14">
        <v>4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825</v>
      </c>
      <c r="D136" s="14">
        <v>126</v>
      </c>
      <c r="E136" s="14" t="s">
        <v>72</v>
      </c>
      <c r="F136" s="14" t="s">
        <v>72</v>
      </c>
      <c r="G136" s="14">
        <v>16</v>
      </c>
      <c r="H136" s="14">
        <v>28</v>
      </c>
      <c r="I136" s="14">
        <v>51</v>
      </c>
      <c r="J136" s="14">
        <v>28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193</v>
      </c>
      <c r="D137" s="14">
        <v>29</v>
      </c>
      <c r="E137" s="14" t="s">
        <v>72</v>
      </c>
      <c r="F137" s="14" t="s">
        <v>72</v>
      </c>
      <c r="G137" s="14">
        <v>2</v>
      </c>
      <c r="H137" s="14">
        <v>6</v>
      </c>
      <c r="I137" s="14">
        <v>16</v>
      </c>
      <c r="J137" s="14">
        <v>5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148</v>
      </c>
      <c r="D138" s="14">
        <v>23</v>
      </c>
      <c r="E138" s="14" t="s">
        <v>72</v>
      </c>
      <c r="F138" s="14" t="s">
        <v>72</v>
      </c>
      <c r="G138" s="14">
        <v>2</v>
      </c>
      <c r="H138" s="14">
        <v>3</v>
      </c>
      <c r="I138" s="14">
        <v>11</v>
      </c>
      <c r="J138" s="14">
        <v>6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175</v>
      </c>
      <c r="D139" s="14">
        <v>21</v>
      </c>
      <c r="E139" s="14" t="s">
        <v>72</v>
      </c>
      <c r="F139" s="14" t="s">
        <v>72</v>
      </c>
      <c r="G139" s="14">
        <v>5</v>
      </c>
      <c r="H139" s="14">
        <v>4</v>
      </c>
      <c r="I139" s="14">
        <v>5</v>
      </c>
      <c r="J139" s="14">
        <v>7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141</v>
      </c>
      <c r="D140" s="14">
        <v>20</v>
      </c>
      <c r="E140" s="14" t="s">
        <v>72</v>
      </c>
      <c r="F140" s="14" t="s">
        <v>72</v>
      </c>
      <c r="G140" s="14">
        <v>2</v>
      </c>
      <c r="H140" s="14">
        <v>6</v>
      </c>
      <c r="I140" s="14">
        <v>8</v>
      </c>
      <c r="J140" s="14">
        <v>4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168</v>
      </c>
      <c r="D141" s="14">
        <v>33</v>
      </c>
      <c r="E141" s="14" t="s">
        <v>72</v>
      </c>
      <c r="F141" s="14" t="s">
        <v>72</v>
      </c>
      <c r="G141" s="14">
        <v>5</v>
      </c>
      <c r="H141" s="14">
        <v>9</v>
      </c>
      <c r="I141" s="14">
        <v>11</v>
      </c>
      <c r="J141" s="14">
        <v>6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741</v>
      </c>
      <c r="D142" s="14">
        <v>66</v>
      </c>
      <c r="E142" s="14" t="s">
        <v>72</v>
      </c>
      <c r="F142" s="14" t="s">
        <v>72</v>
      </c>
      <c r="G142" s="14">
        <v>7</v>
      </c>
      <c r="H142" s="14">
        <v>14</v>
      </c>
      <c r="I142" s="14">
        <v>32</v>
      </c>
      <c r="J142" s="14">
        <v>8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676</v>
      </c>
      <c r="D143" s="14">
        <v>56</v>
      </c>
      <c r="E143" s="14" t="s">
        <v>72</v>
      </c>
      <c r="F143" s="14" t="s">
        <v>72</v>
      </c>
      <c r="G143" s="14">
        <v>11</v>
      </c>
      <c r="H143" s="14">
        <v>8</v>
      </c>
      <c r="I143" s="14">
        <v>24</v>
      </c>
      <c r="J143" s="14">
        <v>8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660</v>
      </c>
      <c r="D144" s="14">
        <v>31</v>
      </c>
      <c r="E144" s="14" t="s">
        <v>72</v>
      </c>
      <c r="F144" s="14" t="s">
        <v>72</v>
      </c>
      <c r="G144" s="14">
        <v>6</v>
      </c>
      <c r="H144" s="14">
        <v>15</v>
      </c>
      <c r="I144" s="14">
        <v>8</v>
      </c>
      <c r="J144" s="14">
        <v>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622</v>
      </c>
      <c r="D145" s="14">
        <v>23</v>
      </c>
      <c r="E145" s="14" t="s">
        <v>72</v>
      </c>
      <c r="F145" s="14" t="s">
        <v>72</v>
      </c>
      <c r="G145" s="14">
        <v>4</v>
      </c>
      <c r="H145" s="14">
        <v>6</v>
      </c>
      <c r="I145" s="14">
        <v>8</v>
      </c>
      <c r="J145" s="14">
        <v>3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498</v>
      </c>
      <c r="D146" s="14">
        <v>19</v>
      </c>
      <c r="E146" s="14" t="s">
        <v>72</v>
      </c>
      <c r="F146" s="14" t="s">
        <v>72</v>
      </c>
      <c r="G146" s="14">
        <v>5</v>
      </c>
      <c r="H146" s="14">
        <v>6</v>
      </c>
      <c r="I146" s="14">
        <v>4</v>
      </c>
      <c r="J146" s="14" t="s">
        <v>72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473</v>
      </c>
      <c r="D147" s="14">
        <v>18</v>
      </c>
      <c r="E147" s="14" t="s">
        <v>72</v>
      </c>
      <c r="F147" s="14" t="s">
        <v>72</v>
      </c>
      <c r="G147" s="14">
        <v>11</v>
      </c>
      <c r="H147" s="14">
        <v>4</v>
      </c>
      <c r="I147" s="14">
        <v>1</v>
      </c>
      <c r="J147" s="14" t="s">
        <v>72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379</v>
      </c>
      <c r="D148" s="14">
        <v>10</v>
      </c>
      <c r="E148" s="14" t="s">
        <v>72</v>
      </c>
      <c r="F148" s="14" t="s">
        <v>72</v>
      </c>
      <c r="G148" s="14">
        <v>3</v>
      </c>
      <c r="H148" s="14">
        <v>2</v>
      </c>
      <c r="I148" s="14">
        <v>2</v>
      </c>
      <c r="J148" s="14">
        <v>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351</v>
      </c>
      <c r="D149" s="14">
        <v>6</v>
      </c>
      <c r="E149" s="14" t="s">
        <v>72</v>
      </c>
      <c r="F149" s="14" t="s">
        <v>72</v>
      </c>
      <c r="G149" s="14">
        <v>2</v>
      </c>
      <c r="H149" s="14">
        <v>2</v>
      </c>
      <c r="I149" s="14">
        <v>1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299</v>
      </c>
      <c r="D150" s="14">
        <v>9</v>
      </c>
      <c r="E150" s="14" t="s">
        <v>72</v>
      </c>
      <c r="F150" s="14" t="s">
        <v>72</v>
      </c>
      <c r="G150" s="14">
        <v>4</v>
      </c>
      <c r="H150" s="14">
        <v>1</v>
      </c>
      <c r="I150" s="14">
        <v>3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190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108</v>
      </c>
      <c r="D152" s="14">
        <v>5</v>
      </c>
      <c r="E152" s="14" t="s">
        <v>72</v>
      </c>
      <c r="F152" s="14" t="s">
        <v>72</v>
      </c>
      <c r="G152" s="14">
        <v>2</v>
      </c>
      <c r="H152" s="14">
        <v>3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67</v>
      </c>
      <c r="D153" s="14">
        <v>3</v>
      </c>
      <c r="E153" s="14" t="s">
        <v>72</v>
      </c>
      <c r="F153" s="14" t="s">
        <v>72</v>
      </c>
      <c r="G153" s="14">
        <v>1</v>
      </c>
      <c r="H153" s="14">
        <v>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22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8" customWidth="1"/>
    <col min="3" max="11" width="16.83203125" customWidth="1"/>
  </cols>
  <sheetData>
    <row r="1" spans="1:36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39.75" customHeight="1">
      <c r="A2" s="38" t="s">
        <v>79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6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33" t="s">
        <v>11</v>
      </c>
      <c r="B5" s="7" t="s">
        <v>63</v>
      </c>
      <c r="C5" s="5">
        <v>1822</v>
      </c>
      <c r="D5" s="5">
        <v>534</v>
      </c>
      <c r="E5" s="5">
        <v>34</v>
      </c>
      <c r="F5" s="5">
        <v>44</v>
      </c>
      <c r="G5" s="5">
        <v>230</v>
      </c>
      <c r="H5" s="5">
        <v>174</v>
      </c>
      <c r="I5" s="5">
        <v>26</v>
      </c>
      <c r="J5" s="5">
        <v>20</v>
      </c>
      <c r="K5" s="5">
        <v>6</v>
      </c>
    </row>
    <row r="6" spans="1:36" ht="12" customHeight="1">
      <c r="A6" s="30" t="s">
        <v>63</v>
      </c>
      <c r="B6" s="10" t="s">
        <v>12</v>
      </c>
      <c r="C6" s="14">
        <v>114</v>
      </c>
      <c r="D6" s="14">
        <v>45</v>
      </c>
      <c r="E6" s="14">
        <v>33</v>
      </c>
      <c r="F6" s="14">
        <v>12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14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24</v>
      </c>
      <c r="D8" s="14">
        <v>3</v>
      </c>
      <c r="E8" s="14">
        <v>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30</v>
      </c>
      <c r="D9" s="14">
        <v>8</v>
      </c>
      <c r="E9" s="14">
        <v>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28</v>
      </c>
      <c r="D10" s="14">
        <v>16</v>
      </c>
      <c r="E10" s="14">
        <v>16</v>
      </c>
      <c r="F10" s="14" t="s">
        <v>72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18</v>
      </c>
      <c r="D11" s="14">
        <v>15</v>
      </c>
      <c r="E11" s="14">
        <v>3</v>
      </c>
      <c r="F11" s="14">
        <v>12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164</v>
      </c>
      <c r="D12" s="14">
        <v>161</v>
      </c>
      <c r="E12" s="14">
        <v>1</v>
      </c>
      <c r="F12" s="14">
        <v>32</v>
      </c>
      <c r="G12" s="14">
        <v>128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28</v>
      </c>
      <c r="D13" s="14">
        <v>28</v>
      </c>
      <c r="E13" s="14">
        <v>1</v>
      </c>
      <c r="F13" s="14">
        <v>24</v>
      </c>
      <c r="G13" s="14">
        <v>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32</v>
      </c>
      <c r="D14" s="14">
        <v>30</v>
      </c>
      <c r="E14" s="14" t="s">
        <v>72</v>
      </c>
      <c r="F14" s="14">
        <v>8</v>
      </c>
      <c r="G14" s="14">
        <v>22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34</v>
      </c>
      <c r="D15" s="14">
        <v>34</v>
      </c>
      <c r="E15" s="14" t="s">
        <v>72</v>
      </c>
      <c r="F15" s="14" t="s">
        <v>72</v>
      </c>
      <c r="G15" s="14">
        <v>34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29</v>
      </c>
      <c r="D16" s="14">
        <v>29</v>
      </c>
      <c r="E16" s="14" t="s">
        <v>72</v>
      </c>
      <c r="F16" s="14" t="s">
        <v>72</v>
      </c>
      <c r="G16" s="14">
        <v>29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41</v>
      </c>
      <c r="D17" s="14">
        <v>40</v>
      </c>
      <c r="E17" s="14" t="s">
        <v>72</v>
      </c>
      <c r="F17" s="14" t="s">
        <v>72</v>
      </c>
      <c r="G17" s="14">
        <v>40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162</v>
      </c>
      <c r="D18" s="14">
        <v>156</v>
      </c>
      <c r="E18" s="14" t="s">
        <v>72</v>
      </c>
      <c r="F18" s="14" t="s">
        <v>72</v>
      </c>
      <c r="G18" s="14">
        <v>88</v>
      </c>
      <c r="H18" s="14">
        <v>68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30</v>
      </c>
      <c r="D19" s="14">
        <v>30</v>
      </c>
      <c r="E19" s="14" t="s">
        <v>72</v>
      </c>
      <c r="F19" s="14" t="s">
        <v>72</v>
      </c>
      <c r="G19" s="14">
        <v>30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37</v>
      </c>
      <c r="D20" s="14">
        <v>36</v>
      </c>
      <c r="E20" s="14" t="s">
        <v>72</v>
      </c>
      <c r="F20" s="14" t="s">
        <v>72</v>
      </c>
      <c r="G20" s="14">
        <v>36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38</v>
      </c>
      <c r="D21" s="14">
        <v>36</v>
      </c>
      <c r="E21" s="14" t="s">
        <v>72</v>
      </c>
      <c r="F21" s="14" t="s">
        <v>72</v>
      </c>
      <c r="G21" s="14">
        <v>18</v>
      </c>
      <c r="H21" s="14">
        <v>18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33</v>
      </c>
      <c r="D22" s="14">
        <v>32</v>
      </c>
      <c r="E22" s="14" t="s">
        <v>72</v>
      </c>
      <c r="F22" s="14" t="s">
        <v>72</v>
      </c>
      <c r="G22" s="14">
        <v>3</v>
      </c>
      <c r="H22" s="14">
        <v>29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24</v>
      </c>
      <c r="D23" s="14">
        <v>22</v>
      </c>
      <c r="E23" s="14" t="s">
        <v>72</v>
      </c>
      <c r="F23" s="14" t="s">
        <v>72</v>
      </c>
      <c r="G23" s="14">
        <v>1</v>
      </c>
      <c r="H23" s="14">
        <v>21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150</v>
      </c>
      <c r="D24" s="14">
        <v>97</v>
      </c>
      <c r="E24" s="14" t="s">
        <v>72</v>
      </c>
      <c r="F24" s="14" t="s">
        <v>72</v>
      </c>
      <c r="G24" s="14">
        <v>1</v>
      </c>
      <c r="H24" s="14">
        <v>89</v>
      </c>
      <c r="I24" s="14">
        <v>3</v>
      </c>
      <c r="J24" s="14">
        <v>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34</v>
      </c>
      <c r="D25" s="14">
        <v>29</v>
      </c>
      <c r="E25" s="14" t="s">
        <v>72</v>
      </c>
      <c r="F25" s="14" t="s">
        <v>72</v>
      </c>
      <c r="G25" s="14">
        <v>1</v>
      </c>
      <c r="H25" s="14">
        <v>28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18</v>
      </c>
      <c r="D26" s="14">
        <v>15</v>
      </c>
      <c r="E26" s="14" t="s">
        <v>72</v>
      </c>
      <c r="F26" s="14" t="s">
        <v>72</v>
      </c>
      <c r="G26" s="14" t="s">
        <v>72</v>
      </c>
      <c r="H26" s="14">
        <v>15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33</v>
      </c>
      <c r="D27" s="14">
        <v>26</v>
      </c>
      <c r="E27" s="14" t="s">
        <v>72</v>
      </c>
      <c r="F27" s="14" t="s">
        <v>72</v>
      </c>
      <c r="G27" s="14" t="s">
        <v>72</v>
      </c>
      <c r="H27" s="14">
        <v>24</v>
      </c>
      <c r="I27" s="14" t="s">
        <v>72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32</v>
      </c>
      <c r="D28" s="14">
        <v>21</v>
      </c>
      <c r="E28" s="14" t="s">
        <v>72</v>
      </c>
      <c r="F28" s="14" t="s">
        <v>72</v>
      </c>
      <c r="G28" s="14" t="s">
        <v>72</v>
      </c>
      <c r="H28" s="14">
        <v>19</v>
      </c>
      <c r="I28" s="14">
        <v>1</v>
      </c>
      <c r="J28" s="14">
        <v>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33</v>
      </c>
      <c r="D29" s="14">
        <v>6</v>
      </c>
      <c r="E29" s="14" t="s">
        <v>72</v>
      </c>
      <c r="F29" s="14" t="s">
        <v>72</v>
      </c>
      <c r="G29" s="14" t="s">
        <v>72</v>
      </c>
      <c r="H29" s="14">
        <v>3</v>
      </c>
      <c r="I29" s="14">
        <v>2</v>
      </c>
      <c r="J29" s="14">
        <v>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199</v>
      </c>
      <c r="D30" s="14">
        <v>28</v>
      </c>
      <c r="E30" s="14" t="s">
        <v>72</v>
      </c>
      <c r="F30" s="14" t="s">
        <v>72</v>
      </c>
      <c r="G30" s="14">
        <v>2</v>
      </c>
      <c r="H30" s="14">
        <v>5</v>
      </c>
      <c r="I30" s="14">
        <v>14</v>
      </c>
      <c r="J30" s="14">
        <v>5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41</v>
      </c>
      <c r="D31" s="14">
        <v>8</v>
      </c>
      <c r="E31" s="14" t="s">
        <v>72</v>
      </c>
      <c r="F31" s="14" t="s">
        <v>72</v>
      </c>
      <c r="G31" s="14">
        <v>1</v>
      </c>
      <c r="H31" s="14">
        <v>2</v>
      </c>
      <c r="I31" s="14">
        <v>4</v>
      </c>
      <c r="J31" s="14">
        <v>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37</v>
      </c>
      <c r="D32" s="14">
        <v>5</v>
      </c>
      <c r="E32" s="14" t="s">
        <v>72</v>
      </c>
      <c r="F32" s="14" t="s">
        <v>72</v>
      </c>
      <c r="G32" s="14">
        <v>1</v>
      </c>
      <c r="H32" s="14">
        <v>1</v>
      </c>
      <c r="I32" s="14">
        <v>1</v>
      </c>
      <c r="J32" s="14">
        <v>1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40</v>
      </c>
      <c r="D33" s="14">
        <v>6</v>
      </c>
      <c r="E33" s="14" t="s">
        <v>72</v>
      </c>
      <c r="F33" s="14" t="s">
        <v>72</v>
      </c>
      <c r="G33" s="14" t="s">
        <v>72</v>
      </c>
      <c r="H33" s="14">
        <v>1</v>
      </c>
      <c r="I33" s="14">
        <v>4</v>
      </c>
      <c r="J33" s="14">
        <v>1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41</v>
      </c>
      <c r="D34" s="14">
        <v>6</v>
      </c>
      <c r="E34" s="14" t="s">
        <v>72</v>
      </c>
      <c r="F34" s="14" t="s">
        <v>72</v>
      </c>
      <c r="G34" s="14" t="s">
        <v>72</v>
      </c>
      <c r="H34" s="14">
        <v>1</v>
      </c>
      <c r="I34" s="14">
        <v>4</v>
      </c>
      <c r="J34" s="14">
        <v>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40</v>
      </c>
      <c r="D35" s="14">
        <v>3</v>
      </c>
      <c r="E35" s="14" t="s">
        <v>72</v>
      </c>
      <c r="F35" s="14" t="s">
        <v>72</v>
      </c>
      <c r="G35" s="14" t="s">
        <v>72</v>
      </c>
      <c r="H35" s="14" t="s">
        <v>72</v>
      </c>
      <c r="I35" s="14">
        <v>1</v>
      </c>
      <c r="J35" s="14">
        <v>1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166</v>
      </c>
      <c r="D36" s="14">
        <v>9</v>
      </c>
      <c r="E36" s="14" t="s">
        <v>72</v>
      </c>
      <c r="F36" s="14" t="s">
        <v>72</v>
      </c>
      <c r="G36" s="14" t="s">
        <v>72</v>
      </c>
      <c r="H36" s="14" t="s">
        <v>72</v>
      </c>
      <c r="I36" s="14">
        <v>5</v>
      </c>
      <c r="J36" s="14">
        <v>4</v>
      </c>
      <c r="K36" s="14" t="s">
        <v>72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33</v>
      </c>
      <c r="D37" s="14">
        <v>2</v>
      </c>
      <c r="E37" s="14" t="s">
        <v>72</v>
      </c>
      <c r="F37" s="14" t="s">
        <v>72</v>
      </c>
      <c r="G37" s="14" t="s">
        <v>72</v>
      </c>
      <c r="H37" s="14" t="s">
        <v>72</v>
      </c>
      <c r="I37" s="14">
        <v>1</v>
      </c>
      <c r="J37" s="14">
        <v>1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27</v>
      </c>
      <c r="D38" s="14">
        <v>2</v>
      </c>
      <c r="E38" s="14" t="s">
        <v>72</v>
      </c>
      <c r="F38" s="14" t="s">
        <v>72</v>
      </c>
      <c r="G38" s="14" t="s">
        <v>72</v>
      </c>
      <c r="H38" s="14" t="s">
        <v>72</v>
      </c>
      <c r="I38" s="14">
        <v>1</v>
      </c>
      <c r="J38" s="14">
        <v>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30</v>
      </c>
      <c r="D39" s="14">
        <v>1</v>
      </c>
      <c r="E39" s="14" t="s">
        <v>72</v>
      </c>
      <c r="F39" s="14" t="s">
        <v>72</v>
      </c>
      <c r="G39" s="14" t="s">
        <v>72</v>
      </c>
      <c r="H39" s="14" t="s">
        <v>72</v>
      </c>
      <c r="I39" s="14">
        <v>1</v>
      </c>
      <c r="J39" s="14" t="s">
        <v>72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42</v>
      </c>
      <c r="D40" s="14">
        <v>2</v>
      </c>
      <c r="E40" s="14" t="s">
        <v>72</v>
      </c>
      <c r="F40" s="14" t="s">
        <v>72</v>
      </c>
      <c r="G40" s="14" t="s">
        <v>72</v>
      </c>
      <c r="H40" s="14" t="s">
        <v>72</v>
      </c>
      <c r="I40" s="14">
        <v>1</v>
      </c>
      <c r="J40" s="14">
        <v>1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34</v>
      </c>
      <c r="D41" s="14">
        <v>2</v>
      </c>
      <c r="E41" s="14" t="s">
        <v>72</v>
      </c>
      <c r="F41" s="14" t="s">
        <v>72</v>
      </c>
      <c r="G41" s="14" t="s">
        <v>72</v>
      </c>
      <c r="H41" s="14" t="s">
        <v>72</v>
      </c>
      <c r="I41" s="14">
        <v>1</v>
      </c>
      <c r="J41" s="14">
        <v>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147</v>
      </c>
      <c r="D42" s="14">
        <v>11</v>
      </c>
      <c r="E42" s="14" t="s">
        <v>72</v>
      </c>
      <c r="F42" s="14" t="s">
        <v>72</v>
      </c>
      <c r="G42" s="14" t="s">
        <v>72</v>
      </c>
      <c r="H42" s="14">
        <v>5</v>
      </c>
      <c r="I42" s="14">
        <v>1</v>
      </c>
      <c r="J42" s="14">
        <v>4</v>
      </c>
      <c r="K42" s="14">
        <v>1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122</v>
      </c>
      <c r="D43" s="14">
        <v>8</v>
      </c>
      <c r="E43" s="14" t="s">
        <v>72</v>
      </c>
      <c r="F43" s="14" t="s">
        <v>72</v>
      </c>
      <c r="G43" s="14" t="s">
        <v>72</v>
      </c>
      <c r="H43" s="14">
        <v>3</v>
      </c>
      <c r="I43" s="14">
        <v>2</v>
      </c>
      <c r="J43" s="14">
        <v>1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131</v>
      </c>
      <c r="D44" s="14">
        <v>3</v>
      </c>
      <c r="E44" s="14" t="s">
        <v>72</v>
      </c>
      <c r="F44" s="14" t="s">
        <v>72</v>
      </c>
      <c r="G44" s="14">
        <v>1</v>
      </c>
      <c r="H44" s="14">
        <v>1</v>
      </c>
      <c r="I44" s="14">
        <v>1</v>
      </c>
      <c r="J44" s="14" t="s">
        <v>72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102</v>
      </c>
      <c r="D45" s="14">
        <v>6</v>
      </c>
      <c r="E45" s="14" t="s">
        <v>72</v>
      </c>
      <c r="F45" s="14" t="s">
        <v>72</v>
      </c>
      <c r="G45" s="14">
        <v>3</v>
      </c>
      <c r="H45" s="14">
        <v>1</v>
      </c>
      <c r="I45" s="14" t="s">
        <v>72</v>
      </c>
      <c r="J45" s="14">
        <v>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68</v>
      </c>
      <c r="D46" s="14">
        <v>3</v>
      </c>
      <c r="E46" s="14" t="s">
        <v>72</v>
      </c>
      <c r="F46" s="14" t="s">
        <v>72</v>
      </c>
      <c r="G46" s="14">
        <v>2</v>
      </c>
      <c r="H46" s="14" t="s">
        <v>72</v>
      </c>
      <c r="I46" s="14" t="s">
        <v>72</v>
      </c>
      <c r="J46" s="14" t="s">
        <v>72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57</v>
      </c>
      <c r="D47" s="14">
        <v>2</v>
      </c>
      <c r="E47" s="14" t="s">
        <v>72</v>
      </c>
      <c r="F47" s="14" t="s">
        <v>72</v>
      </c>
      <c r="G47" s="14" t="s">
        <v>72</v>
      </c>
      <c r="H47" s="14">
        <v>2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56</v>
      </c>
      <c r="D48" s="14">
        <v>2</v>
      </c>
      <c r="E48" s="14" t="s">
        <v>72</v>
      </c>
      <c r="F48" s="14" t="s">
        <v>72</v>
      </c>
      <c r="G48" s="14">
        <v>2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50</v>
      </c>
      <c r="D49" s="14" t="s">
        <v>72</v>
      </c>
      <c r="E49" s="14" t="s">
        <v>72</v>
      </c>
      <c r="F49" s="14" t="s">
        <v>72</v>
      </c>
      <c r="G49" s="14" t="s">
        <v>72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49</v>
      </c>
      <c r="D50" s="14">
        <v>1</v>
      </c>
      <c r="E50" s="14" t="s">
        <v>72</v>
      </c>
      <c r="F50" s="14" t="s">
        <v>72</v>
      </c>
      <c r="G50" s="14">
        <v>1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38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22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16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9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873</v>
      </c>
      <c r="D55" s="5">
        <v>259</v>
      </c>
      <c r="E55" s="5">
        <v>15</v>
      </c>
      <c r="F55" s="5">
        <v>25</v>
      </c>
      <c r="G55" s="5">
        <v>101</v>
      </c>
      <c r="H55" s="5">
        <v>83</v>
      </c>
      <c r="I55" s="5">
        <v>19</v>
      </c>
      <c r="J55" s="5">
        <v>12</v>
      </c>
      <c r="K55" s="5">
        <v>4</v>
      </c>
    </row>
    <row r="56" spans="1:15" ht="12" customHeight="1">
      <c r="A56" s="30" t="s">
        <v>63</v>
      </c>
      <c r="B56" s="10" t="s">
        <v>12</v>
      </c>
      <c r="C56" s="14">
        <v>53</v>
      </c>
      <c r="D56" s="14">
        <v>21</v>
      </c>
      <c r="E56" s="14">
        <v>14</v>
      </c>
      <c r="F56" s="14">
        <v>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6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9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15</v>
      </c>
      <c r="D59" s="14">
        <v>5</v>
      </c>
      <c r="E59" s="14">
        <v>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13</v>
      </c>
      <c r="D60" s="14">
        <v>6</v>
      </c>
      <c r="E60" s="14">
        <v>6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10</v>
      </c>
      <c r="D61" s="14">
        <v>9</v>
      </c>
      <c r="E61" s="14">
        <v>2</v>
      </c>
      <c r="F61" s="14">
        <v>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76</v>
      </c>
      <c r="D62" s="14">
        <v>74</v>
      </c>
      <c r="E62" s="14">
        <v>1</v>
      </c>
      <c r="F62" s="14">
        <v>18</v>
      </c>
      <c r="G62" s="14">
        <v>55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13</v>
      </c>
      <c r="D63" s="14">
        <v>13</v>
      </c>
      <c r="E63" s="14">
        <v>1</v>
      </c>
      <c r="F63" s="14">
        <v>12</v>
      </c>
      <c r="G63" s="14" t="s">
        <v>72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18</v>
      </c>
      <c r="D64" s="14">
        <v>17</v>
      </c>
      <c r="E64" s="14" t="s">
        <v>72</v>
      </c>
      <c r="F64" s="14">
        <v>6</v>
      </c>
      <c r="G64" s="14">
        <v>11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17</v>
      </c>
      <c r="D65" s="14">
        <v>17</v>
      </c>
      <c r="E65" s="14" t="s">
        <v>72</v>
      </c>
      <c r="F65" s="14" t="s">
        <v>72</v>
      </c>
      <c r="G65" s="14">
        <v>17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12</v>
      </c>
      <c r="D66" s="14">
        <v>12</v>
      </c>
      <c r="E66" s="14" t="s">
        <v>72</v>
      </c>
      <c r="F66" s="14" t="s">
        <v>72</v>
      </c>
      <c r="G66" s="14">
        <v>12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16</v>
      </c>
      <c r="D67" s="14">
        <v>15</v>
      </c>
      <c r="E67" s="14" t="s">
        <v>72</v>
      </c>
      <c r="F67" s="14" t="s">
        <v>72</v>
      </c>
      <c r="G67" s="14">
        <v>15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74</v>
      </c>
      <c r="D68" s="14">
        <v>70</v>
      </c>
      <c r="E68" s="14" t="s">
        <v>72</v>
      </c>
      <c r="F68" s="14" t="s">
        <v>72</v>
      </c>
      <c r="G68" s="14">
        <v>42</v>
      </c>
      <c r="H68" s="14">
        <v>28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18</v>
      </c>
      <c r="D69" s="14">
        <v>18</v>
      </c>
      <c r="E69" s="14" t="s">
        <v>72</v>
      </c>
      <c r="F69" s="14" t="s">
        <v>72</v>
      </c>
      <c r="G69" s="14">
        <v>18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14</v>
      </c>
      <c r="D70" s="14">
        <v>13</v>
      </c>
      <c r="E70" s="14" t="s">
        <v>72</v>
      </c>
      <c r="F70" s="14" t="s">
        <v>72</v>
      </c>
      <c r="G70" s="14">
        <v>13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22</v>
      </c>
      <c r="D71" s="14">
        <v>21</v>
      </c>
      <c r="E71" s="14" t="s">
        <v>72</v>
      </c>
      <c r="F71" s="14" t="s">
        <v>72</v>
      </c>
      <c r="G71" s="14">
        <v>11</v>
      </c>
      <c r="H71" s="14">
        <v>10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12</v>
      </c>
      <c r="D72" s="14">
        <v>12</v>
      </c>
      <c r="E72" s="14" t="s">
        <v>72</v>
      </c>
      <c r="F72" s="14" t="s">
        <v>72</v>
      </c>
      <c r="G72" s="14" t="s">
        <v>72</v>
      </c>
      <c r="H72" s="14">
        <v>12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8</v>
      </c>
      <c r="D73" s="14">
        <v>6</v>
      </c>
      <c r="E73" s="14" t="s">
        <v>72</v>
      </c>
      <c r="F73" s="14" t="s">
        <v>72</v>
      </c>
      <c r="G73" s="14" t="s">
        <v>72</v>
      </c>
      <c r="H73" s="14">
        <v>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70</v>
      </c>
      <c r="D74" s="14">
        <v>49</v>
      </c>
      <c r="E74" s="14" t="s">
        <v>72</v>
      </c>
      <c r="F74" s="14" t="s">
        <v>72</v>
      </c>
      <c r="G74" s="14" t="s">
        <v>72</v>
      </c>
      <c r="H74" s="14">
        <v>45</v>
      </c>
      <c r="I74" s="14">
        <v>2</v>
      </c>
      <c r="J74" s="14">
        <v>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16</v>
      </c>
      <c r="D75" s="14">
        <v>13</v>
      </c>
      <c r="E75" s="14" t="s">
        <v>72</v>
      </c>
      <c r="F75" s="14" t="s">
        <v>72</v>
      </c>
      <c r="G75" s="14" t="s">
        <v>72</v>
      </c>
      <c r="H75" s="14">
        <v>13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10</v>
      </c>
      <c r="D76" s="14">
        <v>7</v>
      </c>
      <c r="E76" s="14" t="s">
        <v>72</v>
      </c>
      <c r="F76" s="14" t="s">
        <v>72</v>
      </c>
      <c r="G76" s="14" t="s">
        <v>72</v>
      </c>
      <c r="H76" s="14">
        <v>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18</v>
      </c>
      <c r="D77" s="14">
        <v>14</v>
      </c>
      <c r="E77" s="14" t="s">
        <v>72</v>
      </c>
      <c r="F77" s="14" t="s">
        <v>72</v>
      </c>
      <c r="G77" s="14" t="s">
        <v>72</v>
      </c>
      <c r="H77" s="14">
        <v>13</v>
      </c>
      <c r="I77" s="14" t="s">
        <v>72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14</v>
      </c>
      <c r="D78" s="14">
        <v>10</v>
      </c>
      <c r="E78" s="14" t="s">
        <v>72</v>
      </c>
      <c r="F78" s="14" t="s">
        <v>72</v>
      </c>
      <c r="G78" s="14" t="s">
        <v>72</v>
      </c>
      <c r="H78" s="14">
        <v>9</v>
      </c>
      <c r="I78" s="14" t="s">
        <v>72</v>
      </c>
      <c r="J78" s="14">
        <v>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12</v>
      </c>
      <c r="D79" s="14">
        <v>5</v>
      </c>
      <c r="E79" s="14" t="s">
        <v>72</v>
      </c>
      <c r="F79" s="14" t="s">
        <v>72</v>
      </c>
      <c r="G79" s="14" t="s">
        <v>72</v>
      </c>
      <c r="H79" s="14">
        <v>3</v>
      </c>
      <c r="I79" s="14">
        <v>2</v>
      </c>
      <c r="J79" s="14" t="s">
        <v>72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80</v>
      </c>
      <c r="D80" s="14">
        <v>18</v>
      </c>
      <c r="E80" s="14" t="s">
        <v>72</v>
      </c>
      <c r="F80" s="14" t="s">
        <v>72</v>
      </c>
      <c r="G80" s="14">
        <v>1</v>
      </c>
      <c r="H80" s="14">
        <v>2</v>
      </c>
      <c r="I80" s="14">
        <v>9</v>
      </c>
      <c r="J80" s="14">
        <v>4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14</v>
      </c>
      <c r="D81" s="14">
        <v>4</v>
      </c>
      <c r="E81" s="14" t="s">
        <v>72</v>
      </c>
      <c r="F81" s="14" t="s">
        <v>72</v>
      </c>
      <c r="G81" s="14" t="s">
        <v>72</v>
      </c>
      <c r="H81" s="14">
        <v>1</v>
      </c>
      <c r="I81" s="14">
        <v>2</v>
      </c>
      <c r="J81" s="14">
        <v>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18</v>
      </c>
      <c r="D82" s="14">
        <v>2</v>
      </c>
      <c r="E82" s="14" t="s">
        <v>72</v>
      </c>
      <c r="F82" s="14" t="s">
        <v>72</v>
      </c>
      <c r="G82" s="14">
        <v>1</v>
      </c>
      <c r="H82" s="14" t="s">
        <v>72</v>
      </c>
      <c r="I82" s="14" t="s">
        <v>72</v>
      </c>
      <c r="J82" s="14" t="s">
        <v>72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17</v>
      </c>
      <c r="D83" s="14">
        <v>4</v>
      </c>
      <c r="E83" s="14" t="s">
        <v>72</v>
      </c>
      <c r="F83" s="14" t="s">
        <v>72</v>
      </c>
      <c r="G83" s="14" t="s">
        <v>72</v>
      </c>
      <c r="H83" s="14" t="s">
        <v>72</v>
      </c>
      <c r="I83" s="14">
        <v>3</v>
      </c>
      <c r="J83" s="14">
        <v>1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19</v>
      </c>
      <c r="D84" s="14">
        <v>5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3</v>
      </c>
      <c r="J84" s="14">
        <v>1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12</v>
      </c>
      <c r="D85" s="14">
        <v>3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1</v>
      </c>
      <c r="J85" s="14">
        <v>1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80</v>
      </c>
      <c r="D86" s="14">
        <v>7</v>
      </c>
      <c r="E86" s="14" t="s">
        <v>72</v>
      </c>
      <c r="F86" s="14" t="s">
        <v>72</v>
      </c>
      <c r="G86" s="14" t="s">
        <v>72</v>
      </c>
      <c r="H86" s="14" t="s">
        <v>72</v>
      </c>
      <c r="I86" s="14">
        <v>4</v>
      </c>
      <c r="J86" s="14">
        <v>3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12</v>
      </c>
      <c r="D87" s="14">
        <v>2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1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12</v>
      </c>
      <c r="D88" s="14">
        <v>1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1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13</v>
      </c>
      <c r="D89" s="14" t="s">
        <v>72</v>
      </c>
      <c r="E89" s="14" t="s">
        <v>72</v>
      </c>
      <c r="F89" s="14" t="s">
        <v>72</v>
      </c>
      <c r="G89" s="14" t="s">
        <v>72</v>
      </c>
      <c r="H89" s="14" t="s">
        <v>72</v>
      </c>
      <c r="I89" s="14" t="s">
        <v>72</v>
      </c>
      <c r="J89" s="14" t="s">
        <v>72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21</v>
      </c>
      <c r="D90" s="14">
        <v>2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1</v>
      </c>
      <c r="J90" s="14">
        <v>1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22</v>
      </c>
      <c r="D91" s="14">
        <v>2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1</v>
      </c>
      <c r="J91" s="14">
        <v>1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77</v>
      </c>
      <c r="D92" s="14">
        <v>6</v>
      </c>
      <c r="E92" s="14" t="s">
        <v>72</v>
      </c>
      <c r="F92" s="14" t="s">
        <v>72</v>
      </c>
      <c r="G92" s="14" t="s">
        <v>72</v>
      </c>
      <c r="H92" s="14">
        <v>3</v>
      </c>
      <c r="I92" s="14">
        <v>1</v>
      </c>
      <c r="J92" s="14">
        <v>1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62</v>
      </c>
      <c r="D93" s="14">
        <v>5</v>
      </c>
      <c r="E93" s="14" t="s">
        <v>72</v>
      </c>
      <c r="F93" s="14" t="s">
        <v>72</v>
      </c>
      <c r="G93" s="14" t="s">
        <v>72</v>
      </c>
      <c r="H93" s="14">
        <v>3</v>
      </c>
      <c r="I93" s="14">
        <v>2</v>
      </c>
      <c r="J93" s="14" t="s">
        <v>72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60</v>
      </c>
      <c r="D94" s="14">
        <v>1</v>
      </c>
      <c r="E94" s="14" t="s">
        <v>72</v>
      </c>
      <c r="F94" s="14" t="s">
        <v>72</v>
      </c>
      <c r="G94" s="14" t="s">
        <v>72</v>
      </c>
      <c r="H94" s="14" t="s">
        <v>72</v>
      </c>
      <c r="I94" s="14">
        <v>1</v>
      </c>
      <c r="J94" s="14" t="s">
        <v>72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48</v>
      </c>
      <c r="D95" s="14">
        <v>3</v>
      </c>
      <c r="E95" s="14" t="s">
        <v>72</v>
      </c>
      <c r="F95" s="14" t="s">
        <v>72</v>
      </c>
      <c r="G95" s="14">
        <v>1</v>
      </c>
      <c r="H95" s="14" t="s">
        <v>72</v>
      </c>
      <c r="I95" s="14" t="s">
        <v>72</v>
      </c>
      <c r="J95" s="14">
        <v>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31</v>
      </c>
      <c r="D96" s="14">
        <v>2</v>
      </c>
      <c r="E96" s="14" t="s">
        <v>72</v>
      </c>
      <c r="F96" s="14" t="s">
        <v>72</v>
      </c>
      <c r="G96" s="14">
        <v>1</v>
      </c>
      <c r="H96" s="14" t="s">
        <v>72</v>
      </c>
      <c r="I96" s="14" t="s">
        <v>72</v>
      </c>
      <c r="J96" s="14" t="s">
        <v>72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31</v>
      </c>
      <c r="D97" s="14">
        <v>2</v>
      </c>
      <c r="E97" s="14" t="s">
        <v>72</v>
      </c>
      <c r="F97" s="14" t="s">
        <v>72</v>
      </c>
      <c r="G97" s="14" t="s">
        <v>72</v>
      </c>
      <c r="H97" s="14">
        <v>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25</v>
      </c>
      <c r="D98" s="14">
        <v>1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28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26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24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13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8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7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949</v>
      </c>
      <c r="D105" s="5">
        <v>275</v>
      </c>
      <c r="E105" s="5">
        <v>19</v>
      </c>
      <c r="F105" s="5">
        <v>19</v>
      </c>
      <c r="G105" s="5">
        <v>129</v>
      </c>
      <c r="H105" s="5">
        <v>91</v>
      </c>
      <c r="I105" s="5">
        <v>7</v>
      </c>
      <c r="J105" s="5">
        <v>8</v>
      </c>
      <c r="K105" s="5">
        <v>2</v>
      </c>
    </row>
    <row r="106" spans="1:15" ht="12" customHeight="1">
      <c r="A106" s="30" t="s">
        <v>63</v>
      </c>
      <c r="B106" s="10" t="s">
        <v>12</v>
      </c>
      <c r="C106" s="14">
        <v>61</v>
      </c>
      <c r="D106" s="14">
        <v>24</v>
      </c>
      <c r="E106" s="14">
        <v>19</v>
      </c>
      <c r="F106" s="14">
        <v>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8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15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15</v>
      </c>
      <c r="D109" s="14">
        <v>3</v>
      </c>
      <c r="E109" s="14">
        <v>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15</v>
      </c>
      <c r="D110" s="14">
        <v>10</v>
      </c>
      <c r="E110" s="14">
        <v>10</v>
      </c>
      <c r="F110" s="14" t="s">
        <v>72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8</v>
      </c>
      <c r="D111" s="14">
        <v>6</v>
      </c>
      <c r="E111" s="14">
        <v>1</v>
      </c>
      <c r="F111" s="14">
        <v>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88</v>
      </c>
      <c r="D112" s="14">
        <v>87</v>
      </c>
      <c r="E112" s="14" t="s">
        <v>72</v>
      </c>
      <c r="F112" s="14">
        <v>14</v>
      </c>
      <c r="G112" s="14">
        <v>73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15</v>
      </c>
      <c r="D113" s="14">
        <v>15</v>
      </c>
      <c r="E113" s="14" t="s">
        <v>72</v>
      </c>
      <c r="F113" s="14">
        <v>12</v>
      </c>
      <c r="G113" s="14">
        <v>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14</v>
      </c>
      <c r="D114" s="14">
        <v>13</v>
      </c>
      <c r="E114" s="14" t="s">
        <v>72</v>
      </c>
      <c r="F114" s="14">
        <v>2</v>
      </c>
      <c r="G114" s="14">
        <v>11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17</v>
      </c>
      <c r="D115" s="14">
        <v>17</v>
      </c>
      <c r="E115" s="14" t="s">
        <v>72</v>
      </c>
      <c r="F115" s="14" t="s">
        <v>72</v>
      </c>
      <c r="G115" s="14">
        <v>17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17</v>
      </c>
      <c r="D116" s="14">
        <v>17</v>
      </c>
      <c r="E116" s="14" t="s">
        <v>72</v>
      </c>
      <c r="F116" s="14" t="s">
        <v>72</v>
      </c>
      <c r="G116" s="14">
        <v>17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25</v>
      </c>
      <c r="D117" s="14">
        <v>25</v>
      </c>
      <c r="E117" s="14" t="s">
        <v>72</v>
      </c>
      <c r="F117" s="14" t="s">
        <v>72</v>
      </c>
      <c r="G117" s="14">
        <v>25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88</v>
      </c>
      <c r="D118" s="14">
        <v>86</v>
      </c>
      <c r="E118" s="14" t="s">
        <v>72</v>
      </c>
      <c r="F118" s="14" t="s">
        <v>72</v>
      </c>
      <c r="G118" s="14">
        <v>46</v>
      </c>
      <c r="H118" s="14">
        <v>40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12</v>
      </c>
      <c r="D119" s="14">
        <v>12</v>
      </c>
      <c r="E119" s="14" t="s">
        <v>72</v>
      </c>
      <c r="F119" s="14" t="s">
        <v>72</v>
      </c>
      <c r="G119" s="14">
        <v>12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23</v>
      </c>
      <c r="D120" s="14">
        <v>23</v>
      </c>
      <c r="E120" s="14" t="s">
        <v>72</v>
      </c>
      <c r="F120" s="14" t="s">
        <v>72</v>
      </c>
      <c r="G120" s="14">
        <v>23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16</v>
      </c>
      <c r="D121" s="14">
        <v>15</v>
      </c>
      <c r="E121" s="14" t="s">
        <v>72</v>
      </c>
      <c r="F121" s="14" t="s">
        <v>72</v>
      </c>
      <c r="G121" s="14">
        <v>7</v>
      </c>
      <c r="H121" s="14">
        <v>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21</v>
      </c>
      <c r="D122" s="14">
        <v>20</v>
      </c>
      <c r="E122" s="14" t="s">
        <v>72</v>
      </c>
      <c r="F122" s="14" t="s">
        <v>72</v>
      </c>
      <c r="G122" s="14">
        <v>3</v>
      </c>
      <c r="H122" s="14">
        <v>17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16</v>
      </c>
      <c r="D123" s="14">
        <v>16</v>
      </c>
      <c r="E123" s="14" t="s">
        <v>72</v>
      </c>
      <c r="F123" s="14" t="s">
        <v>72</v>
      </c>
      <c r="G123" s="14">
        <v>1</v>
      </c>
      <c r="H123" s="14">
        <v>15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80</v>
      </c>
      <c r="D124" s="14">
        <v>48</v>
      </c>
      <c r="E124" s="14" t="s">
        <v>72</v>
      </c>
      <c r="F124" s="14" t="s">
        <v>72</v>
      </c>
      <c r="G124" s="14">
        <v>1</v>
      </c>
      <c r="H124" s="14">
        <v>44</v>
      </c>
      <c r="I124" s="14">
        <v>1</v>
      </c>
      <c r="J124" s="14">
        <v>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18</v>
      </c>
      <c r="D125" s="14">
        <v>16</v>
      </c>
      <c r="E125" s="14" t="s">
        <v>72</v>
      </c>
      <c r="F125" s="14" t="s">
        <v>72</v>
      </c>
      <c r="G125" s="14">
        <v>1</v>
      </c>
      <c r="H125" s="14">
        <v>15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8</v>
      </c>
      <c r="D126" s="14">
        <v>8</v>
      </c>
      <c r="E126" s="14" t="s">
        <v>72</v>
      </c>
      <c r="F126" s="14" t="s">
        <v>72</v>
      </c>
      <c r="G126" s="14" t="s">
        <v>72</v>
      </c>
      <c r="H126" s="14">
        <v>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15</v>
      </c>
      <c r="D127" s="14">
        <v>12</v>
      </c>
      <c r="E127" s="14" t="s">
        <v>72</v>
      </c>
      <c r="F127" s="14" t="s">
        <v>72</v>
      </c>
      <c r="G127" s="14" t="s">
        <v>72</v>
      </c>
      <c r="H127" s="14">
        <v>11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18</v>
      </c>
      <c r="D128" s="14">
        <v>11</v>
      </c>
      <c r="E128" s="14" t="s">
        <v>72</v>
      </c>
      <c r="F128" s="14" t="s">
        <v>72</v>
      </c>
      <c r="G128" s="14" t="s">
        <v>72</v>
      </c>
      <c r="H128" s="14">
        <v>10</v>
      </c>
      <c r="I128" s="14">
        <v>1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21</v>
      </c>
      <c r="D129" s="14">
        <v>1</v>
      </c>
      <c r="E129" s="14" t="s">
        <v>72</v>
      </c>
      <c r="F129" s="14" t="s">
        <v>72</v>
      </c>
      <c r="G129" s="14" t="s">
        <v>72</v>
      </c>
      <c r="H129" s="14" t="s">
        <v>72</v>
      </c>
      <c r="I129" s="14" t="s">
        <v>72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119</v>
      </c>
      <c r="D130" s="14">
        <v>10</v>
      </c>
      <c r="E130" s="14" t="s">
        <v>72</v>
      </c>
      <c r="F130" s="14" t="s">
        <v>72</v>
      </c>
      <c r="G130" s="14">
        <v>1</v>
      </c>
      <c r="H130" s="14">
        <v>3</v>
      </c>
      <c r="I130" s="14">
        <v>5</v>
      </c>
      <c r="J130" s="14">
        <v>1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27</v>
      </c>
      <c r="D131" s="14">
        <v>4</v>
      </c>
      <c r="E131" s="14" t="s">
        <v>72</v>
      </c>
      <c r="F131" s="14" t="s">
        <v>72</v>
      </c>
      <c r="G131" s="14">
        <v>1</v>
      </c>
      <c r="H131" s="14">
        <v>1</v>
      </c>
      <c r="I131" s="14">
        <v>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19</v>
      </c>
      <c r="D132" s="14">
        <v>3</v>
      </c>
      <c r="E132" s="14" t="s">
        <v>72</v>
      </c>
      <c r="F132" s="14" t="s">
        <v>72</v>
      </c>
      <c r="G132" s="14" t="s">
        <v>72</v>
      </c>
      <c r="H132" s="14">
        <v>1</v>
      </c>
      <c r="I132" s="14">
        <v>1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23</v>
      </c>
      <c r="D133" s="14">
        <v>2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1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22</v>
      </c>
      <c r="D134" s="14">
        <v>1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1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28</v>
      </c>
      <c r="D135" s="14" t="s">
        <v>72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86</v>
      </c>
      <c r="D136" s="14">
        <v>2</v>
      </c>
      <c r="E136" s="14" t="s">
        <v>72</v>
      </c>
      <c r="F136" s="14" t="s">
        <v>72</v>
      </c>
      <c r="G136" s="14" t="s">
        <v>72</v>
      </c>
      <c r="H136" s="14" t="s">
        <v>72</v>
      </c>
      <c r="I136" s="14">
        <v>1</v>
      </c>
      <c r="J136" s="14">
        <v>1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21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15</v>
      </c>
      <c r="D138" s="14">
        <v>1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 t="s">
        <v>72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17</v>
      </c>
      <c r="D139" s="14">
        <v>1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1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21</v>
      </c>
      <c r="D140" s="14" t="s">
        <v>72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12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70</v>
      </c>
      <c r="D142" s="14">
        <v>5</v>
      </c>
      <c r="E142" s="14" t="s">
        <v>72</v>
      </c>
      <c r="F142" s="14" t="s">
        <v>72</v>
      </c>
      <c r="G142" s="14" t="s">
        <v>72</v>
      </c>
      <c r="H142" s="14">
        <v>2</v>
      </c>
      <c r="I142" s="14" t="s">
        <v>72</v>
      </c>
      <c r="J142" s="14">
        <v>3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60</v>
      </c>
      <c r="D143" s="14">
        <v>3</v>
      </c>
      <c r="E143" s="14" t="s">
        <v>72</v>
      </c>
      <c r="F143" s="14" t="s">
        <v>72</v>
      </c>
      <c r="G143" s="14" t="s">
        <v>72</v>
      </c>
      <c r="H143" s="14" t="s">
        <v>72</v>
      </c>
      <c r="I143" s="14" t="s">
        <v>72</v>
      </c>
      <c r="J143" s="14">
        <v>1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71</v>
      </c>
      <c r="D144" s="14">
        <v>2</v>
      </c>
      <c r="E144" s="14" t="s">
        <v>72</v>
      </c>
      <c r="F144" s="14" t="s">
        <v>72</v>
      </c>
      <c r="G144" s="14">
        <v>1</v>
      </c>
      <c r="H144" s="14">
        <v>1</v>
      </c>
      <c r="I144" s="14" t="s">
        <v>72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54</v>
      </c>
      <c r="D145" s="14">
        <v>3</v>
      </c>
      <c r="E145" s="14" t="s">
        <v>72</v>
      </c>
      <c r="F145" s="14" t="s">
        <v>72</v>
      </c>
      <c r="G145" s="14">
        <v>2</v>
      </c>
      <c r="H145" s="14">
        <v>1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37</v>
      </c>
      <c r="D146" s="14">
        <v>1</v>
      </c>
      <c r="E146" s="14" t="s">
        <v>72</v>
      </c>
      <c r="F146" s="14" t="s">
        <v>72</v>
      </c>
      <c r="G146" s="14">
        <v>1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26</v>
      </c>
      <c r="D147" s="14" t="s">
        <v>72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31</v>
      </c>
      <c r="D148" s="14">
        <v>1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22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23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14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9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6640625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80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30353</v>
      </c>
      <c r="D5" s="5">
        <v>10376</v>
      </c>
      <c r="E5" s="5">
        <v>467</v>
      </c>
      <c r="F5" s="5">
        <v>846</v>
      </c>
      <c r="G5" s="5">
        <v>3320</v>
      </c>
      <c r="H5" s="5">
        <v>3560</v>
      </c>
      <c r="I5" s="5">
        <v>1482</v>
      </c>
      <c r="J5" s="5">
        <v>560</v>
      </c>
      <c r="K5" s="5">
        <v>141</v>
      </c>
    </row>
    <row r="6" spans="1:34" ht="12" customHeight="1">
      <c r="A6" s="30" t="s">
        <v>63</v>
      </c>
      <c r="B6" s="10" t="s">
        <v>12</v>
      </c>
      <c r="C6" s="14">
        <v>2023</v>
      </c>
      <c r="D6" s="14">
        <v>909</v>
      </c>
      <c r="E6" s="14">
        <v>440</v>
      </c>
      <c r="F6" s="14">
        <v>466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314</v>
      </c>
      <c r="D7" s="14">
        <v>26</v>
      </c>
      <c r="E7" s="14">
        <v>26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339</v>
      </c>
      <c r="D8" s="14">
        <v>45</v>
      </c>
      <c r="E8" s="14">
        <v>45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395</v>
      </c>
      <c r="D9" s="14">
        <v>101</v>
      </c>
      <c r="E9" s="14">
        <v>101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497</v>
      </c>
      <c r="D10" s="14">
        <v>282</v>
      </c>
      <c r="E10" s="14">
        <v>233</v>
      </c>
      <c r="F10" s="14">
        <v>49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478</v>
      </c>
      <c r="D11" s="14">
        <v>455</v>
      </c>
      <c r="E11" s="14">
        <v>35</v>
      </c>
      <c r="F11" s="14">
        <v>417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2483</v>
      </c>
      <c r="D12" s="14">
        <v>2432</v>
      </c>
      <c r="E12" s="14">
        <v>27</v>
      </c>
      <c r="F12" s="14">
        <v>380</v>
      </c>
      <c r="G12" s="14">
        <v>2025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459</v>
      </c>
      <c r="D13" s="14">
        <v>445</v>
      </c>
      <c r="E13" s="14">
        <v>27</v>
      </c>
      <c r="F13" s="14">
        <v>361</v>
      </c>
      <c r="G13" s="14">
        <v>57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486</v>
      </c>
      <c r="D14" s="14">
        <v>479</v>
      </c>
      <c r="E14" s="14" t="s">
        <v>72</v>
      </c>
      <c r="F14" s="14">
        <v>19</v>
      </c>
      <c r="G14" s="14">
        <v>460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541</v>
      </c>
      <c r="D15" s="14">
        <v>532</v>
      </c>
      <c r="E15" s="14" t="s">
        <v>72</v>
      </c>
      <c r="F15" s="14" t="s">
        <v>72</v>
      </c>
      <c r="G15" s="14">
        <v>532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495</v>
      </c>
      <c r="D16" s="14">
        <v>485</v>
      </c>
      <c r="E16" s="14" t="s">
        <v>72</v>
      </c>
      <c r="F16" s="14" t="s">
        <v>72</v>
      </c>
      <c r="G16" s="14">
        <v>485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502</v>
      </c>
      <c r="D17" s="14">
        <v>491</v>
      </c>
      <c r="E17" s="14" t="s">
        <v>72</v>
      </c>
      <c r="F17" s="14" t="s">
        <v>72</v>
      </c>
      <c r="G17" s="14">
        <v>491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2627</v>
      </c>
      <c r="D18" s="14">
        <v>2516</v>
      </c>
      <c r="E18" s="14" t="s">
        <v>72</v>
      </c>
      <c r="F18" s="14" t="s">
        <v>72</v>
      </c>
      <c r="G18" s="14">
        <v>982</v>
      </c>
      <c r="H18" s="14">
        <v>1534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482</v>
      </c>
      <c r="D19" s="14">
        <v>475</v>
      </c>
      <c r="E19" s="14" t="s">
        <v>72</v>
      </c>
      <c r="F19" s="14" t="s">
        <v>72</v>
      </c>
      <c r="G19" s="14">
        <v>472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487</v>
      </c>
      <c r="D20" s="14">
        <v>475</v>
      </c>
      <c r="E20" s="14" t="s">
        <v>72</v>
      </c>
      <c r="F20" s="14" t="s">
        <v>72</v>
      </c>
      <c r="G20" s="14">
        <v>417</v>
      </c>
      <c r="H20" s="14">
        <v>58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520</v>
      </c>
      <c r="D21" s="14">
        <v>497</v>
      </c>
      <c r="E21" s="14" t="s">
        <v>72</v>
      </c>
      <c r="F21" s="14" t="s">
        <v>72</v>
      </c>
      <c r="G21" s="14">
        <v>69</v>
      </c>
      <c r="H21" s="14">
        <v>428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540</v>
      </c>
      <c r="D22" s="14">
        <v>504</v>
      </c>
      <c r="E22" s="14" t="s">
        <v>72</v>
      </c>
      <c r="F22" s="14" t="s">
        <v>72</v>
      </c>
      <c r="G22" s="14">
        <v>13</v>
      </c>
      <c r="H22" s="14">
        <v>491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598</v>
      </c>
      <c r="D23" s="14">
        <v>565</v>
      </c>
      <c r="E23" s="14" t="s">
        <v>72</v>
      </c>
      <c r="F23" s="14" t="s">
        <v>72</v>
      </c>
      <c r="G23" s="14">
        <v>11</v>
      </c>
      <c r="H23" s="14">
        <v>554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2666</v>
      </c>
      <c r="D24" s="14">
        <v>2102</v>
      </c>
      <c r="E24" s="14" t="s">
        <v>72</v>
      </c>
      <c r="F24" s="14" t="s">
        <v>72</v>
      </c>
      <c r="G24" s="14">
        <v>30</v>
      </c>
      <c r="H24" s="14">
        <v>1751</v>
      </c>
      <c r="I24" s="14">
        <v>218</v>
      </c>
      <c r="J24" s="14">
        <v>103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605</v>
      </c>
      <c r="D25" s="14">
        <v>566</v>
      </c>
      <c r="E25" s="14" t="s">
        <v>72</v>
      </c>
      <c r="F25" s="14" t="s">
        <v>72</v>
      </c>
      <c r="G25" s="14">
        <v>10</v>
      </c>
      <c r="H25" s="14">
        <v>556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544</v>
      </c>
      <c r="D26" s="14">
        <v>476</v>
      </c>
      <c r="E26" s="14" t="s">
        <v>72</v>
      </c>
      <c r="F26" s="14" t="s">
        <v>72</v>
      </c>
      <c r="G26" s="14">
        <v>4</v>
      </c>
      <c r="H26" s="14">
        <v>472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551</v>
      </c>
      <c r="D27" s="14">
        <v>475</v>
      </c>
      <c r="E27" s="14" t="s">
        <v>72</v>
      </c>
      <c r="F27" s="14" t="s">
        <v>72</v>
      </c>
      <c r="G27" s="14">
        <v>6</v>
      </c>
      <c r="H27" s="14">
        <v>453</v>
      </c>
      <c r="I27" s="14">
        <v>13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512</v>
      </c>
      <c r="D28" s="14">
        <v>334</v>
      </c>
      <c r="E28" s="14" t="s">
        <v>72</v>
      </c>
      <c r="F28" s="14" t="s">
        <v>72</v>
      </c>
      <c r="G28" s="14">
        <v>3</v>
      </c>
      <c r="H28" s="14">
        <v>183</v>
      </c>
      <c r="I28" s="14">
        <v>101</v>
      </c>
      <c r="J28" s="14">
        <v>47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454</v>
      </c>
      <c r="D29" s="14">
        <v>251</v>
      </c>
      <c r="E29" s="14" t="s">
        <v>72</v>
      </c>
      <c r="F29" s="14" t="s">
        <v>72</v>
      </c>
      <c r="G29" s="14">
        <v>7</v>
      </c>
      <c r="H29" s="14">
        <v>87</v>
      </c>
      <c r="I29" s="14">
        <v>104</v>
      </c>
      <c r="J29" s="14">
        <v>53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2488</v>
      </c>
      <c r="D30" s="14">
        <v>889</v>
      </c>
      <c r="E30" s="14" t="s">
        <v>72</v>
      </c>
      <c r="F30" s="14" t="s">
        <v>72</v>
      </c>
      <c r="G30" s="14">
        <v>30</v>
      </c>
      <c r="H30" s="14">
        <v>121</v>
      </c>
      <c r="I30" s="14">
        <v>545</v>
      </c>
      <c r="J30" s="14">
        <v>181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467</v>
      </c>
      <c r="D31" s="14">
        <v>222</v>
      </c>
      <c r="E31" s="14" t="s">
        <v>72</v>
      </c>
      <c r="F31" s="14" t="s">
        <v>72</v>
      </c>
      <c r="G31" s="14">
        <v>12</v>
      </c>
      <c r="H31" s="14">
        <v>41</v>
      </c>
      <c r="I31" s="14">
        <v>116</v>
      </c>
      <c r="J31" s="14">
        <v>51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448</v>
      </c>
      <c r="D32" s="14">
        <v>168</v>
      </c>
      <c r="E32" s="14" t="s">
        <v>72</v>
      </c>
      <c r="F32" s="14" t="s">
        <v>72</v>
      </c>
      <c r="G32" s="14">
        <v>8</v>
      </c>
      <c r="H32" s="14">
        <v>24</v>
      </c>
      <c r="I32" s="14">
        <v>102</v>
      </c>
      <c r="J32" s="14">
        <v>30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504</v>
      </c>
      <c r="D33" s="14">
        <v>184</v>
      </c>
      <c r="E33" s="14" t="s">
        <v>72</v>
      </c>
      <c r="F33" s="14" t="s">
        <v>72</v>
      </c>
      <c r="G33" s="14">
        <v>5</v>
      </c>
      <c r="H33" s="14">
        <v>31</v>
      </c>
      <c r="I33" s="14">
        <v>116</v>
      </c>
      <c r="J33" s="14">
        <v>29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537</v>
      </c>
      <c r="D34" s="14">
        <v>173</v>
      </c>
      <c r="E34" s="14" t="s">
        <v>72</v>
      </c>
      <c r="F34" s="14" t="s">
        <v>72</v>
      </c>
      <c r="G34" s="14">
        <v>2</v>
      </c>
      <c r="H34" s="14">
        <v>14</v>
      </c>
      <c r="I34" s="14">
        <v>119</v>
      </c>
      <c r="J34" s="14">
        <v>37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532</v>
      </c>
      <c r="D35" s="14">
        <v>142</v>
      </c>
      <c r="E35" s="14" t="s">
        <v>72</v>
      </c>
      <c r="F35" s="14" t="s">
        <v>72</v>
      </c>
      <c r="G35" s="14">
        <v>3</v>
      </c>
      <c r="H35" s="14">
        <v>11</v>
      </c>
      <c r="I35" s="14">
        <v>92</v>
      </c>
      <c r="J35" s="14">
        <v>34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2671</v>
      </c>
      <c r="D36" s="14">
        <v>565</v>
      </c>
      <c r="E36" s="14" t="s">
        <v>72</v>
      </c>
      <c r="F36" s="14" t="s">
        <v>72</v>
      </c>
      <c r="G36" s="14">
        <v>27</v>
      </c>
      <c r="H36" s="14">
        <v>44</v>
      </c>
      <c r="I36" s="14">
        <v>338</v>
      </c>
      <c r="J36" s="14">
        <v>129</v>
      </c>
      <c r="K36" s="14">
        <v>27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539</v>
      </c>
      <c r="D37" s="14">
        <v>146</v>
      </c>
      <c r="E37" s="14" t="s">
        <v>72</v>
      </c>
      <c r="F37" s="14" t="s">
        <v>72</v>
      </c>
      <c r="G37" s="14">
        <v>6</v>
      </c>
      <c r="H37" s="14">
        <v>13</v>
      </c>
      <c r="I37" s="14">
        <v>89</v>
      </c>
      <c r="J37" s="14">
        <v>34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499</v>
      </c>
      <c r="D38" s="14">
        <v>120</v>
      </c>
      <c r="E38" s="14" t="s">
        <v>72</v>
      </c>
      <c r="F38" s="14" t="s">
        <v>72</v>
      </c>
      <c r="G38" s="14">
        <v>7</v>
      </c>
      <c r="H38" s="14">
        <v>8</v>
      </c>
      <c r="I38" s="14">
        <v>70</v>
      </c>
      <c r="J38" s="14">
        <v>27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565</v>
      </c>
      <c r="D39" s="14">
        <v>120</v>
      </c>
      <c r="E39" s="14" t="s">
        <v>72</v>
      </c>
      <c r="F39" s="14" t="s">
        <v>72</v>
      </c>
      <c r="G39" s="14">
        <v>6</v>
      </c>
      <c r="H39" s="14">
        <v>10</v>
      </c>
      <c r="I39" s="14">
        <v>66</v>
      </c>
      <c r="J39" s="14">
        <v>32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547</v>
      </c>
      <c r="D40" s="14">
        <v>96</v>
      </c>
      <c r="E40" s="14" t="s">
        <v>72</v>
      </c>
      <c r="F40" s="14" t="s">
        <v>72</v>
      </c>
      <c r="G40" s="14">
        <v>3</v>
      </c>
      <c r="H40" s="14">
        <v>4</v>
      </c>
      <c r="I40" s="14">
        <v>63</v>
      </c>
      <c r="J40" s="14">
        <v>21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521</v>
      </c>
      <c r="D41" s="14">
        <v>83</v>
      </c>
      <c r="E41" s="14" t="s">
        <v>72</v>
      </c>
      <c r="F41" s="14" t="s">
        <v>72</v>
      </c>
      <c r="G41" s="14">
        <v>5</v>
      </c>
      <c r="H41" s="14">
        <v>9</v>
      </c>
      <c r="I41" s="14">
        <v>50</v>
      </c>
      <c r="J41" s="14">
        <v>15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2420</v>
      </c>
      <c r="D42" s="14">
        <v>338</v>
      </c>
      <c r="E42" s="14" t="s">
        <v>72</v>
      </c>
      <c r="F42" s="14" t="s">
        <v>72</v>
      </c>
      <c r="G42" s="14">
        <v>27</v>
      </c>
      <c r="H42" s="14">
        <v>22</v>
      </c>
      <c r="I42" s="14">
        <v>192</v>
      </c>
      <c r="J42" s="14">
        <v>69</v>
      </c>
      <c r="K42" s="14">
        <v>28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2216</v>
      </c>
      <c r="D43" s="14">
        <v>204</v>
      </c>
      <c r="E43" s="14" t="s">
        <v>72</v>
      </c>
      <c r="F43" s="14" t="s">
        <v>72</v>
      </c>
      <c r="G43" s="14">
        <v>32</v>
      </c>
      <c r="H43" s="14">
        <v>23</v>
      </c>
      <c r="I43" s="14">
        <v>88</v>
      </c>
      <c r="J43" s="14">
        <v>38</v>
      </c>
      <c r="K43" s="14">
        <v>23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1960</v>
      </c>
      <c r="D44" s="14">
        <v>123</v>
      </c>
      <c r="E44" s="14" t="s">
        <v>72</v>
      </c>
      <c r="F44" s="14" t="s">
        <v>72</v>
      </c>
      <c r="G44" s="14">
        <v>26</v>
      </c>
      <c r="H44" s="14">
        <v>20</v>
      </c>
      <c r="I44" s="14">
        <v>39</v>
      </c>
      <c r="J44" s="14">
        <v>15</v>
      </c>
      <c r="K44" s="14">
        <v>23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1824</v>
      </c>
      <c r="D45" s="14">
        <v>84</v>
      </c>
      <c r="E45" s="14" t="s">
        <v>72</v>
      </c>
      <c r="F45" s="14" t="s">
        <v>72</v>
      </c>
      <c r="G45" s="14">
        <v>18</v>
      </c>
      <c r="H45" s="14">
        <v>15</v>
      </c>
      <c r="I45" s="14">
        <v>24</v>
      </c>
      <c r="J45" s="14">
        <v>12</v>
      </c>
      <c r="K45" s="14">
        <v>15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1579</v>
      </c>
      <c r="D46" s="14">
        <v>66</v>
      </c>
      <c r="E46" s="14" t="s">
        <v>72</v>
      </c>
      <c r="F46" s="14" t="s">
        <v>72</v>
      </c>
      <c r="G46" s="14">
        <v>20</v>
      </c>
      <c r="H46" s="14">
        <v>16</v>
      </c>
      <c r="I46" s="14">
        <v>14</v>
      </c>
      <c r="J46" s="14">
        <v>8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1238</v>
      </c>
      <c r="D47" s="14">
        <v>44</v>
      </c>
      <c r="E47" s="14" t="s">
        <v>72</v>
      </c>
      <c r="F47" s="14" t="s">
        <v>72</v>
      </c>
      <c r="G47" s="14">
        <v>26</v>
      </c>
      <c r="H47" s="14">
        <v>6</v>
      </c>
      <c r="I47" s="14">
        <v>9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1162</v>
      </c>
      <c r="D48" s="14">
        <v>31</v>
      </c>
      <c r="E48" s="14" t="s">
        <v>72</v>
      </c>
      <c r="F48" s="14" t="s">
        <v>72</v>
      </c>
      <c r="G48" s="14">
        <v>21</v>
      </c>
      <c r="H48" s="14">
        <v>2</v>
      </c>
      <c r="I48" s="14">
        <v>7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945</v>
      </c>
      <c r="D49" s="14">
        <v>24</v>
      </c>
      <c r="E49" s="14" t="s">
        <v>72</v>
      </c>
      <c r="F49" s="14" t="s">
        <v>72</v>
      </c>
      <c r="G49" s="14">
        <v>15</v>
      </c>
      <c r="H49" s="14">
        <v>3</v>
      </c>
      <c r="I49" s="14">
        <v>3</v>
      </c>
      <c r="J49" s="14">
        <v>1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820</v>
      </c>
      <c r="D50" s="14">
        <v>17</v>
      </c>
      <c r="E50" s="14" t="s">
        <v>72</v>
      </c>
      <c r="F50" s="14" t="s">
        <v>72</v>
      </c>
      <c r="G50" s="14">
        <v>14</v>
      </c>
      <c r="H50" s="14">
        <v>2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520</v>
      </c>
      <c r="D51" s="14">
        <v>15</v>
      </c>
      <c r="E51" s="14" t="s">
        <v>72</v>
      </c>
      <c r="F51" s="14" t="s">
        <v>72</v>
      </c>
      <c r="G51" s="14">
        <v>14</v>
      </c>
      <c r="H51" s="14" t="s">
        <v>72</v>
      </c>
      <c r="I51" s="14" t="s">
        <v>72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375</v>
      </c>
      <c r="D52" s="14">
        <v>10</v>
      </c>
      <c r="E52" s="14" t="s">
        <v>72</v>
      </c>
      <c r="F52" s="14" t="s">
        <v>72</v>
      </c>
      <c r="G52" s="14">
        <v>5</v>
      </c>
      <c r="H52" s="14" t="s">
        <v>72</v>
      </c>
      <c r="I52" s="14">
        <v>4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228</v>
      </c>
      <c r="D53" s="14">
        <v>5</v>
      </c>
      <c r="E53" s="14" t="s">
        <v>72</v>
      </c>
      <c r="F53" s="14" t="s">
        <v>72</v>
      </c>
      <c r="G53" s="14">
        <v>3</v>
      </c>
      <c r="H53" s="14">
        <v>1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108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15486</v>
      </c>
      <c r="D55" s="5">
        <v>5632</v>
      </c>
      <c r="E55" s="5">
        <v>239</v>
      </c>
      <c r="F55" s="5">
        <v>421</v>
      </c>
      <c r="G55" s="5">
        <v>1706</v>
      </c>
      <c r="H55" s="5">
        <v>1755</v>
      </c>
      <c r="I55" s="5">
        <v>1050</v>
      </c>
      <c r="J55" s="5">
        <v>359</v>
      </c>
      <c r="K55" s="5">
        <v>102</v>
      </c>
    </row>
    <row r="56" spans="1:15" ht="12" customHeight="1">
      <c r="A56" s="30" t="s">
        <v>63</v>
      </c>
      <c r="B56" s="10" t="s">
        <v>12</v>
      </c>
      <c r="C56" s="14">
        <v>1006</v>
      </c>
      <c r="D56" s="14">
        <v>455</v>
      </c>
      <c r="E56" s="14">
        <v>226</v>
      </c>
      <c r="F56" s="14">
        <v>227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147</v>
      </c>
      <c r="D57" s="14">
        <v>14</v>
      </c>
      <c r="E57" s="14">
        <v>14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173</v>
      </c>
      <c r="D58" s="14">
        <v>22</v>
      </c>
      <c r="E58" s="14">
        <v>22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205</v>
      </c>
      <c r="D59" s="14">
        <v>52</v>
      </c>
      <c r="E59" s="14">
        <v>52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258</v>
      </c>
      <c r="D60" s="14">
        <v>154</v>
      </c>
      <c r="E60" s="14">
        <v>122</v>
      </c>
      <c r="F60" s="14">
        <v>32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223</v>
      </c>
      <c r="D61" s="14">
        <v>213</v>
      </c>
      <c r="E61" s="14">
        <v>16</v>
      </c>
      <c r="F61" s="14">
        <v>195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1303</v>
      </c>
      <c r="D62" s="14">
        <v>1274</v>
      </c>
      <c r="E62" s="14">
        <v>13</v>
      </c>
      <c r="F62" s="14">
        <v>194</v>
      </c>
      <c r="G62" s="14">
        <v>1067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232</v>
      </c>
      <c r="D63" s="14">
        <v>223</v>
      </c>
      <c r="E63" s="14">
        <v>13</v>
      </c>
      <c r="F63" s="14">
        <v>181</v>
      </c>
      <c r="G63" s="14">
        <v>29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247</v>
      </c>
      <c r="D64" s="14">
        <v>244</v>
      </c>
      <c r="E64" s="14" t="s">
        <v>72</v>
      </c>
      <c r="F64" s="14">
        <v>13</v>
      </c>
      <c r="G64" s="14">
        <v>231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290</v>
      </c>
      <c r="D65" s="14">
        <v>283</v>
      </c>
      <c r="E65" s="14" t="s">
        <v>72</v>
      </c>
      <c r="F65" s="14" t="s">
        <v>72</v>
      </c>
      <c r="G65" s="14">
        <v>283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265</v>
      </c>
      <c r="D66" s="14">
        <v>261</v>
      </c>
      <c r="E66" s="14" t="s">
        <v>72</v>
      </c>
      <c r="F66" s="14" t="s">
        <v>72</v>
      </c>
      <c r="G66" s="14">
        <v>261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269</v>
      </c>
      <c r="D67" s="14">
        <v>263</v>
      </c>
      <c r="E67" s="14" t="s">
        <v>72</v>
      </c>
      <c r="F67" s="14" t="s">
        <v>72</v>
      </c>
      <c r="G67" s="14">
        <v>263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1289</v>
      </c>
      <c r="D68" s="14">
        <v>1242</v>
      </c>
      <c r="E68" s="14" t="s">
        <v>72</v>
      </c>
      <c r="F68" s="14" t="s">
        <v>72</v>
      </c>
      <c r="G68" s="14">
        <v>486</v>
      </c>
      <c r="H68" s="14">
        <v>756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239</v>
      </c>
      <c r="D69" s="14">
        <v>236</v>
      </c>
      <c r="E69" s="14" t="s">
        <v>72</v>
      </c>
      <c r="F69" s="14" t="s">
        <v>72</v>
      </c>
      <c r="G69" s="14">
        <v>235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233</v>
      </c>
      <c r="D70" s="14">
        <v>228</v>
      </c>
      <c r="E70" s="14" t="s">
        <v>72</v>
      </c>
      <c r="F70" s="14" t="s">
        <v>72</v>
      </c>
      <c r="G70" s="14">
        <v>199</v>
      </c>
      <c r="H70" s="14">
        <v>29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251</v>
      </c>
      <c r="D71" s="14">
        <v>239</v>
      </c>
      <c r="E71" s="14" t="s">
        <v>72</v>
      </c>
      <c r="F71" s="14" t="s">
        <v>72</v>
      </c>
      <c r="G71" s="14">
        <v>39</v>
      </c>
      <c r="H71" s="14">
        <v>200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270</v>
      </c>
      <c r="D72" s="14">
        <v>258</v>
      </c>
      <c r="E72" s="14" t="s">
        <v>72</v>
      </c>
      <c r="F72" s="14" t="s">
        <v>72</v>
      </c>
      <c r="G72" s="14">
        <v>8</v>
      </c>
      <c r="H72" s="14">
        <v>250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296</v>
      </c>
      <c r="D73" s="14">
        <v>281</v>
      </c>
      <c r="E73" s="14" t="s">
        <v>72</v>
      </c>
      <c r="F73" s="14" t="s">
        <v>72</v>
      </c>
      <c r="G73" s="14">
        <v>5</v>
      </c>
      <c r="H73" s="14">
        <v>276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1318</v>
      </c>
      <c r="D74" s="14">
        <v>1105</v>
      </c>
      <c r="E74" s="14" t="s">
        <v>72</v>
      </c>
      <c r="F74" s="14" t="s">
        <v>72</v>
      </c>
      <c r="G74" s="14">
        <v>15</v>
      </c>
      <c r="H74" s="14">
        <v>875</v>
      </c>
      <c r="I74" s="14">
        <v>151</v>
      </c>
      <c r="J74" s="14">
        <v>64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297</v>
      </c>
      <c r="D75" s="14">
        <v>280</v>
      </c>
      <c r="E75" s="14" t="s">
        <v>72</v>
      </c>
      <c r="F75" s="14" t="s">
        <v>72</v>
      </c>
      <c r="G75" s="14">
        <v>7</v>
      </c>
      <c r="H75" s="14">
        <v>273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275</v>
      </c>
      <c r="D76" s="14">
        <v>250</v>
      </c>
      <c r="E76" s="14" t="s">
        <v>72</v>
      </c>
      <c r="F76" s="14" t="s">
        <v>72</v>
      </c>
      <c r="G76" s="14">
        <v>1</v>
      </c>
      <c r="H76" s="14">
        <v>249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275</v>
      </c>
      <c r="D77" s="14">
        <v>244</v>
      </c>
      <c r="E77" s="14" t="s">
        <v>72</v>
      </c>
      <c r="F77" s="14" t="s">
        <v>72</v>
      </c>
      <c r="G77" s="14">
        <v>3</v>
      </c>
      <c r="H77" s="14">
        <v>234</v>
      </c>
      <c r="I77" s="14">
        <v>5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259</v>
      </c>
      <c r="D78" s="14">
        <v>185</v>
      </c>
      <c r="E78" s="14" t="s">
        <v>72</v>
      </c>
      <c r="F78" s="14" t="s">
        <v>72</v>
      </c>
      <c r="G78" s="14" t="s">
        <v>72</v>
      </c>
      <c r="H78" s="14">
        <v>87</v>
      </c>
      <c r="I78" s="14">
        <v>68</v>
      </c>
      <c r="J78" s="14">
        <v>30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212</v>
      </c>
      <c r="D79" s="14">
        <v>146</v>
      </c>
      <c r="E79" s="14" t="s">
        <v>72</v>
      </c>
      <c r="F79" s="14" t="s">
        <v>72</v>
      </c>
      <c r="G79" s="14">
        <v>4</v>
      </c>
      <c r="H79" s="14">
        <v>32</v>
      </c>
      <c r="I79" s="14">
        <v>78</v>
      </c>
      <c r="J79" s="14">
        <v>32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1245</v>
      </c>
      <c r="D80" s="14">
        <v>564</v>
      </c>
      <c r="E80" s="14" t="s">
        <v>72</v>
      </c>
      <c r="F80" s="14" t="s">
        <v>72</v>
      </c>
      <c r="G80" s="14">
        <v>9</v>
      </c>
      <c r="H80" s="14">
        <v>47</v>
      </c>
      <c r="I80" s="14">
        <v>380</v>
      </c>
      <c r="J80" s="14">
        <v>120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234</v>
      </c>
      <c r="D81" s="14">
        <v>129</v>
      </c>
      <c r="E81" s="14" t="s">
        <v>72</v>
      </c>
      <c r="F81" s="14" t="s">
        <v>72</v>
      </c>
      <c r="G81" s="14">
        <v>2</v>
      </c>
      <c r="H81" s="14">
        <v>12</v>
      </c>
      <c r="I81" s="14">
        <v>78</v>
      </c>
      <c r="J81" s="14">
        <v>37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227</v>
      </c>
      <c r="D82" s="14">
        <v>106</v>
      </c>
      <c r="E82" s="14" t="s">
        <v>72</v>
      </c>
      <c r="F82" s="14" t="s">
        <v>72</v>
      </c>
      <c r="G82" s="14">
        <v>4</v>
      </c>
      <c r="H82" s="14">
        <v>6</v>
      </c>
      <c r="I82" s="14">
        <v>72</v>
      </c>
      <c r="J82" s="14">
        <v>21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261</v>
      </c>
      <c r="D83" s="14">
        <v>121</v>
      </c>
      <c r="E83" s="14" t="s">
        <v>72</v>
      </c>
      <c r="F83" s="14" t="s">
        <v>72</v>
      </c>
      <c r="G83" s="14">
        <v>1</v>
      </c>
      <c r="H83" s="14">
        <v>16</v>
      </c>
      <c r="I83" s="14">
        <v>82</v>
      </c>
      <c r="J83" s="14">
        <v>20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262</v>
      </c>
      <c r="D84" s="14">
        <v>111</v>
      </c>
      <c r="E84" s="14" t="s">
        <v>72</v>
      </c>
      <c r="F84" s="14" t="s">
        <v>72</v>
      </c>
      <c r="G84" s="14" t="s">
        <v>72</v>
      </c>
      <c r="H84" s="14">
        <v>8</v>
      </c>
      <c r="I84" s="14">
        <v>81</v>
      </c>
      <c r="J84" s="14">
        <v>21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261</v>
      </c>
      <c r="D85" s="14">
        <v>97</v>
      </c>
      <c r="E85" s="14" t="s">
        <v>72</v>
      </c>
      <c r="F85" s="14" t="s">
        <v>72</v>
      </c>
      <c r="G85" s="14">
        <v>2</v>
      </c>
      <c r="H85" s="14">
        <v>5</v>
      </c>
      <c r="I85" s="14">
        <v>67</v>
      </c>
      <c r="J85" s="14">
        <v>21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1333</v>
      </c>
      <c r="D86" s="14">
        <v>371</v>
      </c>
      <c r="E86" s="14" t="s">
        <v>72</v>
      </c>
      <c r="F86" s="14" t="s">
        <v>72</v>
      </c>
      <c r="G86" s="14">
        <v>15</v>
      </c>
      <c r="H86" s="14">
        <v>23</v>
      </c>
      <c r="I86" s="14">
        <v>235</v>
      </c>
      <c r="J86" s="14">
        <v>78</v>
      </c>
      <c r="K86" s="14">
        <v>20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277</v>
      </c>
      <c r="D87" s="14">
        <v>95</v>
      </c>
      <c r="E87" s="14" t="s">
        <v>72</v>
      </c>
      <c r="F87" s="14" t="s">
        <v>72</v>
      </c>
      <c r="G87" s="14">
        <v>5</v>
      </c>
      <c r="H87" s="14">
        <v>5</v>
      </c>
      <c r="I87" s="14">
        <v>62</v>
      </c>
      <c r="J87" s="14">
        <v>19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239</v>
      </c>
      <c r="D88" s="14">
        <v>78</v>
      </c>
      <c r="E88" s="14" t="s">
        <v>72</v>
      </c>
      <c r="F88" s="14" t="s">
        <v>72</v>
      </c>
      <c r="G88" s="14">
        <v>3</v>
      </c>
      <c r="H88" s="14">
        <v>4</v>
      </c>
      <c r="I88" s="14">
        <v>50</v>
      </c>
      <c r="J88" s="14">
        <v>16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304</v>
      </c>
      <c r="D89" s="14">
        <v>86</v>
      </c>
      <c r="E89" s="14" t="s">
        <v>72</v>
      </c>
      <c r="F89" s="14" t="s">
        <v>72</v>
      </c>
      <c r="G89" s="14">
        <v>3</v>
      </c>
      <c r="H89" s="14">
        <v>7</v>
      </c>
      <c r="I89" s="14">
        <v>47</v>
      </c>
      <c r="J89" s="14">
        <v>24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256</v>
      </c>
      <c r="D90" s="14">
        <v>56</v>
      </c>
      <c r="E90" s="14" t="s">
        <v>72</v>
      </c>
      <c r="F90" s="14" t="s">
        <v>72</v>
      </c>
      <c r="G90" s="14">
        <v>2</v>
      </c>
      <c r="H90" s="14">
        <v>1</v>
      </c>
      <c r="I90" s="14">
        <v>41</v>
      </c>
      <c r="J90" s="14">
        <v>10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257</v>
      </c>
      <c r="D91" s="14">
        <v>56</v>
      </c>
      <c r="E91" s="14" t="s">
        <v>72</v>
      </c>
      <c r="F91" s="14" t="s">
        <v>72</v>
      </c>
      <c r="G91" s="14">
        <v>2</v>
      </c>
      <c r="H91" s="14">
        <v>6</v>
      </c>
      <c r="I91" s="14">
        <v>35</v>
      </c>
      <c r="J91" s="14">
        <v>9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1240</v>
      </c>
      <c r="D92" s="14">
        <v>236</v>
      </c>
      <c r="E92" s="14" t="s">
        <v>72</v>
      </c>
      <c r="F92" s="14" t="s">
        <v>72</v>
      </c>
      <c r="G92" s="14">
        <v>15</v>
      </c>
      <c r="H92" s="14">
        <v>8</v>
      </c>
      <c r="I92" s="14">
        <v>145</v>
      </c>
      <c r="J92" s="14">
        <v>47</v>
      </c>
      <c r="K92" s="14">
        <v>21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1135</v>
      </c>
      <c r="D93" s="14">
        <v>135</v>
      </c>
      <c r="E93" s="14" t="s">
        <v>72</v>
      </c>
      <c r="F93" s="14" t="s">
        <v>72</v>
      </c>
      <c r="G93" s="14">
        <v>15</v>
      </c>
      <c r="H93" s="14">
        <v>10</v>
      </c>
      <c r="I93" s="14">
        <v>72</v>
      </c>
      <c r="J93" s="14">
        <v>21</v>
      </c>
      <c r="K93" s="14">
        <v>17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992</v>
      </c>
      <c r="D94" s="14">
        <v>75</v>
      </c>
      <c r="E94" s="14" t="s">
        <v>72</v>
      </c>
      <c r="F94" s="14" t="s">
        <v>72</v>
      </c>
      <c r="G94" s="14">
        <v>7</v>
      </c>
      <c r="H94" s="14">
        <v>10</v>
      </c>
      <c r="I94" s="14">
        <v>31</v>
      </c>
      <c r="J94" s="14">
        <v>10</v>
      </c>
      <c r="K94" s="14">
        <v>17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884</v>
      </c>
      <c r="D95" s="14">
        <v>52</v>
      </c>
      <c r="E95" s="14" t="s">
        <v>72</v>
      </c>
      <c r="F95" s="14" t="s">
        <v>72</v>
      </c>
      <c r="G95" s="14">
        <v>9</v>
      </c>
      <c r="H95" s="14">
        <v>9</v>
      </c>
      <c r="I95" s="14">
        <v>16</v>
      </c>
      <c r="J95" s="14">
        <v>6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838</v>
      </c>
      <c r="D96" s="14">
        <v>40</v>
      </c>
      <c r="E96" s="14" t="s">
        <v>72</v>
      </c>
      <c r="F96" s="14" t="s">
        <v>72</v>
      </c>
      <c r="G96" s="14">
        <v>8</v>
      </c>
      <c r="H96" s="14">
        <v>9</v>
      </c>
      <c r="I96" s="14">
        <v>10</v>
      </c>
      <c r="J96" s="14">
        <v>8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654</v>
      </c>
      <c r="D97" s="14">
        <v>26</v>
      </c>
      <c r="E97" s="14" t="s">
        <v>72</v>
      </c>
      <c r="F97" s="14" t="s">
        <v>72</v>
      </c>
      <c r="G97" s="14">
        <v>15</v>
      </c>
      <c r="H97" s="14">
        <v>4</v>
      </c>
      <c r="I97" s="14">
        <v>4</v>
      </c>
      <c r="J97" s="14">
        <v>1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586</v>
      </c>
      <c r="D98" s="14">
        <v>15</v>
      </c>
      <c r="E98" s="14" t="s">
        <v>72</v>
      </c>
      <c r="F98" s="14" t="s">
        <v>72</v>
      </c>
      <c r="G98" s="14">
        <v>10</v>
      </c>
      <c r="H98" s="14">
        <v>1</v>
      </c>
      <c r="I98" s="14">
        <v>3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507</v>
      </c>
      <c r="D99" s="14">
        <v>13</v>
      </c>
      <c r="E99" s="14" t="s">
        <v>72</v>
      </c>
      <c r="F99" s="14" t="s">
        <v>72</v>
      </c>
      <c r="G99" s="14">
        <v>10</v>
      </c>
      <c r="H99" s="14">
        <v>1</v>
      </c>
      <c r="I99" s="14">
        <v>1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404</v>
      </c>
      <c r="D100" s="14">
        <v>6</v>
      </c>
      <c r="E100" s="14" t="s">
        <v>72</v>
      </c>
      <c r="F100" s="14" t="s">
        <v>72</v>
      </c>
      <c r="G100" s="14">
        <v>5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291</v>
      </c>
      <c r="D101" s="14">
        <v>13</v>
      </c>
      <c r="E101" s="14" t="s">
        <v>72</v>
      </c>
      <c r="F101" s="14" t="s">
        <v>72</v>
      </c>
      <c r="G101" s="14">
        <v>12</v>
      </c>
      <c r="H101" s="14" t="s">
        <v>72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239</v>
      </c>
      <c r="D102" s="14">
        <v>6</v>
      </c>
      <c r="E102" s="14" t="s">
        <v>72</v>
      </c>
      <c r="F102" s="14" t="s">
        <v>72</v>
      </c>
      <c r="G102" s="14">
        <v>4</v>
      </c>
      <c r="H102" s="14" t="s">
        <v>72</v>
      </c>
      <c r="I102" s="14">
        <v>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142</v>
      </c>
      <c r="D103" s="14">
        <v>3</v>
      </c>
      <c r="E103" s="14" t="s">
        <v>72</v>
      </c>
      <c r="F103" s="14" t="s">
        <v>72</v>
      </c>
      <c r="G103" s="14">
        <v>1</v>
      </c>
      <c r="H103" s="14">
        <v>1</v>
      </c>
      <c r="I103" s="14" t="s">
        <v>72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80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14867</v>
      </c>
      <c r="D105" s="5">
        <v>4744</v>
      </c>
      <c r="E105" s="5">
        <v>228</v>
      </c>
      <c r="F105" s="5">
        <v>425</v>
      </c>
      <c r="G105" s="5">
        <v>1614</v>
      </c>
      <c r="H105" s="5">
        <v>1805</v>
      </c>
      <c r="I105" s="5">
        <v>432</v>
      </c>
      <c r="J105" s="5">
        <v>201</v>
      </c>
      <c r="K105" s="5">
        <v>39</v>
      </c>
    </row>
    <row r="106" spans="1:15" ht="12" customHeight="1">
      <c r="A106" s="30" t="s">
        <v>63</v>
      </c>
      <c r="B106" s="10" t="s">
        <v>12</v>
      </c>
      <c r="C106" s="14">
        <v>1017</v>
      </c>
      <c r="D106" s="14">
        <v>454</v>
      </c>
      <c r="E106" s="14">
        <v>214</v>
      </c>
      <c r="F106" s="14">
        <v>239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167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166</v>
      </c>
      <c r="D108" s="14">
        <v>23</v>
      </c>
      <c r="E108" s="14">
        <v>23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190</v>
      </c>
      <c r="D109" s="14">
        <v>49</v>
      </c>
      <c r="E109" s="14">
        <v>49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239</v>
      </c>
      <c r="D110" s="14">
        <v>128</v>
      </c>
      <c r="E110" s="14">
        <v>111</v>
      </c>
      <c r="F110" s="14">
        <v>17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255</v>
      </c>
      <c r="D111" s="14">
        <v>242</v>
      </c>
      <c r="E111" s="14">
        <v>19</v>
      </c>
      <c r="F111" s="14">
        <v>222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1180</v>
      </c>
      <c r="D112" s="14">
        <v>1158</v>
      </c>
      <c r="E112" s="14">
        <v>14</v>
      </c>
      <c r="F112" s="14">
        <v>186</v>
      </c>
      <c r="G112" s="14">
        <v>958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227</v>
      </c>
      <c r="D113" s="14">
        <v>222</v>
      </c>
      <c r="E113" s="14">
        <v>14</v>
      </c>
      <c r="F113" s="14">
        <v>180</v>
      </c>
      <c r="G113" s="14">
        <v>28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239</v>
      </c>
      <c r="D114" s="14">
        <v>235</v>
      </c>
      <c r="E114" s="14" t="s">
        <v>72</v>
      </c>
      <c r="F114" s="14">
        <v>6</v>
      </c>
      <c r="G114" s="14">
        <v>229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251</v>
      </c>
      <c r="D115" s="14">
        <v>249</v>
      </c>
      <c r="E115" s="14" t="s">
        <v>72</v>
      </c>
      <c r="F115" s="14" t="s">
        <v>72</v>
      </c>
      <c r="G115" s="14">
        <v>249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230</v>
      </c>
      <c r="D116" s="14">
        <v>224</v>
      </c>
      <c r="E116" s="14" t="s">
        <v>72</v>
      </c>
      <c r="F116" s="14" t="s">
        <v>72</v>
      </c>
      <c r="G116" s="14">
        <v>224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233</v>
      </c>
      <c r="D117" s="14">
        <v>228</v>
      </c>
      <c r="E117" s="14" t="s">
        <v>72</v>
      </c>
      <c r="F117" s="14" t="s">
        <v>72</v>
      </c>
      <c r="G117" s="14">
        <v>228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1338</v>
      </c>
      <c r="D118" s="14">
        <v>1274</v>
      </c>
      <c r="E118" s="14" t="s">
        <v>72</v>
      </c>
      <c r="F118" s="14" t="s">
        <v>72</v>
      </c>
      <c r="G118" s="14">
        <v>496</v>
      </c>
      <c r="H118" s="14">
        <v>778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243</v>
      </c>
      <c r="D119" s="14">
        <v>239</v>
      </c>
      <c r="E119" s="14" t="s">
        <v>72</v>
      </c>
      <c r="F119" s="14" t="s">
        <v>72</v>
      </c>
      <c r="G119" s="14">
        <v>237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254</v>
      </c>
      <c r="D120" s="14">
        <v>247</v>
      </c>
      <c r="E120" s="14" t="s">
        <v>72</v>
      </c>
      <c r="F120" s="14" t="s">
        <v>72</v>
      </c>
      <c r="G120" s="14">
        <v>218</v>
      </c>
      <c r="H120" s="14">
        <v>29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269</v>
      </c>
      <c r="D121" s="14">
        <v>258</v>
      </c>
      <c r="E121" s="14" t="s">
        <v>72</v>
      </c>
      <c r="F121" s="14" t="s">
        <v>72</v>
      </c>
      <c r="G121" s="14">
        <v>30</v>
      </c>
      <c r="H121" s="14">
        <v>228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270</v>
      </c>
      <c r="D122" s="14">
        <v>246</v>
      </c>
      <c r="E122" s="14" t="s">
        <v>72</v>
      </c>
      <c r="F122" s="14" t="s">
        <v>72</v>
      </c>
      <c r="G122" s="14">
        <v>5</v>
      </c>
      <c r="H122" s="14">
        <v>241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302</v>
      </c>
      <c r="D123" s="14">
        <v>284</v>
      </c>
      <c r="E123" s="14" t="s">
        <v>72</v>
      </c>
      <c r="F123" s="14" t="s">
        <v>72</v>
      </c>
      <c r="G123" s="14">
        <v>6</v>
      </c>
      <c r="H123" s="14">
        <v>278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1348</v>
      </c>
      <c r="D124" s="14">
        <v>997</v>
      </c>
      <c r="E124" s="14" t="s">
        <v>72</v>
      </c>
      <c r="F124" s="14" t="s">
        <v>72</v>
      </c>
      <c r="G124" s="14">
        <v>15</v>
      </c>
      <c r="H124" s="14">
        <v>876</v>
      </c>
      <c r="I124" s="14">
        <v>67</v>
      </c>
      <c r="J124" s="14">
        <v>39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308</v>
      </c>
      <c r="D125" s="14">
        <v>286</v>
      </c>
      <c r="E125" s="14" t="s">
        <v>72</v>
      </c>
      <c r="F125" s="14" t="s">
        <v>72</v>
      </c>
      <c r="G125" s="14">
        <v>3</v>
      </c>
      <c r="H125" s="14">
        <v>283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269</v>
      </c>
      <c r="D126" s="14">
        <v>226</v>
      </c>
      <c r="E126" s="14" t="s">
        <v>72</v>
      </c>
      <c r="F126" s="14" t="s">
        <v>72</v>
      </c>
      <c r="G126" s="14">
        <v>3</v>
      </c>
      <c r="H126" s="14">
        <v>223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276</v>
      </c>
      <c r="D127" s="14">
        <v>231</v>
      </c>
      <c r="E127" s="14" t="s">
        <v>72</v>
      </c>
      <c r="F127" s="14" t="s">
        <v>72</v>
      </c>
      <c r="G127" s="14">
        <v>3</v>
      </c>
      <c r="H127" s="14">
        <v>219</v>
      </c>
      <c r="I127" s="14">
        <v>8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253</v>
      </c>
      <c r="D128" s="14">
        <v>149</v>
      </c>
      <c r="E128" s="14" t="s">
        <v>72</v>
      </c>
      <c r="F128" s="14" t="s">
        <v>72</v>
      </c>
      <c r="G128" s="14">
        <v>3</v>
      </c>
      <c r="H128" s="14">
        <v>96</v>
      </c>
      <c r="I128" s="14">
        <v>33</v>
      </c>
      <c r="J128" s="14">
        <v>17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242</v>
      </c>
      <c r="D129" s="14">
        <v>105</v>
      </c>
      <c r="E129" s="14" t="s">
        <v>72</v>
      </c>
      <c r="F129" s="14" t="s">
        <v>72</v>
      </c>
      <c r="G129" s="14">
        <v>3</v>
      </c>
      <c r="H129" s="14">
        <v>55</v>
      </c>
      <c r="I129" s="14">
        <v>26</v>
      </c>
      <c r="J129" s="14">
        <v>21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1243</v>
      </c>
      <c r="D130" s="14">
        <v>325</v>
      </c>
      <c r="E130" s="14" t="s">
        <v>72</v>
      </c>
      <c r="F130" s="14" t="s">
        <v>72</v>
      </c>
      <c r="G130" s="14">
        <v>21</v>
      </c>
      <c r="H130" s="14">
        <v>74</v>
      </c>
      <c r="I130" s="14">
        <v>165</v>
      </c>
      <c r="J130" s="14">
        <v>61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233</v>
      </c>
      <c r="D131" s="14">
        <v>93</v>
      </c>
      <c r="E131" s="14" t="s">
        <v>72</v>
      </c>
      <c r="F131" s="14" t="s">
        <v>72</v>
      </c>
      <c r="G131" s="14">
        <v>10</v>
      </c>
      <c r="H131" s="14">
        <v>29</v>
      </c>
      <c r="I131" s="14">
        <v>38</v>
      </c>
      <c r="J131" s="14">
        <v>14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221</v>
      </c>
      <c r="D132" s="14">
        <v>62</v>
      </c>
      <c r="E132" s="14" t="s">
        <v>72</v>
      </c>
      <c r="F132" s="14" t="s">
        <v>72</v>
      </c>
      <c r="G132" s="14">
        <v>4</v>
      </c>
      <c r="H132" s="14">
        <v>18</v>
      </c>
      <c r="I132" s="14">
        <v>30</v>
      </c>
      <c r="J132" s="14">
        <v>9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243</v>
      </c>
      <c r="D133" s="14">
        <v>63</v>
      </c>
      <c r="E133" s="14" t="s">
        <v>72</v>
      </c>
      <c r="F133" s="14" t="s">
        <v>72</v>
      </c>
      <c r="G133" s="14">
        <v>4</v>
      </c>
      <c r="H133" s="14">
        <v>15</v>
      </c>
      <c r="I133" s="14">
        <v>34</v>
      </c>
      <c r="J133" s="14">
        <v>9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275</v>
      </c>
      <c r="D134" s="14">
        <v>62</v>
      </c>
      <c r="E134" s="14" t="s">
        <v>72</v>
      </c>
      <c r="F134" s="14" t="s">
        <v>72</v>
      </c>
      <c r="G134" s="14">
        <v>2</v>
      </c>
      <c r="H134" s="14">
        <v>6</v>
      </c>
      <c r="I134" s="14">
        <v>38</v>
      </c>
      <c r="J134" s="14">
        <v>16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271</v>
      </c>
      <c r="D135" s="14">
        <v>45</v>
      </c>
      <c r="E135" s="14" t="s">
        <v>72</v>
      </c>
      <c r="F135" s="14" t="s">
        <v>72</v>
      </c>
      <c r="G135" s="14">
        <v>1</v>
      </c>
      <c r="H135" s="14">
        <v>6</v>
      </c>
      <c r="I135" s="14">
        <v>25</v>
      </c>
      <c r="J135" s="14">
        <v>13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1338</v>
      </c>
      <c r="D136" s="14">
        <v>194</v>
      </c>
      <c r="E136" s="14" t="s">
        <v>72</v>
      </c>
      <c r="F136" s="14" t="s">
        <v>72</v>
      </c>
      <c r="G136" s="14">
        <v>12</v>
      </c>
      <c r="H136" s="14">
        <v>21</v>
      </c>
      <c r="I136" s="14">
        <v>103</v>
      </c>
      <c r="J136" s="14">
        <v>51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262</v>
      </c>
      <c r="D137" s="14">
        <v>51</v>
      </c>
      <c r="E137" s="14" t="s">
        <v>72</v>
      </c>
      <c r="F137" s="14" t="s">
        <v>72</v>
      </c>
      <c r="G137" s="14">
        <v>1</v>
      </c>
      <c r="H137" s="14">
        <v>8</v>
      </c>
      <c r="I137" s="14">
        <v>27</v>
      </c>
      <c r="J137" s="14">
        <v>15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260</v>
      </c>
      <c r="D138" s="14">
        <v>42</v>
      </c>
      <c r="E138" s="14" t="s">
        <v>72</v>
      </c>
      <c r="F138" s="14" t="s">
        <v>72</v>
      </c>
      <c r="G138" s="14">
        <v>4</v>
      </c>
      <c r="H138" s="14">
        <v>4</v>
      </c>
      <c r="I138" s="14">
        <v>20</v>
      </c>
      <c r="J138" s="14">
        <v>11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261</v>
      </c>
      <c r="D139" s="14">
        <v>34</v>
      </c>
      <c r="E139" s="14" t="s">
        <v>72</v>
      </c>
      <c r="F139" s="14" t="s">
        <v>72</v>
      </c>
      <c r="G139" s="14">
        <v>3</v>
      </c>
      <c r="H139" s="14">
        <v>3</v>
      </c>
      <c r="I139" s="14">
        <v>19</v>
      </c>
      <c r="J139" s="14">
        <v>8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291</v>
      </c>
      <c r="D140" s="14">
        <v>40</v>
      </c>
      <c r="E140" s="14" t="s">
        <v>72</v>
      </c>
      <c r="F140" s="14" t="s">
        <v>72</v>
      </c>
      <c r="G140" s="14">
        <v>1</v>
      </c>
      <c r="H140" s="14">
        <v>3</v>
      </c>
      <c r="I140" s="14">
        <v>22</v>
      </c>
      <c r="J140" s="14">
        <v>11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264</v>
      </c>
      <c r="D141" s="14">
        <v>27</v>
      </c>
      <c r="E141" s="14" t="s">
        <v>72</v>
      </c>
      <c r="F141" s="14" t="s">
        <v>72</v>
      </c>
      <c r="G141" s="14">
        <v>3</v>
      </c>
      <c r="H141" s="14">
        <v>3</v>
      </c>
      <c r="I141" s="14">
        <v>15</v>
      </c>
      <c r="J141" s="14">
        <v>6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1180</v>
      </c>
      <c r="D142" s="14">
        <v>102</v>
      </c>
      <c r="E142" s="14" t="s">
        <v>72</v>
      </c>
      <c r="F142" s="14" t="s">
        <v>72</v>
      </c>
      <c r="G142" s="14">
        <v>12</v>
      </c>
      <c r="H142" s="14">
        <v>14</v>
      </c>
      <c r="I142" s="14">
        <v>47</v>
      </c>
      <c r="J142" s="14">
        <v>22</v>
      </c>
      <c r="K142" s="14">
        <v>7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1081</v>
      </c>
      <c r="D143" s="14">
        <v>69</v>
      </c>
      <c r="E143" s="14" t="s">
        <v>72</v>
      </c>
      <c r="F143" s="14" t="s">
        <v>72</v>
      </c>
      <c r="G143" s="14">
        <v>17</v>
      </c>
      <c r="H143" s="14">
        <v>13</v>
      </c>
      <c r="I143" s="14">
        <v>16</v>
      </c>
      <c r="J143" s="14">
        <v>17</v>
      </c>
      <c r="K143" s="14">
        <v>6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968</v>
      </c>
      <c r="D144" s="14">
        <v>48</v>
      </c>
      <c r="E144" s="14" t="s">
        <v>72</v>
      </c>
      <c r="F144" s="14" t="s">
        <v>72</v>
      </c>
      <c r="G144" s="14">
        <v>19</v>
      </c>
      <c r="H144" s="14">
        <v>10</v>
      </c>
      <c r="I144" s="14">
        <v>8</v>
      </c>
      <c r="J144" s="14">
        <v>5</v>
      </c>
      <c r="K144" s="14">
        <v>6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940</v>
      </c>
      <c r="D145" s="14">
        <v>32</v>
      </c>
      <c r="E145" s="14" t="s">
        <v>72</v>
      </c>
      <c r="F145" s="14" t="s">
        <v>72</v>
      </c>
      <c r="G145" s="14">
        <v>9</v>
      </c>
      <c r="H145" s="14">
        <v>6</v>
      </c>
      <c r="I145" s="14">
        <v>8</v>
      </c>
      <c r="J145" s="14">
        <v>6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741</v>
      </c>
      <c r="D146" s="14">
        <v>26</v>
      </c>
      <c r="E146" s="14" t="s">
        <v>72</v>
      </c>
      <c r="F146" s="14" t="s">
        <v>72</v>
      </c>
      <c r="G146" s="14">
        <v>12</v>
      </c>
      <c r="H146" s="14">
        <v>7</v>
      </c>
      <c r="I146" s="14">
        <v>4</v>
      </c>
      <c r="J146" s="14" t="s">
        <v>72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584</v>
      </c>
      <c r="D147" s="14">
        <v>18</v>
      </c>
      <c r="E147" s="14" t="s">
        <v>72</v>
      </c>
      <c r="F147" s="14" t="s">
        <v>72</v>
      </c>
      <c r="G147" s="14">
        <v>11</v>
      </c>
      <c r="H147" s="14">
        <v>2</v>
      </c>
      <c r="I147" s="14">
        <v>5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576</v>
      </c>
      <c r="D148" s="14">
        <v>16</v>
      </c>
      <c r="E148" s="14" t="s">
        <v>72</v>
      </c>
      <c r="F148" s="14" t="s">
        <v>72</v>
      </c>
      <c r="G148" s="14">
        <v>11</v>
      </c>
      <c r="H148" s="14">
        <v>1</v>
      </c>
      <c r="I148" s="14">
        <v>4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438</v>
      </c>
      <c r="D149" s="14">
        <v>11</v>
      </c>
      <c r="E149" s="14" t="s">
        <v>72</v>
      </c>
      <c r="F149" s="14" t="s">
        <v>72</v>
      </c>
      <c r="G149" s="14">
        <v>5</v>
      </c>
      <c r="H149" s="14">
        <v>2</v>
      </c>
      <c r="I149" s="14">
        <v>2</v>
      </c>
      <c r="J149" s="14" t="s">
        <v>72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416</v>
      </c>
      <c r="D150" s="14">
        <v>11</v>
      </c>
      <c r="E150" s="14" t="s">
        <v>72</v>
      </c>
      <c r="F150" s="14" t="s">
        <v>72</v>
      </c>
      <c r="G150" s="14">
        <v>9</v>
      </c>
      <c r="H150" s="14">
        <v>1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229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136</v>
      </c>
      <c r="D152" s="14">
        <v>4</v>
      </c>
      <c r="E152" s="14" t="s">
        <v>72</v>
      </c>
      <c r="F152" s="14" t="s">
        <v>72</v>
      </c>
      <c r="G152" s="14">
        <v>1</v>
      </c>
      <c r="H152" s="14" t="s">
        <v>72</v>
      </c>
      <c r="I152" s="14">
        <v>2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86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28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33203125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81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19471</v>
      </c>
      <c r="D5" s="5">
        <v>6319</v>
      </c>
      <c r="E5" s="5">
        <v>203</v>
      </c>
      <c r="F5" s="5">
        <v>507</v>
      </c>
      <c r="G5" s="5">
        <v>2107</v>
      </c>
      <c r="H5" s="5">
        <v>2158</v>
      </c>
      <c r="I5" s="5">
        <v>966</v>
      </c>
      <c r="J5" s="5">
        <v>307</v>
      </c>
      <c r="K5" s="5">
        <v>71</v>
      </c>
    </row>
    <row r="6" spans="1:34" ht="12" customHeight="1">
      <c r="A6" s="30" t="s">
        <v>63</v>
      </c>
      <c r="B6" s="10" t="s">
        <v>12</v>
      </c>
      <c r="C6" s="14">
        <v>1404</v>
      </c>
      <c r="D6" s="14">
        <v>461</v>
      </c>
      <c r="E6" s="14">
        <v>184</v>
      </c>
      <c r="F6" s="14">
        <v>277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274</v>
      </c>
      <c r="D7" s="14">
        <v>15</v>
      </c>
      <c r="E7" s="14">
        <v>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231</v>
      </c>
      <c r="D8" s="14">
        <v>16</v>
      </c>
      <c r="E8" s="14">
        <v>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294</v>
      </c>
      <c r="D9" s="14">
        <v>32</v>
      </c>
      <c r="E9" s="14">
        <v>32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324</v>
      </c>
      <c r="D10" s="14">
        <v>130</v>
      </c>
      <c r="E10" s="14">
        <v>101</v>
      </c>
      <c r="F10" s="14">
        <v>29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281</v>
      </c>
      <c r="D11" s="14">
        <v>268</v>
      </c>
      <c r="E11" s="14">
        <v>20</v>
      </c>
      <c r="F11" s="14">
        <v>248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1542</v>
      </c>
      <c r="D12" s="14">
        <v>1486</v>
      </c>
      <c r="E12" s="14">
        <v>19</v>
      </c>
      <c r="F12" s="14">
        <v>230</v>
      </c>
      <c r="G12" s="14">
        <v>1237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293</v>
      </c>
      <c r="D13" s="14">
        <v>282</v>
      </c>
      <c r="E13" s="14">
        <v>19</v>
      </c>
      <c r="F13" s="14">
        <v>223</v>
      </c>
      <c r="G13" s="14">
        <v>40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304</v>
      </c>
      <c r="D14" s="14">
        <v>295</v>
      </c>
      <c r="E14" s="14" t="s">
        <v>72</v>
      </c>
      <c r="F14" s="14">
        <v>7</v>
      </c>
      <c r="G14" s="14">
        <v>288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325</v>
      </c>
      <c r="D15" s="14">
        <v>316</v>
      </c>
      <c r="E15" s="14" t="s">
        <v>72</v>
      </c>
      <c r="F15" s="14" t="s">
        <v>72</v>
      </c>
      <c r="G15" s="14">
        <v>316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313</v>
      </c>
      <c r="D16" s="14">
        <v>299</v>
      </c>
      <c r="E16" s="14" t="s">
        <v>72</v>
      </c>
      <c r="F16" s="14" t="s">
        <v>72</v>
      </c>
      <c r="G16" s="14">
        <v>299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307</v>
      </c>
      <c r="D17" s="14">
        <v>294</v>
      </c>
      <c r="E17" s="14" t="s">
        <v>72</v>
      </c>
      <c r="F17" s="14" t="s">
        <v>72</v>
      </c>
      <c r="G17" s="14">
        <v>294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1673</v>
      </c>
      <c r="D18" s="14">
        <v>1606</v>
      </c>
      <c r="E18" s="14" t="s">
        <v>72</v>
      </c>
      <c r="F18" s="14" t="s">
        <v>72</v>
      </c>
      <c r="G18" s="14">
        <v>651</v>
      </c>
      <c r="H18" s="14">
        <v>955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305</v>
      </c>
      <c r="D19" s="14">
        <v>297</v>
      </c>
      <c r="E19" s="14" t="s">
        <v>72</v>
      </c>
      <c r="F19" s="14" t="s">
        <v>72</v>
      </c>
      <c r="G19" s="14">
        <v>297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338</v>
      </c>
      <c r="D20" s="14">
        <v>325</v>
      </c>
      <c r="E20" s="14" t="s">
        <v>72</v>
      </c>
      <c r="F20" s="14" t="s">
        <v>72</v>
      </c>
      <c r="G20" s="14">
        <v>296</v>
      </c>
      <c r="H20" s="14">
        <v>29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352</v>
      </c>
      <c r="D21" s="14">
        <v>338</v>
      </c>
      <c r="E21" s="14" t="s">
        <v>72</v>
      </c>
      <c r="F21" s="14" t="s">
        <v>72</v>
      </c>
      <c r="G21" s="14">
        <v>41</v>
      </c>
      <c r="H21" s="14">
        <v>297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351</v>
      </c>
      <c r="D22" s="14">
        <v>334</v>
      </c>
      <c r="E22" s="14" t="s">
        <v>72</v>
      </c>
      <c r="F22" s="14" t="s">
        <v>72</v>
      </c>
      <c r="G22" s="14">
        <v>12</v>
      </c>
      <c r="H22" s="14">
        <v>322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327</v>
      </c>
      <c r="D23" s="14">
        <v>312</v>
      </c>
      <c r="E23" s="14" t="s">
        <v>72</v>
      </c>
      <c r="F23" s="14" t="s">
        <v>72</v>
      </c>
      <c r="G23" s="14">
        <v>5</v>
      </c>
      <c r="H23" s="14">
        <v>307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1739</v>
      </c>
      <c r="D24" s="14">
        <v>1214</v>
      </c>
      <c r="E24" s="14" t="s">
        <v>72</v>
      </c>
      <c r="F24" s="14" t="s">
        <v>72</v>
      </c>
      <c r="G24" s="14">
        <v>11</v>
      </c>
      <c r="H24" s="14">
        <v>963</v>
      </c>
      <c r="I24" s="14">
        <v>158</v>
      </c>
      <c r="J24" s="14">
        <v>82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319</v>
      </c>
      <c r="D25" s="14">
        <v>285</v>
      </c>
      <c r="E25" s="14" t="s">
        <v>72</v>
      </c>
      <c r="F25" s="14" t="s">
        <v>72</v>
      </c>
      <c r="G25" s="14">
        <v>1</v>
      </c>
      <c r="H25" s="14">
        <v>284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339</v>
      </c>
      <c r="D26" s="14">
        <v>304</v>
      </c>
      <c r="E26" s="14" t="s">
        <v>72</v>
      </c>
      <c r="F26" s="14" t="s">
        <v>72</v>
      </c>
      <c r="G26" s="14">
        <v>4</v>
      </c>
      <c r="H26" s="14">
        <v>300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350</v>
      </c>
      <c r="D27" s="14">
        <v>258</v>
      </c>
      <c r="E27" s="14" t="s">
        <v>72</v>
      </c>
      <c r="F27" s="14" t="s">
        <v>72</v>
      </c>
      <c r="G27" s="14">
        <v>1</v>
      </c>
      <c r="H27" s="14">
        <v>241</v>
      </c>
      <c r="I27" s="14">
        <v>12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357</v>
      </c>
      <c r="D28" s="14">
        <v>196</v>
      </c>
      <c r="E28" s="14" t="s">
        <v>72</v>
      </c>
      <c r="F28" s="14" t="s">
        <v>72</v>
      </c>
      <c r="G28" s="14">
        <v>3</v>
      </c>
      <c r="H28" s="14">
        <v>88</v>
      </c>
      <c r="I28" s="14">
        <v>70</v>
      </c>
      <c r="J28" s="14">
        <v>35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374</v>
      </c>
      <c r="D29" s="14">
        <v>171</v>
      </c>
      <c r="E29" s="14" t="s">
        <v>72</v>
      </c>
      <c r="F29" s="14" t="s">
        <v>72</v>
      </c>
      <c r="G29" s="14">
        <v>2</v>
      </c>
      <c r="H29" s="14">
        <v>50</v>
      </c>
      <c r="I29" s="14">
        <v>76</v>
      </c>
      <c r="J29" s="14">
        <v>43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1783</v>
      </c>
      <c r="D30" s="14">
        <v>563</v>
      </c>
      <c r="E30" s="14" t="s">
        <v>72</v>
      </c>
      <c r="F30" s="14" t="s">
        <v>72</v>
      </c>
      <c r="G30" s="14">
        <v>21</v>
      </c>
      <c r="H30" s="14">
        <v>90</v>
      </c>
      <c r="I30" s="14">
        <v>341</v>
      </c>
      <c r="J30" s="14">
        <v>101</v>
      </c>
      <c r="K30" s="14">
        <v>10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372</v>
      </c>
      <c r="D31" s="14">
        <v>139</v>
      </c>
      <c r="E31" s="14" t="s">
        <v>72</v>
      </c>
      <c r="F31" s="14" t="s">
        <v>72</v>
      </c>
      <c r="G31" s="14">
        <v>4</v>
      </c>
      <c r="H31" s="14">
        <v>33</v>
      </c>
      <c r="I31" s="14">
        <v>71</v>
      </c>
      <c r="J31" s="14">
        <v>25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348</v>
      </c>
      <c r="D32" s="14">
        <v>106</v>
      </c>
      <c r="E32" s="14" t="s">
        <v>72</v>
      </c>
      <c r="F32" s="14" t="s">
        <v>72</v>
      </c>
      <c r="G32" s="14" t="s">
        <v>72</v>
      </c>
      <c r="H32" s="14">
        <v>15</v>
      </c>
      <c r="I32" s="14">
        <v>61</v>
      </c>
      <c r="J32" s="14">
        <v>29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376</v>
      </c>
      <c r="D33" s="14">
        <v>119</v>
      </c>
      <c r="E33" s="14" t="s">
        <v>72</v>
      </c>
      <c r="F33" s="14" t="s">
        <v>72</v>
      </c>
      <c r="G33" s="14">
        <v>5</v>
      </c>
      <c r="H33" s="14">
        <v>16</v>
      </c>
      <c r="I33" s="14">
        <v>79</v>
      </c>
      <c r="J33" s="14">
        <v>19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343</v>
      </c>
      <c r="D34" s="14">
        <v>102</v>
      </c>
      <c r="E34" s="14" t="s">
        <v>72</v>
      </c>
      <c r="F34" s="14" t="s">
        <v>72</v>
      </c>
      <c r="G34" s="14">
        <v>4</v>
      </c>
      <c r="H34" s="14">
        <v>12</v>
      </c>
      <c r="I34" s="14">
        <v>70</v>
      </c>
      <c r="J34" s="14">
        <v>15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344</v>
      </c>
      <c r="D35" s="14">
        <v>97</v>
      </c>
      <c r="E35" s="14" t="s">
        <v>72</v>
      </c>
      <c r="F35" s="14" t="s">
        <v>72</v>
      </c>
      <c r="G35" s="14">
        <v>8</v>
      </c>
      <c r="H35" s="14">
        <v>14</v>
      </c>
      <c r="I35" s="14">
        <v>60</v>
      </c>
      <c r="J35" s="14">
        <v>13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1672</v>
      </c>
      <c r="D36" s="14">
        <v>334</v>
      </c>
      <c r="E36" s="14" t="s">
        <v>72</v>
      </c>
      <c r="F36" s="14" t="s">
        <v>72</v>
      </c>
      <c r="G36" s="14">
        <v>26</v>
      </c>
      <c r="H36" s="14">
        <v>33</v>
      </c>
      <c r="I36" s="14">
        <v>213</v>
      </c>
      <c r="J36" s="14">
        <v>45</v>
      </c>
      <c r="K36" s="14">
        <v>17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329</v>
      </c>
      <c r="D37" s="14">
        <v>78</v>
      </c>
      <c r="E37" s="14" t="s">
        <v>72</v>
      </c>
      <c r="F37" s="14" t="s">
        <v>72</v>
      </c>
      <c r="G37" s="14">
        <v>6</v>
      </c>
      <c r="H37" s="14">
        <v>7</v>
      </c>
      <c r="I37" s="14">
        <v>46</v>
      </c>
      <c r="J37" s="14">
        <v>14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324</v>
      </c>
      <c r="D38" s="14">
        <v>68</v>
      </c>
      <c r="E38" s="14" t="s">
        <v>72</v>
      </c>
      <c r="F38" s="14" t="s">
        <v>72</v>
      </c>
      <c r="G38" s="14">
        <v>1</v>
      </c>
      <c r="H38" s="14">
        <v>10</v>
      </c>
      <c r="I38" s="14">
        <v>48</v>
      </c>
      <c r="J38" s="14">
        <v>7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339</v>
      </c>
      <c r="D39" s="14">
        <v>69</v>
      </c>
      <c r="E39" s="14" t="s">
        <v>72</v>
      </c>
      <c r="F39" s="14" t="s">
        <v>72</v>
      </c>
      <c r="G39" s="14">
        <v>3</v>
      </c>
      <c r="H39" s="14">
        <v>3</v>
      </c>
      <c r="I39" s="14">
        <v>49</v>
      </c>
      <c r="J39" s="14">
        <v>9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339</v>
      </c>
      <c r="D40" s="14">
        <v>63</v>
      </c>
      <c r="E40" s="14" t="s">
        <v>72</v>
      </c>
      <c r="F40" s="14" t="s">
        <v>72</v>
      </c>
      <c r="G40" s="14">
        <v>9</v>
      </c>
      <c r="H40" s="14">
        <v>5</v>
      </c>
      <c r="I40" s="14">
        <v>39</v>
      </c>
      <c r="J40" s="14">
        <v>9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341</v>
      </c>
      <c r="D41" s="14">
        <v>56</v>
      </c>
      <c r="E41" s="14" t="s">
        <v>72</v>
      </c>
      <c r="F41" s="14" t="s">
        <v>72</v>
      </c>
      <c r="G41" s="14">
        <v>7</v>
      </c>
      <c r="H41" s="14">
        <v>8</v>
      </c>
      <c r="I41" s="14">
        <v>31</v>
      </c>
      <c r="J41" s="14">
        <v>6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1460</v>
      </c>
      <c r="D42" s="14">
        <v>201</v>
      </c>
      <c r="E42" s="14" t="s">
        <v>72</v>
      </c>
      <c r="F42" s="14" t="s">
        <v>72</v>
      </c>
      <c r="G42" s="14">
        <v>12</v>
      </c>
      <c r="H42" s="14">
        <v>32</v>
      </c>
      <c r="I42" s="14">
        <v>115</v>
      </c>
      <c r="J42" s="14">
        <v>32</v>
      </c>
      <c r="K42" s="14">
        <v>10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1406</v>
      </c>
      <c r="D43" s="14">
        <v>129</v>
      </c>
      <c r="E43" s="14" t="s">
        <v>72</v>
      </c>
      <c r="F43" s="14" t="s">
        <v>72</v>
      </c>
      <c r="G43" s="14">
        <v>19</v>
      </c>
      <c r="H43" s="14">
        <v>21</v>
      </c>
      <c r="I43" s="14">
        <v>65</v>
      </c>
      <c r="J43" s="14">
        <v>14</v>
      </c>
      <c r="K43" s="14">
        <v>10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1409</v>
      </c>
      <c r="D44" s="14">
        <v>89</v>
      </c>
      <c r="E44" s="14" t="s">
        <v>72</v>
      </c>
      <c r="F44" s="14" t="s">
        <v>72</v>
      </c>
      <c r="G44" s="14">
        <v>26</v>
      </c>
      <c r="H44" s="14">
        <v>17</v>
      </c>
      <c r="I44" s="14">
        <v>28</v>
      </c>
      <c r="J44" s="14">
        <v>11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1119</v>
      </c>
      <c r="D45" s="14">
        <v>52</v>
      </c>
      <c r="E45" s="14" t="s">
        <v>72</v>
      </c>
      <c r="F45" s="14" t="s">
        <v>72</v>
      </c>
      <c r="G45" s="14">
        <v>18</v>
      </c>
      <c r="H45" s="14">
        <v>10</v>
      </c>
      <c r="I45" s="14">
        <v>16</v>
      </c>
      <c r="J45" s="14">
        <v>6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918</v>
      </c>
      <c r="D46" s="14">
        <v>40</v>
      </c>
      <c r="E46" s="14" t="s">
        <v>72</v>
      </c>
      <c r="F46" s="14" t="s">
        <v>72</v>
      </c>
      <c r="G46" s="14">
        <v>10</v>
      </c>
      <c r="H46" s="14">
        <v>8</v>
      </c>
      <c r="I46" s="14">
        <v>12</v>
      </c>
      <c r="J46" s="14">
        <v>9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792</v>
      </c>
      <c r="D47" s="14">
        <v>45</v>
      </c>
      <c r="E47" s="14" t="s">
        <v>72</v>
      </c>
      <c r="F47" s="14" t="s">
        <v>72</v>
      </c>
      <c r="G47" s="14">
        <v>21</v>
      </c>
      <c r="H47" s="14">
        <v>7</v>
      </c>
      <c r="I47" s="14">
        <v>4</v>
      </c>
      <c r="J47" s="14">
        <v>5</v>
      </c>
      <c r="K47" s="14">
        <v>8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783</v>
      </c>
      <c r="D48" s="14">
        <v>28</v>
      </c>
      <c r="E48" s="14" t="s">
        <v>72</v>
      </c>
      <c r="F48" s="14" t="s">
        <v>72</v>
      </c>
      <c r="G48" s="14">
        <v>13</v>
      </c>
      <c r="H48" s="14">
        <v>9</v>
      </c>
      <c r="I48" s="14">
        <v>5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660</v>
      </c>
      <c r="D49" s="14">
        <v>20</v>
      </c>
      <c r="E49" s="14" t="s">
        <v>72</v>
      </c>
      <c r="F49" s="14" t="s">
        <v>72</v>
      </c>
      <c r="G49" s="14">
        <v>13</v>
      </c>
      <c r="H49" s="14">
        <v>3</v>
      </c>
      <c r="I49" s="14">
        <v>1</v>
      </c>
      <c r="J49" s="14">
        <v>1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469</v>
      </c>
      <c r="D50" s="14">
        <v>22</v>
      </c>
      <c r="E50" s="14" t="s">
        <v>72</v>
      </c>
      <c r="F50" s="14" t="s">
        <v>72</v>
      </c>
      <c r="G50" s="14">
        <v>13</v>
      </c>
      <c r="H50" s="14">
        <v>2</v>
      </c>
      <c r="I50" s="14">
        <v>4</v>
      </c>
      <c r="J50" s="14">
        <v>1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311</v>
      </c>
      <c r="D51" s="14">
        <v>14</v>
      </c>
      <c r="E51" s="14" t="s">
        <v>72</v>
      </c>
      <c r="F51" s="14" t="s">
        <v>72</v>
      </c>
      <c r="G51" s="14">
        <v>9</v>
      </c>
      <c r="H51" s="14">
        <v>3</v>
      </c>
      <c r="I51" s="14">
        <v>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173</v>
      </c>
      <c r="D52" s="14">
        <v>6</v>
      </c>
      <c r="E52" s="14" t="s">
        <v>72</v>
      </c>
      <c r="F52" s="14" t="s">
        <v>72</v>
      </c>
      <c r="G52" s="14">
        <v>4</v>
      </c>
      <c r="H52" s="14">
        <v>1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95</v>
      </c>
      <c r="D53" s="14">
        <v>5</v>
      </c>
      <c r="E53" s="14" t="s">
        <v>72</v>
      </c>
      <c r="F53" s="14" t="s">
        <v>72</v>
      </c>
      <c r="G53" s="14">
        <v>2</v>
      </c>
      <c r="H53" s="14">
        <v>2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63</v>
      </c>
      <c r="D54" s="14">
        <v>4</v>
      </c>
      <c r="E54" s="14" t="s">
        <v>72</v>
      </c>
      <c r="F54" s="14" t="s">
        <v>72</v>
      </c>
      <c r="G54" s="14">
        <v>1</v>
      </c>
      <c r="H54" s="14">
        <v>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9708</v>
      </c>
      <c r="D55" s="5">
        <v>3460</v>
      </c>
      <c r="E55" s="5">
        <v>106</v>
      </c>
      <c r="F55" s="5">
        <v>274</v>
      </c>
      <c r="G55" s="5">
        <v>1004</v>
      </c>
      <c r="H55" s="5">
        <v>1113</v>
      </c>
      <c r="I55" s="5">
        <v>699</v>
      </c>
      <c r="J55" s="5">
        <v>215</v>
      </c>
      <c r="K55" s="5">
        <v>49</v>
      </c>
    </row>
    <row r="56" spans="1:15" ht="12" customHeight="1">
      <c r="A56" s="30" t="s">
        <v>63</v>
      </c>
      <c r="B56" s="10" t="s">
        <v>12</v>
      </c>
      <c r="C56" s="14">
        <v>694</v>
      </c>
      <c r="D56" s="14">
        <v>249</v>
      </c>
      <c r="E56" s="14">
        <v>96</v>
      </c>
      <c r="F56" s="14">
        <v>153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119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109</v>
      </c>
      <c r="D58" s="14">
        <v>4</v>
      </c>
      <c r="E58" s="14">
        <v>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154</v>
      </c>
      <c r="D59" s="14">
        <v>16</v>
      </c>
      <c r="E59" s="14">
        <v>16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157</v>
      </c>
      <c r="D60" s="14">
        <v>74</v>
      </c>
      <c r="E60" s="14">
        <v>56</v>
      </c>
      <c r="F60" s="14">
        <v>18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155</v>
      </c>
      <c r="D61" s="14">
        <v>147</v>
      </c>
      <c r="E61" s="14">
        <v>12</v>
      </c>
      <c r="F61" s="14">
        <v>135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758</v>
      </c>
      <c r="D62" s="14">
        <v>731</v>
      </c>
      <c r="E62" s="14">
        <v>10</v>
      </c>
      <c r="F62" s="14">
        <v>121</v>
      </c>
      <c r="G62" s="14">
        <v>600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155</v>
      </c>
      <c r="D63" s="14">
        <v>148</v>
      </c>
      <c r="E63" s="14">
        <v>10</v>
      </c>
      <c r="F63" s="14">
        <v>117</v>
      </c>
      <c r="G63" s="14">
        <v>21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144</v>
      </c>
      <c r="D64" s="14">
        <v>139</v>
      </c>
      <c r="E64" s="14" t="s">
        <v>72</v>
      </c>
      <c r="F64" s="14">
        <v>4</v>
      </c>
      <c r="G64" s="14">
        <v>135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164</v>
      </c>
      <c r="D65" s="14">
        <v>160</v>
      </c>
      <c r="E65" s="14" t="s">
        <v>72</v>
      </c>
      <c r="F65" s="14" t="s">
        <v>72</v>
      </c>
      <c r="G65" s="14">
        <v>160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145</v>
      </c>
      <c r="D66" s="14">
        <v>139</v>
      </c>
      <c r="E66" s="14" t="s">
        <v>72</v>
      </c>
      <c r="F66" s="14" t="s">
        <v>72</v>
      </c>
      <c r="G66" s="14">
        <v>139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150</v>
      </c>
      <c r="D67" s="14">
        <v>145</v>
      </c>
      <c r="E67" s="14" t="s">
        <v>72</v>
      </c>
      <c r="F67" s="14" t="s">
        <v>72</v>
      </c>
      <c r="G67" s="14">
        <v>145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830</v>
      </c>
      <c r="D68" s="14">
        <v>800</v>
      </c>
      <c r="E68" s="14" t="s">
        <v>72</v>
      </c>
      <c r="F68" s="14" t="s">
        <v>72</v>
      </c>
      <c r="G68" s="14">
        <v>302</v>
      </c>
      <c r="H68" s="14">
        <v>498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146</v>
      </c>
      <c r="D69" s="14">
        <v>140</v>
      </c>
      <c r="E69" s="14" t="s">
        <v>72</v>
      </c>
      <c r="F69" s="14" t="s">
        <v>72</v>
      </c>
      <c r="G69" s="14">
        <v>140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153</v>
      </c>
      <c r="D70" s="14">
        <v>151</v>
      </c>
      <c r="E70" s="14" t="s">
        <v>72</v>
      </c>
      <c r="F70" s="14" t="s">
        <v>72</v>
      </c>
      <c r="G70" s="14">
        <v>139</v>
      </c>
      <c r="H70" s="14">
        <v>12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175</v>
      </c>
      <c r="D71" s="14">
        <v>167</v>
      </c>
      <c r="E71" s="14" t="s">
        <v>72</v>
      </c>
      <c r="F71" s="14" t="s">
        <v>72</v>
      </c>
      <c r="G71" s="14">
        <v>17</v>
      </c>
      <c r="H71" s="14">
        <v>150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184</v>
      </c>
      <c r="D72" s="14">
        <v>176</v>
      </c>
      <c r="E72" s="14" t="s">
        <v>72</v>
      </c>
      <c r="F72" s="14" t="s">
        <v>72</v>
      </c>
      <c r="G72" s="14">
        <v>4</v>
      </c>
      <c r="H72" s="14">
        <v>172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172</v>
      </c>
      <c r="D73" s="14">
        <v>166</v>
      </c>
      <c r="E73" s="14" t="s">
        <v>72</v>
      </c>
      <c r="F73" s="14" t="s">
        <v>72</v>
      </c>
      <c r="G73" s="14">
        <v>2</v>
      </c>
      <c r="H73" s="14">
        <v>164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866</v>
      </c>
      <c r="D74" s="14">
        <v>675</v>
      </c>
      <c r="E74" s="14" t="s">
        <v>72</v>
      </c>
      <c r="F74" s="14" t="s">
        <v>72</v>
      </c>
      <c r="G74" s="14">
        <v>4</v>
      </c>
      <c r="H74" s="14">
        <v>501</v>
      </c>
      <c r="I74" s="14">
        <v>112</v>
      </c>
      <c r="J74" s="14">
        <v>58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154</v>
      </c>
      <c r="D75" s="14">
        <v>143</v>
      </c>
      <c r="E75" s="14" t="s">
        <v>72</v>
      </c>
      <c r="F75" s="14" t="s">
        <v>72</v>
      </c>
      <c r="G75" s="14" t="s">
        <v>72</v>
      </c>
      <c r="H75" s="14">
        <v>143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182</v>
      </c>
      <c r="D76" s="14">
        <v>172</v>
      </c>
      <c r="E76" s="14" t="s">
        <v>72</v>
      </c>
      <c r="F76" s="14" t="s">
        <v>72</v>
      </c>
      <c r="G76" s="14">
        <v>2</v>
      </c>
      <c r="H76" s="14">
        <v>170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168</v>
      </c>
      <c r="D77" s="14">
        <v>132</v>
      </c>
      <c r="E77" s="14" t="s">
        <v>72</v>
      </c>
      <c r="F77" s="14" t="s">
        <v>72</v>
      </c>
      <c r="G77" s="14" t="s">
        <v>72</v>
      </c>
      <c r="H77" s="14">
        <v>124</v>
      </c>
      <c r="I77" s="14">
        <v>6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170</v>
      </c>
      <c r="D78" s="14">
        <v>115</v>
      </c>
      <c r="E78" s="14" t="s">
        <v>72</v>
      </c>
      <c r="F78" s="14" t="s">
        <v>72</v>
      </c>
      <c r="G78" s="14">
        <v>1</v>
      </c>
      <c r="H78" s="14">
        <v>39</v>
      </c>
      <c r="I78" s="14">
        <v>49</v>
      </c>
      <c r="J78" s="14">
        <v>26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192</v>
      </c>
      <c r="D79" s="14">
        <v>113</v>
      </c>
      <c r="E79" s="14" t="s">
        <v>72</v>
      </c>
      <c r="F79" s="14" t="s">
        <v>72</v>
      </c>
      <c r="G79" s="14">
        <v>1</v>
      </c>
      <c r="H79" s="14">
        <v>25</v>
      </c>
      <c r="I79" s="14">
        <v>57</v>
      </c>
      <c r="J79" s="14">
        <v>30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890</v>
      </c>
      <c r="D80" s="14">
        <v>385</v>
      </c>
      <c r="E80" s="14" t="s">
        <v>72</v>
      </c>
      <c r="F80" s="14" t="s">
        <v>72</v>
      </c>
      <c r="G80" s="14">
        <v>10</v>
      </c>
      <c r="H80" s="14">
        <v>44</v>
      </c>
      <c r="I80" s="14">
        <v>256</v>
      </c>
      <c r="J80" s="14">
        <v>69</v>
      </c>
      <c r="K80" s="14">
        <v>6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180</v>
      </c>
      <c r="D81" s="14">
        <v>94</v>
      </c>
      <c r="E81" s="14" t="s">
        <v>72</v>
      </c>
      <c r="F81" s="14" t="s">
        <v>72</v>
      </c>
      <c r="G81" s="14">
        <v>2</v>
      </c>
      <c r="H81" s="14">
        <v>16</v>
      </c>
      <c r="I81" s="14">
        <v>57</v>
      </c>
      <c r="J81" s="14">
        <v>16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156</v>
      </c>
      <c r="D82" s="14">
        <v>71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45</v>
      </c>
      <c r="J82" s="14">
        <v>21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193</v>
      </c>
      <c r="D83" s="14">
        <v>81</v>
      </c>
      <c r="E83" s="14" t="s">
        <v>72</v>
      </c>
      <c r="F83" s="14" t="s">
        <v>72</v>
      </c>
      <c r="G83" s="14">
        <v>3</v>
      </c>
      <c r="H83" s="14">
        <v>10</v>
      </c>
      <c r="I83" s="14">
        <v>57</v>
      </c>
      <c r="J83" s="14">
        <v>11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177</v>
      </c>
      <c r="D84" s="14">
        <v>72</v>
      </c>
      <c r="E84" s="14" t="s">
        <v>72</v>
      </c>
      <c r="F84" s="14" t="s">
        <v>72</v>
      </c>
      <c r="G84" s="14">
        <v>2</v>
      </c>
      <c r="H84" s="14">
        <v>6</v>
      </c>
      <c r="I84" s="14">
        <v>53</v>
      </c>
      <c r="J84" s="14">
        <v>10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184</v>
      </c>
      <c r="D85" s="14">
        <v>67</v>
      </c>
      <c r="E85" s="14" t="s">
        <v>72</v>
      </c>
      <c r="F85" s="14" t="s">
        <v>72</v>
      </c>
      <c r="G85" s="14">
        <v>3</v>
      </c>
      <c r="H85" s="14">
        <v>7</v>
      </c>
      <c r="I85" s="14">
        <v>44</v>
      </c>
      <c r="J85" s="14">
        <v>11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865</v>
      </c>
      <c r="D86" s="14">
        <v>219</v>
      </c>
      <c r="E86" s="14" t="s">
        <v>72</v>
      </c>
      <c r="F86" s="14" t="s">
        <v>72</v>
      </c>
      <c r="G86" s="14">
        <v>10</v>
      </c>
      <c r="H86" s="14">
        <v>9</v>
      </c>
      <c r="I86" s="14">
        <v>158</v>
      </c>
      <c r="J86" s="14">
        <v>32</v>
      </c>
      <c r="K86" s="14">
        <v>10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180</v>
      </c>
      <c r="D87" s="14">
        <v>55</v>
      </c>
      <c r="E87" s="14" t="s">
        <v>72</v>
      </c>
      <c r="F87" s="14" t="s">
        <v>72</v>
      </c>
      <c r="G87" s="14">
        <v>4</v>
      </c>
      <c r="H87" s="14">
        <v>1</v>
      </c>
      <c r="I87" s="14">
        <v>36</v>
      </c>
      <c r="J87" s="14">
        <v>13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158</v>
      </c>
      <c r="D88" s="14">
        <v>43</v>
      </c>
      <c r="E88" s="14" t="s">
        <v>72</v>
      </c>
      <c r="F88" s="14" t="s">
        <v>72</v>
      </c>
      <c r="G88" s="14">
        <v>1</v>
      </c>
      <c r="H88" s="14">
        <v>2</v>
      </c>
      <c r="I88" s="14">
        <v>36</v>
      </c>
      <c r="J88" s="14">
        <v>4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181</v>
      </c>
      <c r="D89" s="14">
        <v>46</v>
      </c>
      <c r="E89" s="14" t="s">
        <v>72</v>
      </c>
      <c r="F89" s="14" t="s">
        <v>72</v>
      </c>
      <c r="G89" s="14">
        <v>1</v>
      </c>
      <c r="H89" s="14" t="s">
        <v>72</v>
      </c>
      <c r="I89" s="14">
        <v>35</v>
      </c>
      <c r="J89" s="14">
        <v>5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165</v>
      </c>
      <c r="D90" s="14">
        <v>37</v>
      </c>
      <c r="E90" s="14" t="s">
        <v>72</v>
      </c>
      <c r="F90" s="14" t="s">
        <v>72</v>
      </c>
      <c r="G90" s="14">
        <v>2</v>
      </c>
      <c r="H90" s="14" t="s">
        <v>72</v>
      </c>
      <c r="I90" s="14">
        <v>28</v>
      </c>
      <c r="J90" s="14">
        <v>7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181</v>
      </c>
      <c r="D91" s="14">
        <v>38</v>
      </c>
      <c r="E91" s="14" t="s">
        <v>72</v>
      </c>
      <c r="F91" s="14" t="s">
        <v>72</v>
      </c>
      <c r="G91" s="14">
        <v>2</v>
      </c>
      <c r="H91" s="14">
        <v>6</v>
      </c>
      <c r="I91" s="14">
        <v>23</v>
      </c>
      <c r="J91" s="14">
        <v>3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734</v>
      </c>
      <c r="D92" s="14">
        <v>135</v>
      </c>
      <c r="E92" s="14" t="s">
        <v>72</v>
      </c>
      <c r="F92" s="14" t="s">
        <v>72</v>
      </c>
      <c r="G92" s="14">
        <v>6</v>
      </c>
      <c r="H92" s="14">
        <v>17</v>
      </c>
      <c r="I92" s="14">
        <v>83</v>
      </c>
      <c r="J92" s="14">
        <v>21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721</v>
      </c>
      <c r="D93" s="14">
        <v>78</v>
      </c>
      <c r="E93" s="14" t="s">
        <v>72</v>
      </c>
      <c r="F93" s="14" t="s">
        <v>72</v>
      </c>
      <c r="G93" s="14">
        <v>9</v>
      </c>
      <c r="H93" s="14">
        <v>9</v>
      </c>
      <c r="I93" s="14">
        <v>40</v>
      </c>
      <c r="J93" s="14">
        <v>11</v>
      </c>
      <c r="K93" s="14">
        <v>9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702</v>
      </c>
      <c r="D94" s="14">
        <v>54</v>
      </c>
      <c r="E94" s="14" t="s">
        <v>72</v>
      </c>
      <c r="F94" s="14" t="s">
        <v>72</v>
      </c>
      <c r="G94" s="14">
        <v>12</v>
      </c>
      <c r="H94" s="14">
        <v>9</v>
      </c>
      <c r="I94" s="14">
        <v>21</v>
      </c>
      <c r="J94" s="14">
        <v>7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540</v>
      </c>
      <c r="D95" s="14">
        <v>28</v>
      </c>
      <c r="E95" s="14" t="s">
        <v>72</v>
      </c>
      <c r="F95" s="14" t="s">
        <v>72</v>
      </c>
      <c r="G95" s="14">
        <v>6</v>
      </c>
      <c r="H95" s="14">
        <v>6</v>
      </c>
      <c r="I95" s="14">
        <v>11</v>
      </c>
      <c r="J95" s="14">
        <v>5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457</v>
      </c>
      <c r="D96" s="14">
        <v>28</v>
      </c>
      <c r="E96" s="14" t="s">
        <v>72</v>
      </c>
      <c r="F96" s="14" t="s">
        <v>72</v>
      </c>
      <c r="G96" s="14">
        <v>6</v>
      </c>
      <c r="H96" s="14">
        <v>6</v>
      </c>
      <c r="I96" s="14">
        <v>8</v>
      </c>
      <c r="J96" s="14">
        <v>7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399</v>
      </c>
      <c r="D97" s="14">
        <v>31</v>
      </c>
      <c r="E97" s="14" t="s">
        <v>72</v>
      </c>
      <c r="F97" s="14" t="s">
        <v>72</v>
      </c>
      <c r="G97" s="14">
        <v>16</v>
      </c>
      <c r="H97" s="14">
        <v>4</v>
      </c>
      <c r="I97" s="14">
        <v>3</v>
      </c>
      <c r="J97" s="14">
        <v>3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378</v>
      </c>
      <c r="D98" s="14">
        <v>12</v>
      </c>
      <c r="E98" s="14" t="s">
        <v>72</v>
      </c>
      <c r="F98" s="14" t="s">
        <v>72</v>
      </c>
      <c r="G98" s="14">
        <v>6</v>
      </c>
      <c r="H98" s="14">
        <v>2</v>
      </c>
      <c r="I98" s="14">
        <v>3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296</v>
      </c>
      <c r="D99" s="14">
        <v>11</v>
      </c>
      <c r="E99" s="14" t="s">
        <v>72</v>
      </c>
      <c r="F99" s="14" t="s">
        <v>72</v>
      </c>
      <c r="G99" s="14">
        <v>6</v>
      </c>
      <c r="H99" s="14">
        <v>2</v>
      </c>
      <c r="I99" s="14" t="s">
        <v>72</v>
      </c>
      <c r="J99" s="14">
        <v>1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220</v>
      </c>
      <c r="D100" s="14">
        <v>11</v>
      </c>
      <c r="E100" s="14" t="s">
        <v>72</v>
      </c>
      <c r="F100" s="14" t="s">
        <v>72</v>
      </c>
      <c r="G100" s="14">
        <v>4</v>
      </c>
      <c r="H100" s="14">
        <v>2</v>
      </c>
      <c r="I100" s="14">
        <v>3</v>
      </c>
      <c r="J100" s="14">
        <v>1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165</v>
      </c>
      <c r="D101" s="14">
        <v>6</v>
      </c>
      <c r="E101" s="14" t="s">
        <v>72</v>
      </c>
      <c r="F101" s="14" t="s">
        <v>72</v>
      </c>
      <c r="G101" s="14">
        <v>4</v>
      </c>
      <c r="H101" s="14">
        <v>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87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63</v>
      </c>
      <c r="D103" s="14">
        <v>5</v>
      </c>
      <c r="E103" s="14" t="s">
        <v>72</v>
      </c>
      <c r="F103" s="14" t="s">
        <v>72</v>
      </c>
      <c r="G103" s="14">
        <v>2</v>
      </c>
      <c r="H103" s="14">
        <v>2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43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9763</v>
      </c>
      <c r="D105" s="5">
        <v>2859</v>
      </c>
      <c r="E105" s="5">
        <v>97</v>
      </c>
      <c r="F105" s="5">
        <v>233</v>
      </c>
      <c r="G105" s="5">
        <v>1103</v>
      </c>
      <c r="H105" s="5">
        <v>1045</v>
      </c>
      <c r="I105" s="5">
        <v>267</v>
      </c>
      <c r="J105" s="5">
        <v>92</v>
      </c>
      <c r="K105" s="5">
        <v>22</v>
      </c>
    </row>
    <row r="106" spans="1:15" ht="12" customHeight="1">
      <c r="A106" s="30" t="s">
        <v>63</v>
      </c>
      <c r="B106" s="10" t="s">
        <v>12</v>
      </c>
      <c r="C106" s="14">
        <v>710</v>
      </c>
      <c r="D106" s="14">
        <v>212</v>
      </c>
      <c r="E106" s="14">
        <v>88</v>
      </c>
      <c r="F106" s="14">
        <v>124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155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122</v>
      </c>
      <c r="D108" s="14">
        <v>12</v>
      </c>
      <c r="E108" s="14">
        <v>12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140</v>
      </c>
      <c r="D109" s="14">
        <v>16</v>
      </c>
      <c r="E109" s="14">
        <v>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167</v>
      </c>
      <c r="D110" s="14">
        <v>56</v>
      </c>
      <c r="E110" s="14">
        <v>45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126</v>
      </c>
      <c r="D111" s="14">
        <v>121</v>
      </c>
      <c r="E111" s="14">
        <v>8</v>
      </c>
      <c r="F111" s="14">
        <v>113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784</v>
      </c>
      <c r="D112" s="14">
        <v>755</v>
      </c>
      <c r="E112" s="14">
        <v>9</v>
      </c>
      <c r="F112" s="14">
        <v>109</v>
      </c>
      <c r="G112" s="14">
        <v>637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138</v>
      </c>
      <c r="D113" s="14">
        <v>134</v>
      </c>
      <c r="E113" s="14">
        <v>9</v>
      </c>
      <c r="F113" s="14">
        <v>106</v>
      </c>
      <c r="G113" s="14">
        <v>19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160</v>
      </c>
      <c r="D114" s="14">
        <v>156</v>
      </c>
      <c r="E114" s="14" t="s">
        <v>72</v>
      </c>
      <c r="F114" s="14">
        <v>3</v>
      </c>
      <c r="G114" s="14">
        <v>153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161</v>
      </c>
      <c r="D115" s="14">
        <v>156</v>
      </c>
      <c r="E115" s="14" t="s">
        <v>72</v>
      </c>
      <c r="F115" s="14" t="s">
        <v>72</v>
      </c>
      <c r="G115" s="14">
        <v>156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168</v>
      </c>
      <c r="D116" s="14">
        <v>160</v>
      </c>
      <c r="E116" s="14" t="s">
        <v>72</v>
      </c>
      <c r="F116" s="14" t="s">
        <v>72</v>
      </c>
      <c r="G116" s="14">
        <v>160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157</v>
      </c>
      <c r="D117" s="14">
        <v>149</v>
      </c>
      <c r="E117" s="14" t="s">
        <v>72</v>
      </c>
      <c r="F117" s="14" t="s">
        <v>72</v>
      </c>
      <c r="G117" s="14">
        <v>149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843</v>
      </c>
      <c r="D118" s="14">
        <v>806</v>
      </c>
      <c r="E118" s="14" t="s">
        <v>72</v>
      </c>
      <c r="F118" s="14" t="s">
        <v>72</v>
      </c>
      <c r="G118" s="14">
        <v>349</v>
      </c>
      <c r="H118" s="14">
        <v>457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159</v>
      </c>
      <c r="D119" s="14">
        <v>157</v>
      </c>
      <c r="E119" s="14" t="s">
        <v>72</v>
      </c>
      <c r="F119" s="14" t="s">
        <v>72</v>
      </c>
      <c r="G119" s="14">
        <v>157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185</v>
      </c>
      <c r="D120" s="14">
        <v>174</v>
      </c>
      <c r="E120" s="14" t="s">
        <v>72</v>
      </c>
      <c r="F120" s="14" t="s">
        <v>72</v>
      </c>
      <c r="G120" s="14">
        <v>157</v>
      </c>
      <c r="H120" s="14">
        <v>17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177</v>
      </c>
      <c r="D121" s="14">
        <v>171</v>
      </c>
      <c r="E121" s="14" t="s">
        <v>72</v>
      </c>
      <c r="F121" s="14" t="s">
        <v>72</v>
      </c>
      <c r="G121" s="14">
        <v>24</v>
      </c>
      <c r="H121" s="14">
        <v>147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167</v>
      </c>
      <c r="D122" s="14">
        <v>158</v>
      </c>
      <c r="E122" s="14" t="s">
        <v>72</v>
      </c>
      <c r="F122" s="14" t="s">
        <v>72</v>
      </c>
      <c r="G122" s="14">
        <v>8</v>
      </c>
      <c r="H122" s="14">
        <v>150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155</v>
      </c>
      <c r="D123" s="14">
        <v>146</v>
      </c>
      <c r="E123" s="14" t="s">
        <v>72</v>
      </c>
      <c r="F123" s="14" t="s">
        <v>72</v>
      </c>
      <c r="G123" s="14">
        <v>3</v>
      </c>
      <c r="H123" s="14">
        <v>143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873</v>
      </c>
      <c r="D124" s="14">
        <v>539</v>
      </c>
      <c r="E124" s="14" t="s">
        <v>72</v>
      </c>
      <c r="F124" s="14" t="s">
        <v>72</v>
      </c>
      <c r="G124" s="14">
        <v>7</v>
      </c>
      <c r="H124" s="14">
        <v>462</v>
      </c>
      <c r="I124" s="14">
        <v>46</v>
      </c>
      <c r="J124" s="14">
        <v>24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165</v>
      </c>
      <c r="D125" s="14">
        <v>142</v>
      </c>
      <c r="E125" s="14" t="s">
        <v>72</v>
      </c>
      <c r="F125" s="14" t="s">
        <v>72</v>
      </c>
      <c r="G125" s="14">
        <v>1</v>
      </c>
      <c r="H125" s="14">
        <v>141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157</v>
      </c>
      <c r="D126" s="14">
        <v>132</v>
      </c>
      <c r="E126" s="14" t="s">
        <v>72</v>
      </c>
      <c r="F126" s="14" t="s">
        <v>72</v>
      </c>
      <c r="G126" s="14">
        <v>2</v>
      </c>
      <c r="H126" s="14">
        <v>130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182</v>
      </c>
      <c r="D127" s="14">
        <v>126</v>
      </c>
      <c r="E127" s="14" t="s">
        <v>72</v>
      </c>
      <c r="F127" s="14" t="s">
        <v>72</v>
      </c>
      <c r="G127" s="14">
        <v>1</v>
      </c>
      <c r="H127" s="14">
        <v>117</v>
      </c>
      <c r="I127" s="14">
        <v>6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187</v>
      </c>
      <c r="D128" s="14">
        <v>81</v>
      </c>
      <c r="E128" s="14" t="s">
        <v>72</v>
      </c>
      <c r="F128" s="14" t="s">
        <v>72</v>
      </c>
      <c r="G128" s="14">
        <v>2</v>
      </c>
      <c r="H128" s="14">
        <v>49</v>
      </c>
      <c r="I128" s="14">
        <v>21</v>
      </c>
      <c r="J128" s="14">
        <v>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182</v>
      </c>
      <c r="D129" s="14">
        <v>58</v>
      </c>
      <c r="E129" s="14" t="s">
        <v>72</v>
      </c>
      <c r="F129" s="14" t="s">
        <v>72</v>
      </c>
      <c r="G129" s="14">
        <v>1</v>
      </c>
      <c r="H129" s="14">
        <v>25</v>
      </c>
      <c r="I129" s="14">
        <v>19</v>
      </c>
      <c r="J129" s="14">
        <v>13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893</v>
      </c>
      <c r="D130" s="14">
        <v>178</v>
      </c>
      <c r="E130" s="14" t="s">
        <v>72</v>
      </c>
      <c r="F130" s="14" t="s">
        <v>72</v>
      </c>
      <c r="G130" s="14">
        <v>11</v>
      </c>
      <c r="H130" s="14">
        <v>46</v>
      </c>
      <c r="I130" s="14">
        <v>85</v>
      </c>
      <c r="J130" s="14">
        <v>32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192</v>
      </c>
      <c r="D131" s="14">
        <v>45</v>
      </c>
      <c r="E131" s="14" t="s">
        <v>72</v>
      </c>
      <c r="F131" s="14" t="s">
        <v>72</v>
      </c>
      <c r="G131" s="14">
        <v>2</v>
      </c>
      <c r="H131" s="14">
        <v>17</v>
      </c>
      <c r="I131" s="14">
        <v>14</v>
      </c>
      <c r="J131" s="14">
        <v>9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192</v>
      </c>
      <c r="D132" s="14">
        <v>35</v>
      </c>
      <c r="E132" s="14" t="s">
        <v>72</v>
      </c>
      <c r="F132" s="14" t="s">
        <v>72</v>
      </c>
      <c r="G132" s="14" t="s">
        <v>72</v>
      </c>
      <c r="H132" s="14">
        <v>10</v>
      </c>
      <c r="I132" s="14">
        <v>16</v>
      </c>
      <c r="J132" s="14">
        <v>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183</v>
      </c>
      <c r="D133" s="14">
        <v>38</v>
      </c>
      <c r="E133" s="14" t="s">
        <v>72</v>
      </c>
      <c r="F133" s="14" t="s">
        <v>72</v>
      </c>
      <c r="G133" s="14">
        <v>2</v>
      </c>
      <c r="H133" s="14">
        <v>6</v>
      </c>
      <c r="I133" s="14">
        <v>22</v>
      </c>
      <c r="J133" s="14">
        <v>8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166</v>
      </c>
      <c r="D134" s="14">
        <v>30</v>
      </c>
      <c r="E134" s="14" t="s">
        <v>72</v>
      </c>
      <c r="F134" s="14" t="s">
        <v>72</v>
      </c>
      <c r="G134" s="14">
        <v>2</v>
      </c>
      <c r="H134" s="14">
        <v>6</v>
      </c>
      <c r="I134" s="14">
        <v>17</v>
      </c>
      <c r="J134" s="14">
        <v>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160</v>
      </c>
      <c r="D135" s="14">
        <v>30</v>
      </c>
      <c r="E135" s="14" t="s">
        <v>72</v>
      </c>
      <c r="F135" s="14" t="s">
        <v>72</v>
      </c>
      <c r="G135" s="14">
        <v>5</v>
      </c>
      <c r="H135" s="14">
        <v>7</v>
      </c>
      <c r="I135" s="14">
        <v>16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807</v>
      </c>
      <c r="D136" s="14">
        <v>115</v>
      </c>
      <c r="E136" s="14" t="s">
        <v>72</v>
      </c>
      <c r="F136" s="14" t="s">
        <v>72</v>
      </c>
      <c r="G136" s="14">
        <v>16</v>
      </c>
      <c r="H136" s="14">
        <v>24</v>
      </c>
      <c r="I136" s="14">
        <v>55</v>
      </c>
      <c r="J136" s="14">
        <v>13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149</v>
      </c>
      <c r="D137" s="14">
        <v>23</v>
      </c>
      <c r="E137" s="14" t="s">
        <v>72</v>
      </c>
      <c r="F137" s="14" t="s">
        <v>72</v>
      </c>
      <c r="G137" s="14">
        <v>2</v>
      </c>
      <c r="H137" s="14">
        <v>6</v>
      </c>
      <c r="I137" s="14">
        <v>10</v>
      </c>
      <c r="J137" s="14">
        <v>1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166</v>
      </c>
      <c r="D138" s="14">
        <v>25</v>
      </c>
      <c r="E138" s="14" t="s">
        <v>72</v>
      </c>
      <c r="F138" s="14" t="s">
        <v>72</v>
      </c>
      <c r="G138" s="14" t="s">
        <v>72</v>
      </c>
      <c r="H138" s="14">
        <v>8</v>
      </c>
      <c r="I138" s="14">
        <v>12</v>
      </c>
      <c r="J138" s="14">
        <v>3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158</v>
      </c>
      <c r="D139" s="14">
        <v>23</v>
      </c>
      <c r="E139" s="14" t="s">
        <v>72</v>
      </c>
      <c r="F139" s="14" t="s">
        <v>72</v>
      </c>
      <c r="G139" s="14">
        <v>2</v>
      </c>
      <c r="H139" s="14">
        <v>3</v>
      </c>
      <c r="I139" s="14">
        <v>14</v>
      </c>
      <c r="J139" s="14">
        <v>4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174</v>
      </c>
      <c r="D140" s="14">
        <v>26</v>
      </c>
      <c r="E140" s="14" t="s">
        <v>72</v>
      </c>
      <c r="F140" s="14" t="s">
        <v>72</v>
      </c>
      <c r="G140" s="14">
        <v>7</v>
      </c>
      <c r="H140" s="14">
        <v>5</v>
      </c>
      <c r="I140" s="14">
        <v>11</v>
      </c>
      <c r="J140" s="14">
        <v>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160</v>
      </c>
      <c r="D141" s="14">
        <v>18</v>
      </c>
      <c r="E141" s="14" t="s">
        <v>72</v>
      </c>
      <c r="F141" s="14" t="s">
        <v>72</v>
      </c>
      <c r="G141" s="14">
        <v>5</v>
      </c>
      <c r="H141" s="14">
        <v>2</v>
      </c>
      <c r="I141" s="14">
        <v>8</v>
      </c>
      <c r="J141" s="14">
        <v>3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726</v>
      </c>
      <c r="D142" s="14">
        <v>66</v>
      </c>
      <c r="E142" s="14" t="s">
        <v>72</v>
      </c>
      <c r="F142" s="14" t="s">
        <v>72</v>
      </c>
      <c r="G142" s="14">
        <v>6</v>
      </c>
      <c r="H142" s="14">
        <v>15</v>
      </c>
      <c r="I142" s="14">
        <v>32</v>
      </c>
      <c r="J142" s="14">
        <v>11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685</v>
      </c>
      <c r="D143" s="14">
        <v>51</v>
      </c>
      <c r="E143" s="14" t="s">
        <v>72</v>
      </c>
      <c r="F143" s="14" t="s">
        <v>72</v>
      </c>
      <c r="G143" s="14">
        <v>10</v>
      </c>
      <c r="H143" s="14">
        <v>12</v>
      </c>
      <c r="I143" s="14">
        <v>25</v>
      </c>
      <c r="J143" s="14">
        <v>3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707</v>
      </c>
      <c r="D144" s="14">
        <v>35</v>
      </c>
      <c r="E144" s="14" t="s">
        <v>72</v>
      </c>
      <c r="F144" s="14" t="s">
        <v>72</v>
      </c>
      <c r="G144" s="14">
        <v>14</v>
      </c>
      <c r="H144" s="14">
        <v>8</v>
      </c>
      <c r="I144" s="14">
        <v>7</v>
      </c>
      <c r="J144" s="14">
        <v>4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579</v>
      </c>
      <c r="D145" s="14">
        <v>24</v>
      </c>
      <c r="E145" s="14" t="s">
        <v>72</v>
      </c>
      <c r="F145" s="14" t="s">
        <v>72</v>
      </c>
      <c r="G145" s="14">
        <v>12</v>
      </c>
      <c r="H145" s="14">
        <v>4</v>
      </c>
      <c r="I145" s="14">
        <v>5</v>
      </c>
      <c r="J145" s="14">
        <v>1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461</v>
      </c>
      <c r="D146" s="14">
        <v>12</v>
      </c>
      <c r="E146" s="14" t="s">
        <v>72</v>
      </c>
      <c r="F146" s="14" t="s">
        <v>72</v>
      </c>
      <c r="G146" s="14">
        <v>4</v>
      </c>
      <c r="H146" s="14">
        <v>2</v>
      </c>
      <c r="I146" s="14">
        <v>4</v>
      </c>
      <c r="J146" s="14">
        <v>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393</v>
      </c>
      <c r="D147" s="14">
        <v>14</v>
      </c>
      <c r="E147" s="14" t="s">
        <v>72</v>
      </c>
      <c r="F147" s="14" t="s">
        <v>72</v>
      </c>
      <c r="G147" s="14">
        <v>5</v>
      </c>
      <c r="H147" s="14">
        <v>3</v>
      </c>
      <c r="I147" s="14">
        <v>1</v>
      </c>
      <c r="J147" s="14">
        <v>2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405</v>
      </c>
      <c r="D148" s="14">
        <v>16</v>
      </c>
      <c r="E148" s="14" t="s">
        <v>72</v>
      </c>
      <c r="F148" s="14" t="s">
        <v>72</v>
      </c>
      <c r="G148" s="14">
        <v>7</v>
      </c>
      <c r="H148" s="14">
        <v>7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364</v>
      </c>
      <c r="D149" s="14">
        <v>9</v>
      </c>
      <c r="E149" s="14" t="s">
        <v>72</v>
      </c>
      <c r="F149" s="14" t="s">
        <v>72</v>
      </c>
      <c r="G149" s="14">
        <v>7</v>
      </c>
      <c r="H149" s="14">
        <v>1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249</v>
      </c>
      <c r="D150" s="14">
        <v>11</v>
      </c>
      <c r="E150" s="14" t="s">
        <v>72</v>
      </c>
      <c r="F150" s="14" t="s">
        <v>72</v>
      </c>
      <c r="G150" s="14">
        <v>9</v>
      </c>
      <c r="H150" s="14" t="s">
        <v>72</v>
      </c>
      <c r="I150" s="14">
        <v>1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146</v>
      </c>
      <c r="D151" s="14">
        <v>8</v>
      </c>
      <c r="E151" s="14" t="s">
        <v>72</v>
      </c>
      <c r="F151" s="14" t="s">
        <v>72</v>
      </c>
      <c r="G151" s="14">
        <v>5</v>
      </c>
      <c r="H151" s="14">
        <v>1</v>
      </c>
      <c r="I151" s="14">
        <v>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86</v>
      </c>
      <c r="D152" s="14">
        <v>5</v>
      </c>
      <c r="E152" s="14" t="s">
        <v>72</v>
      </c>
      <c r="F152" s="14" t="s">
        <v>72</v>
      </c>
      <c r="G152" s="14">
        <v>3</v>
      </c>
      <c r="H152" s="14">
        <v>1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32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20</v>
      </c>
      <c r="D154" s="6">
        <v>3</v>
      </c>
      <c r="E154" s="6" t="s">
        <v>72</v>
      </c>
      <c r="F154" s="6" t="s">
        <v>72</v>
      </c>
      <c r="G154" s="6">
        <v>1</v>
      </c>
      <c r="H154" s="6">
        <v>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.6640625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82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186466</v>
      </c>
      <c r="D5" s="5">
        <v>67143</v>
      </c>
      <c r="E5" s="5">
        <v>2836</v>
      </c>
      <c r="F5" s="5">
        <v>4845</v>
      </c>
      <c r="G5" s="5">
        <v>18674</v>
      </c>
      <c r="H5" s="5">
        <v>20543</v>
      </c>
      <c r="I5" s="5">
        <v>7683</v>
      </c>
      <c r="J5" s="5">
        <v>10974</v>
      </c>
      <c r="K5" s="5">
        <v>1588</v>
      </c>
    </row>
    <row r="6" spans="1:34" ht="12" customHeight="1">
      <c r="A6" s="30" t="s">
        <v>63</v>
      </c>
      <c r="B6" s="10" t="s">
        <v>12</v>
      </c>
      <c r="C6" s="14">
        <v>11372</v>
      </c>
      <c r="D6" s="14">
        <v>5240</v>
      </c>
      <c r="E6" s="14">
        <v>2694</v>
      </c>
      <c r="F6" s="14">
        <v>2527</v>
      </c>
      <c r="G6" s="14">
        <v>19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1897</v>
      </c>
      <c r="D7" s="14">
        <v>149</v>
      </c>
      <c r="E7" s="14">
        <v>149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2056</v>
      </c>
      <c r="D8" s="14">
        <v>288</v>
      </c>
      <c r="E8" s="14">
        <v>288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2242</v>
      </c>
      <c r="D9" s="14">
        <v>693</v>
      </c>
      <c r="E9" s="14">
        <v>693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2563</v>
      </c>
      <c r="D10" s="14">
        <v>1601</v>
      </c>
      <c r="E10" s="14">
        <v>1360</v>
      </c>
      <c r="F10" s="14">
        <v>238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2614</v>
      </c>
      <c r="D11" s="14">
        <v>2509</v>
      </c>
      <c r="E11" s="14">
        <v>204</v>
      </c>
      <c r="F11" s="14">
        <v>2289</v>
      </c>
      <c r="G11" s="14">
        <v>16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14291</v>
      </c>
      <c r="D12" s="14">
        <v>13989</v>
      </c>
      <c r="E12" s="14">
        <v>142</v>
      </c>
      <c r="F12" s="14">
        <v>2318</v>
      </c>
      <c r="G12" s="14">
        <v>11529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2878</v>
      </c>
      <c r="D13" s="14">
        <v>2804</v>
      </c>
      <c r="E13" s="14">
        <v>142</v>
      </c>
      <c r="F13" s="14">
        <v>2256</v>
      </c>
      <c r="G13" s="14">
        <v>406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2792</v>
      </c>
      <c r="D14" s="14">
        <v>2755</v>
      </c>
      <c r="E14" s="14" t="s">
        <v>72</v>
      </c>
      <c r="F14" s="14">
        <v>62</v>
      </c>
      <c r="G14" s="14">
        <v>2693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3021</v>
      </c>
      <c r="D15" s="14">
        <v>2946</v>
      </c>
      <c r="E15" s="14" t="s">
        <v>72</v>
      </c>
      <c r="F15" s="14" t="s">
        <v>72</v>
      </c>
      <c r="G15" s="14">
        <v>2946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2839</v>
      </c>
      <c r="D16" s="14">
        <v>2783</v>
      </c>
      <c r="E16" s="14" t="s">
        <v>72</v>
      </c>
      <c r="F16" s="14" t="s">
        <v>72</v>
      </c>
      <c r="G16" s="14">
        <v>2783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2761</v>
      </c>
      <c r="D17" s="14">
        <v>2701</v>
      </c>
      <c r="E17" s="14" t="s">
        <v>72</v>
      </c>
      <c r="F17" s="14" t="s">
        <v>72</v>
      </c>
      <c r="G17" s="14">
        <v>2701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14482</v>
      </c>
      <c r="D18" s="14">
        <v>14055</v>
      </c>
      <c r="E18" s="14" t="s">
        <v>72</v>
      </c>
      <c r="F18" s="14" t="s">
        <v>72</v>
      </c>
      <c r="G18" s="14">
        <v>5712</v>
      </c>
      <c r="H18" s="14">
        <v>8343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2723</v>
      </c>
      <c r="D19" s="14">
        <v>2653</v>
      </c>
      <c r="E19" s="14" t="s">
        <v>72</v>
      </c>
      <c r="F19" s="14" t="s">
        <v>72</v>
      </c>
      <c r="G19" s="14">
        <v>2647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3076</v>
      </c>
      <c r="D20" s="14">
        <v>3004</v>
      </c>
      <c r="E20" s="14" t="s">
        <v>72</v>
      </c>
      <c r="F20" s="14" t="s">
        <v>72</v>
      </c>
      <c r="G20" s="14">
        <v>2629</v>
      </c>
      <c r="H20" s="14">
        <v>375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2920</v>
      </c>
      <c r="D21" s="14">
        <v>2833</v>
      </c>
      <c r="E21" s="14" t="s">
        <v>72</v>
      </c>
      <c r="F21" s="14" t="s">
        <v>72</v>
      </c>
      <c r="G21" s="14">
        <v>283</v>
      </c>
      <c r="H21" s="14">
        <v>2550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2818</v>
      </c>
      <c r="D22" s="14">
        <v>2727</v>
      </c>
      <c r="E22" s="14" t="s">
        <v>72</v>
      </c>
      <c r="F22" s="14" t="s">
        <v>72</v>
      </c>
      <c r="G22" s="14">
        <v>89</v>
      </c>
      <c r="H22" s="14">
        <v>2638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2945</v>
      </c>
      <c r="D23" s="14">
        <v>2838</v>
      </c>
      <c r="E23" s="14" t="s">
        <v>72</v>
      </c>
      <c r="F23" s="14" t="s">
        <v>72</v>
      </c>
      <c r="G23" s="14">
        <v>64</v>
      </c>
      <c r="H23" s="14">
        <v>2774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14803</v>
      </c>
      <c r="D24" s="14">
        <v>12357</v>
      </c>
      <c r="E24" s="14" t="s">
        <v>72</v>
      </c>
      <c r="F24" s="14" t="s">
        <v>72</v>
      </c>
      <c r="G24" s="14">
        <v>169</v>
      </c>
      <c r="H24" s="14">
        <v>9469</v>
      </c>
      <c r="I24" s="14">
        <v>850</v>
      </c>
      <c r="J24" s="14">
        <v>1869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2759</v>
      </c>
      <c r="D25" s="14">
        <v>2648</v>
      </c>
      <c r="E25" s="14" t="s">
        <v>72</v>
      </c>
      <c r="F25" s="14" t="s">
        <v>72</v>
      </c>
      <c r="G25" s="14">
        <v>34</v>
      </c>
      <c r="H25" s="14">
        <v>2614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2948</v>
      </c>
      <c r="D26" s="14">
        <v>2744</v>
      </c>
      <c r="E26" s="14" t="s">
        <v>72</v>
      </c>
      <c r="F26" s="14" t="s">
        <v>72</v>
      </c>
      <c r="G26" s="14">
        <v>39</v>
      </c>
      <c r="H26" s="14">
        <v>2696</v>
      </c>
      <c r="I26" s="14">
        <v>6</v>
      </c>
      <c r="J26" s="14">
        <v>3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3031</v>
      </c>
      <c r="D27" s="14">
        <v>2721</v>
      </c>
      <c r="E27" s="14" t="s">
        <v>72</v>
      </c>
      <c r="F27" s="14" t="s">
        <v>72</v>
      </c>
      <c r="G27" s="14">
        <v>28</v>
      </c>
      <c r="H27" s="14">
        <v>2525</v>
      </c>
      <c r="I27" s="14">
        <v>54</v>
      </c>
      <c r="J27" s="14">
        <v>114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3043</v>
      </c>
      <c r="D28" s="14">
        <v>2282</v>
      </c>
      <c r="E28" s="14" t="s">
        <v>72</v>
      </c>
      <c r="F28" s="14" t="s">
        <v>72</v>
      </c>
      <c r="G28" s="14">
        <v>31</v>
      </c>
      <c r="H28" s="14">
        <v>1085</v>
      </c>
      <c r="I28" s="14">
        <v>338</v>
      </c>
      <c r="J28" s="14">
        <v>828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3022</v>
      </c>
      <c r="D29" s="14">
        <v>1962</v>
      </c>
      <c r="E29" s="14" t="s">
        <v>72</v>
      </c>
      <c r="F29" s="14" t="s">
        <v>72</v>
      </c>
      <c r="G29" s="14">
        <v>37</v>
      </c>
      <c r="H29" s="14">
        <v>549</v>
      </c>
      <c r="I29" s="14">
        <v>452</v>
      </c>
      <c r="J29" s="14">
        <v>924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16239</v>
      </c>
      <c r="D30" s="14">
        <v>7540</v>
      </c>
      <c r="E30" s="14" t="s">
        <v>72</v>
      </c>
      <c r="F30" s="14" t="s">
        <v>72</v>
      </c>
      <c r="G30" s="14">
        <v>103</v>
      </c>
      <c r="H30" s="14">
        <v>1009</v>
      </c>
      <c r="I30" s="14">
        <v>2494</v>
      </c>
      <c r="J30" s="14">
        <v>3830</v>
      </c>
      <c r="K30" s="14">
        <v>104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3293</v>
      </c>
      <c r="D31" s="14">
        <v>1906</v>
      </c>
      <c r="E31" s="14" t="s">
        <v>72</v>
      </c>
      <c r="F31" s="14" t="s">
        <v>72</v>
      </c>
      <c r="G31" s="14">
        <v>34</v>
      </c>
      <c r="H31" s="14">
        <v>358</v>
      </c>
      <c r="I31" s="14">
        <v>543</v>
      </c>
      <c r="J31" s="14">
        <v>952</v>
      </c>
      <c r="K31" s="14">
        <v>19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3319</v>
      </c>
      <c r="D32" s="14">
        <v>1672</v>
      </c>
      <c r="E32" s="14" t="s">
        <v>72</v>
      </c>
      <c r="F32" s="14" t="s">
        <v>72</v>
      </c>
      <c r="G32" s="14">
        <v>29</v>
      </c>
      <c r="H32" s="14">
        <v>237</v>
      </c>
      <c r="I32" s="14">
        <v>529</v>
      </c>
      <c r="J32" s="14">
        <v>866</v>
      </c>
      <c r="K32" s="14">
        <v>11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3270</v>
      </c>
      <c r="D33" s="14">
        <v>1436</v>
      </c>
      <c r="E33" s="14" t="s">
        <v>72</v>
      </c>
      <c r="F33" s="14" t="s">
        <v>72</v>
      </c>
      <c r="G33" s="14">
        <v>12</v>
      </c>
      <c r="H33" s="14">
        <v>178</v>
      </c>
      <c r="I33" s="14">
        <v>500</v>
      </c>
      <c r="J33" s="14">
        <v>724</v>
      </c>
      <c r="K33" s="14">
        <v>22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3152</v>
      </c>
      <c r="D34" s="14">
        <v>1320</v>
      </c>
      <c r="E34" s="14" t="s">
        <v>72</v>
      </c>
      <c r="F34" s="14" t="s">
        <v>72</v>
      </c>
      <c r="G34" s="14">
        <v>19</v>
      </c>
      <c r="H34" s="14">
        <v>151</v>
      </c>
      <c r="I34" s="14">
        <v>457</v>
      </c>
      <c r="J34" s="14">
        <v>668</v>
      </c>
      <c r="K34" s="14">
        <v>25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3205</v>
      </c>
      <c r="D35" s="14">
        <v>1206</v>
      </c>
      <c r="E35" s="14" t="s">
        <v>72</v>
      </c>
      <c r="F35" s="14" t="s">
        <v>72</v>
      </c>
      <c r="G35" s="14">
        <v>9</v>
      </c>
      <c r="H35" s="14">
        <v>85</v>
      </c>
      <c r="I35" s="14">
        <v>465</v>
      </c>
      <c r="J35" s="14">
        <v>620</v>
      </c>
      <c r="K35" s="14">
        <v>27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16208</v>
      </c>
      <c r="D36" s="14">
        <v>4524</v>
      </c>
      <c r="E36" s="14" t="s">
        <v>72</v>
      </c>
      <c r="F36" s="14" t="s">
        <v>72</v>
      </c>
      <c r="G36" s="14">
        <v>111</v>
      </c>
      <c r="H36" s="14">
        <v>360</v>
      </c>
      <c r="I36" s="14">
        <v>1699</v>
      </c>
      <c r="J36" s="14">
        <v>2141</v>
      </c>
      <c r="K36" s="14">
        <v>213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3211</v>
      </c>
      <c r="D37" s="14">
        <v>1123</v>
      </c>
      <c r="E37" s="14" t="s">
        <v>72</v>
      </c>
      <c r="F37" s="14" t="s">
        <v>72</v>
      </c>
      <c r="G37" s="14">
        <v>21</v>
      </c>
      <c r="H37" s="14">
        <v>99</v>
      </c>
      <c r="I37" s="14">
        <v>417</v>
      </c>
      <c r="J37" s="14">
        <v>559</v>
      </c>
      <c r="K37" s="14">
        <v>27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3266</v>
      </c>
      <c r="D38" s="14">
        <v>992</v>
      </c>
      <c r="E38" s="14" t="s">
        <v>72</v>
      </c>
      <c r="F38" s="14" t="s">
        <v>72</v>
      </c>
      <c r="G38" s="14">
        <v>17</v>
      </c>
      <c r="H38" s="14">
        <v>88</v>
      </c>
      <c r="I38" s="14">
        <v>390</v>
      </c>
      <c r="J38" s="14">
        <v>457</v>
      </c>
      <c r="K38" s="14">
        <v>40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3307</v>
      </c>
      <c r="D39" s="14">
        <v>926</v>
      </c>
      <c r="E39" s="14" t="s">
        <v>72</v>
      </c>
      <c r="F39" s="14" t="s">
        <v>72</v>
      </c>
      <c r="G39" s="14">
        <v>16</v>
      </c>
      <c r="H39" s="14">
        <v>71</v>
      </c>
      <c r="I39" s="14">
        <v>344</v>
      </c>
      <c r="J39" s="14">
        <v>445</v>
      </c>
      <c r="K39" s="14">
        <v>50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3134</v>
      </c>
      <c r="D40" s="14">
        <v>714</v>
      </c>
      <c r="E40" s="14" t="s">
        <v>72</v>
      </c>
      <c r="F40" s="14" t="s">
        <v>72</v>
      </c>
      <c r="G40" s="14">
        <v>25</v>
      </c>
      <c r="H40" s="14">
        <v>43</v>
      </c>
      <c r="I40" s="14">
        <v>274</v>
      </c>
      <c r="J40" s="14">
        <v>328</v>
      </c>
      <c r="K40" s="14">
        <v>44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3290</v>
      </c>
      <c r="D41" s="14">
        <v>769</v>
      </c>
      <c r="E41" s="14" t="s">
        <v>72</v>
      </c>
      <c r="F41" s="14" t="s">
        <v>72</v>
      </c>
      <c r="G41" s="14">
        <v>32</v>
      </c>
      <c r="H41" s="14">
        <v>59</v>
      </c>
      <c r="I41" s="14">
        <v>274</v>
      </c>
      <c r="J41" s="14">
        <v>352</v>
      </c>
      <c r="K41" s="14">
        <v>52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15021</v>
      </c>
      <c r="D42" s="14">
        <v>2878</v>
      </c>
      <c r="E42" s="14" t="s">
        <v>72</v>
      </c>
      <c r="F42" s="14" t="s">
        <v>72</v>
      </c>
      <c r="G42" s="14">
        <v>136</v>
      </c>
      <c r="H42" s="14">
        <v>259</v>
      </c>
      <c r="I42" s="14">
        <v>1020</v>
      </c>
      <c r="J42" s="14">
        <v>1148</v>
      </c>
      <c r="K42" s="14">
        <v>315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14124</v>
      </c>
      <c r="D43" s="14">
        <v>2039</v>
      </c>
      <c r="E43" s="14" t="s">
        <v>72</v>
      </c>
      <c r="F43" s="14" t="s">
        <v>72</v>
      </c>
      <c r="G43" s="14">
        <v>119</v>
      </c>
      <c r="H43" s="14">
        <v>237</v>
      </c>
      <c r="I43" s="14">
        <v>607</v>
      </c>
      <c r="J43" s="14">
        <v>784</v>
      </c>
      <c r="K43" s="14">
        <v>292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14053</v>
      </c>
      <c r="D44" s="14">
        <v>1600</v>
      </c>
      <c r="E44" s="14" t="s">
        <v>72</v>
      </c>
      <c r="F44" s="14" t="s">
        <v>72</v>
      </c>
      <c r="G44" s="14">
        <v>173</v>
      </c>
      <c r="H44" s="14">
        <v>204</v>
      </c>
      <c r="I44" s="14">
        <v>437</v>
      </c>
      <c r="J44" s="14">
        <v>552</v>
      </c>
      <c r="K44" s="14">
        <v>234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11861</v>
      </c>
      <c r="D45" s="14">
        <v>949</v>
      </c>
      <c r="E45" s="14" t="s">
        <v>72</v>
      </c>
      <c r="F45" s="14" t="s">
        <v>72</v>
      </c>
      <c r="G45" s="14">
        <v>88</v>
      </c>
      <c r="H45" s="14">
        <v>165</v>
      </c>
      <c r="I45" s="14">
        <v>243</v>
      </c>
      <c r="J45" s="14">
        <v>275</v>
      </c>
      <c r="K45" s="14">
        <v>178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9737</v>
      </c>
      <c r="D46" s="14">
        <v>620</v>
      </c>
      <c r="E46" s="14" t="s">
        <v>72</v>
      </c>
      <c r="F46" s="14" t="s">
        <v>72</v>
      </c>
      <c r="G46" s="14">
        <v>94</v>
      </c>
      <c r="H46" s="14">
        <v>126</v>
      </c>
      <c r="I46" s="14">
        <v>126</v>
      </c>
      <c r="J46" s="14">
        <v>163</v>
      </c>
      <c r="K46" s="14">
        <v>111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8397</v>
      </c>
      <c r="D47" s="14">
        <v>406</v>
      </c>
      <c r="E47" s="14" t="s">
        <v>72</v>
      </c>
      <c r="F47" s="14" t="s">
        <v>72</v>
      </c>
      <c r="G47" s="14">
        <v>81</v>
      </c>
      <c r="H47" s="14">
        <v>104</v>
      </c>
      <c r="I47" s="14">
        <v>72</v>
      </c>
      <c r="J47" s="14">
        <v>88</v>
      </c>
      <c r="K47" s="14">
        <v>61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7543</v>
      </c>
      <c r="D48" s="14">
        <v>296</v>
      </c>
      <c r="E48" s="14" t="s">
        <v>72</v>
      </c>
      <c r="F48" s="14" t="s">
        <v>72</v>
      </c>
      <c r="G48" s="14">
        <v>79</v>
      </c>
      <c r="H48" s="14">
        <v>87</v>
      </c>
      <c r="I48" s="14">
        <v>45</v>
      </c>
      <c r="J48" s="14">
        <v>51</v>
      </c>
      <c r="K48" s="14">
        <v>34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6540</v>
      </c>
      <c r="D49" s="14">
        <v>271</v>
      </c>
      <c r="E49" s="14" t="s">
        <v>72</v>
      </c>
      <c r="F49" s="14" t="s">
        <v>72</v>
      </c>
      <c r="G49" s="14">
        <v>97</v>
      </c>
      <c r="H49" s="14">
        <v>73</v>
      </c>
      <c r="I49" s="14">
        <v>39</v>
      </c>
      <c r="J49" s="14">
        <v>39</v>
      </c>
      <c r="K49" s="14">
        <v>23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5160</v>
      </c>
      <c r="D50" s="14">
        <v>165</v>
      </c>
      <c r="E50" s="14" t="s">
        <v>72</v>
      </c>
      <c r="F50" s="14" t="s">
        <v>72</v>
      </c>
      <c r="G50" s="14">
        <v>75</v>
      </c>
      <c r="H50" s="14">
        <v>45</v>
      </c>
      <c r="I50" s="14">
        <v>18</v>
      </c>
      <c r="J50" s="14">
        <v>16</v>
      </c>
      <c r="K50" s="14">
        <v>11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3148</v>
      </c>
      <c r="D51" s="14">
        <v>88</v>
      </c>
      <c r="E51" s="14" t="s">
        <v>72</v>
      </c>
      <c r="F51" s="14" t="s">
        <v>72</v>
      </c>
      <c r="G51" s="14">
        <v>32</v>
      </c>
      <c r="H51" s="14">
        <v>29</v>
      </c>
      <c r="I51" s="14">
        <v>14</v>
      </c>
      <c r="J51" s="14">
        <v>7</v>
      </c>
      <c r="K51" s="14">
        <v>6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1892</v>
      </c>
      <c r="D52" s="14">
        <v>57</v>
      </c>
      <c r="E52" s="14" t="s">
        <v>72</v>
      </c>
      <c r="F52" s="14" t="s">
        <v>72</v>
      </c>
      <c r="G52" s="14">
        <v>24</v>
      </c>
      <c r="H52" s="14">
        <v>17</v>
      </c>
      <c r="I52" s="14">
        <v>8</v>
      </c>
      <c r="J52" s="14">
        <v>5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1051</v>
      </c>
      <c r="D53" s="14">
        <v>41</v>
      </c>
      <c r="E53" s="14" t="s">
        <v>72</v>
      </c>
      <c r="F53" s="14" t="s">
        <v>72</v>
      </c>
      <c r="G53" s="14">
        <v>19</v>
      </c>
      <c r="H53" s="14">
        <v>10</v>
      </c>
      <c r="I53" s="14">
        <v>6</v>
      </c>
      <c r="J53" s="14">
        <v>4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544</v>
      </c>
      <c r="D54" s="14">
        <v>28</v>
      </c>
      <c r="E54" s="14" t="s">
        <v>72</v>
      </c>
      <c r="F54" s="14" t="s">
        <v>72</v>
      </c>
      <c r="G54" s="14">
        <v>14</v>
      </c>
      <c r="H54" s="14">
        <v>6</v>
      </c>
      <c r="I54" s="14">
        <v>5</v>
      </c>
      <c r="J54" s="14">
        <v>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96933</v>
      </c>
      <c r="D55" s="5">
        <v>36022</v>
      </c>
      <c r="E55" s="5">
        <v>1413</v>
      </c>
      <c r="F55" s="5">
        <v>2418</v>
      </c>
      <c r="G55" s="5">
        <v>9291</v>
      </c>
      <c r="H55" s="5">
        <v>10273</v>
      </c>
      <c r="I55" s="5">
        <v>5002</v>
      </c>
      <c r="J55" s="5">
        <v>6521</v>
      </c>
      <c r="K55" s="5">
        <v>1104</v>
      </c>
    </row>
    <row r="56" spans="1:15" ht="12" customHeight="1">
      <c r="A56" s="30" t="s">
        <v>63</v>
      </c>
      <c r="B56" s="10" t="s">
        <v>12</v>
      </c>
      <c r="C56" s="14">
        <v>5669</v>
      </c>
      <c r="D56" s="14">
        <v>2613</v>
      </c>
      <c r="E56" s="14">
        <v>1348</v>
      </c>
      <c r="F56" s="14">
        <v>1255</v>
      </c>
      <c r="G56" s="14">
        <v>10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916</v>
      </c>
      <c r="D57" s="14">
        <v>80</v>
      </c>
      <c r="E57" s="14">
        <v>80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1066</v>
      </c>
      <c r="D58" s="14">
        <v>144</v>
      </c>
      <c r="E58" s="14">
        <v>144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1100</v>
      </c>
      <c r="D59" s="14">
        <v>350</v>
      </c>
      <c r="E59" s="14">
        <v>350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1263</v>
      </c>
      <c r="D60" s="14">
        <v>777</v>
      </c>
      <c r="E60" s="14">
        <v>664</v>
      </c>
      <c r="F60" s="14">
        <v>111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1324</v>
      </c>
      <c r="D61" s="14">
        <v>1262</v>
      </c>
      <c r="E61" s="14">
        <v>110</v>
      </c>
      <c r="F61" s="14">
        <v>1144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7127</v>
      </c>
      <c r="D62" s="14">
        <v>6988</v>
      </c>
      <c r="E62" s="14">
        <v>65</v>
      </c>
      <c r="F62" s="14">
        <v>1163</v>
      </c>
      <c r="G62" s="14">
        <v>5760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1424</v>
      </c>
      <c r="D63" s="14">
        <v>1390</v>
      </c>
      <c r="E63" s="14">
        <v>65</v>
      </c>
      <c r="F63" s="14">
        <v>1128</v>
      </c>
      <c r="G63" s="14">
        <v>197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1405</v>
      </c>
      <c r="D64" s="14">
        <v>1384</v>
      </c>
      <c r="E64" s="14" t="s">
        <v>72</v>
      </c>
      <c r="F64" s="14">
        <v>35</v>
      </c>
      <c r="G64" s="14">
        <v>1349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1474</v>
      </c>
      <c r="D65" s="14">
        <v>1448</v>
      </c>
      <c r="E65" s="14" t="s">
        <v>72</v>
      </c>
      <c r="F65" s="14" t="s">
        <v>72</v>
      </c>
      <c r="G65" s="14">
        <v>1448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1427</v>
      </c>
      <c r="D66" s="14">
        <v>1397</v>
      </c>
      <c r="E66" s="14" t="s">
        <v>72</v>
      </c>
      <c r="F66" s="14" t="s">
        <v>72</v>
      </c>
      <c r="G66" s="14">
        <v>1397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1397</v>
      </c>
      <c r="D67" s="14">
        <v>1369</v>
      </c>
      <c r="E67" s="14" t="s">
        <v>72</v>
      </c>
      <c r="F67" s="14" t="s">
        <v>72</v>
      </c>
      <c r="G67" s="14">
        <v>1369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7235</v>
      </c>
      <c r="D68" s="14">
        <v>7050</v>
      </c>
      <c r="E68" s="14" t="s">
        <v>72</v>
      </c>
      <c r="F68" s="14" t="s">
        <v>72</v>
      </c>
      <c r="G68" s="14">
        <v>2813</v>
      </c>
      <c r="H68" s="14">
        <v>4237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1382</v>
      </c>
      <c r="D69" s="14">
        <v>1352</v>
      </c>
      <c r="E69" s="14" t="s">
        <v>72</v>
      </c>
      <c r="F69" s="14" t="s">
        <v>72</v>
      </c>
      <c r="G69" s="14">
        <v>1349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1493</v>
      </c>
      <c r="D70" s="14">
        <v>1459</v>
      </c>
      <c r="E70" s="14" t="s">
        <v>72</v>
      </c>
      <c r="F70" s="14" t="s">
        <v>72</v>
      </c>
      <c r="G70" s="14">
        <v>1279</v>
      </c>
      <c r="H70" s="14">
        <v>180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1438</v>
      </c>
      <c r="D71" s="14">
        <v>1400</v>
      </c>
      <c r="E71" s="14" t="s">
        <v>72</v>
      </c>
      <c r="F71" s="14" t="s">
        <v>72</v>
      </c>
      <c r="G71" s="14">
        <v>121</v>
      </c>
      <c r="H71" s="14">
        <v>1279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1430</v>
      </c>
      <c r="D72" s="14">
        <v>1395</v>
      </c>
      <c r="E72" s="14" t="s">
        <v>72</v>
      </c>
      <c r="F72" s="14" t="s">
        <v>72</v>
      </c>
      <c r="G72" s="14">
        <v>34</v>
      </c>
      <c r="H72" s="14">
        <v>1361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1492</v>
      </c>
      <c r="D73" s="14">
        <v>1444</v>
      </c>
      <c r="E73" s="14" t="s">
        <v>72</v>
      </c>
      <c r="F73" s="14" t="s">
        <v>72</v>
      </c>
      <c r="G73" s="14">
        <v>30</v>
      </c>
      <c r="H73" s="14">
        <v>1414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7414</v>
      </c>
      <c r="D74" s="14">
        <v>6440</v>
      </c>
      <c r="E74" s="14" t="s">
        <v>72</v>
      </c>
      <c r="F74" s="14" t="s">
        <v>72</v>
      </c>
      <c r="G74" s="14">
        <v>86</v>
      </c>
      <c r="H74" s="14">
        <v>4703</v>
      </c>
      <c r="I74" s="14">
        <v>524</v>
      </c>
      <c r="J74" s="14">
        <v>1127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1362</v>
      </c>
      <c r="D75" s="14">
        <v>1314</v>
      </c>
      <c r="E75" s="14" t="s">
        <v>72</v>
      </c>
      <c r="F75" s="14" t="s">
        <v>72</v>
      </c>
      <c r="G75" s="14">
        <v>17</v>
      </c>
      <c r="H75" s="14">
        <v>1297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1479</v>
      </c>
      <c r="D76" s="14">
        <v>1404</v>
      </c>
      <c r="E76" s="14" t="s">
        <v>72</v>
      </c>
      <c r="F76" s="14" t="s">
        <v>72</v>
      </c>
      <c r="G76" s="14">
        <v>16</v>
      </c>
      <c r="H76" s="14">
        <v>1384</v>
      </c>
      <c r="I76" s="14">
        <v>2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1492</v>
      </c>
      <c r="D77" s="14">
        <v>1386</v>
      </c>
      <c r="E77" s="14" t="s">
        <v>72</v>
      </c>
      <c r="F77" s="14" t="s">
        <v>72</v>
      </c>
      <c r="G77" s="14">
        <v>15</v>
      </c>
      <c r="H77" s="14">
        <v>1273</v>
      </c>
      <c r="I77" s="14">
        <v>31</v>
      </c>
      <c r="J77" s="14">
        <v>67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1550</v>
      </c>
      <c r="D78" s="14">
        <v>1234</v>
      </c>
      <c r="E78" s="14" t="s">
        <v>72</v>
      </c>
      <c r="F78" s="14" t="s">
        <v>72</v>
      </c>
      <c r="G78" s="14">
        <v>15</v>
      </c>
      <c r="H78" s="14">
        <v>503</v>
      </c>
      <c r="I78" s="14">
        <v>208</v>
      </c>
      <c r="J78" s="14">
        <v>508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1531</v>
      </c>
      <c r="D79" s="14">
        <v>1102</v>
      </c>
      <c r="E79" s="14" t="s">
        <v>72</v>
      </c>
      <c r="F79" s="14" t="s">
        <v>72</v>
      </c>
      <c r="G79" s="14">
        <v>23</v>
      </c>
      <c r="H79" s="14">
        <v>246</v>
      </c>
      <c r="I79" s="14">
        <v>283</v>
      </c>
      <c r="J79" s="14">
        <v>550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8199</v>
      </c>
      <c r="D80" s="14">
        <v>4380</v>
      </c>
      <c r="E80" s="14" t="s">
        <v>72</v>
      </c>
      <c r="F80" s="14" t="s">
        <v>72</v>
      </c>
      <c r="G80" s="14">
        <v>40</v>
      </c>
      <c r="H80" s="14">
        <v>442</v>
      </c>
      <c r="I80" s="14">
        <v>1582</v>
      </c>
      <c r="J80" s="14">
        <v>2249</v>
      </c>
      <c r="K80" s="14">
        <v>67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1689</v>
      </c>
      <c r="D81" s="14">
        <v>1085</v>
      </c>
      <c r="E81" s="14" t="s">
        <v>72</v>
      </c>
      <c r="F81" s="14" t="s">
        <v>72</v>
      </c>
      <c r="G81" s="14">
        <v>14</v>
      </c>
      <c r="H81" s="14">
        <v>163</v>
      </c>
      <c r="I81" s="14">
        <v>337</v>
      </c>
      <c r="J81" s="14">
        <v>560</v>
      </c>
      <c r="K81" s="14">
        <v>11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1687</v>
      </c>
      <c r="D82" s="14">
        <v>968</v>
      </c>
      <c r="E82" s="14" t="s">
        <v>72</v>
      </c>
      <c r="F82" s="14" t="s">
        <v>72</v>
      </c>
      <c r="G82" s="14">
        <v>11</v>
      </c>
      <c r="H82" s="14">
        <v>103</v>
      </c>
      <c r="I82" s="14">
        <v>334</v>
      </c>
      <c r="J82" s="14">
        <v>512</v>
      </c>
      <c r="K82" s="14">
        <v>8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1633</v>
      </c>
      <c r="D83" s="14">
        <v>852</v>
      </c>
      <c r="E83" s="14" t="s">
        <v>72</v>
      </c>
      <c r="F83" s="14" t="s">
        <v>72</v>
      </c>
      <c r="G83" s="14">
        <v>1</v>
      </c>
      <c r="H83" s="14">
        <v>86</v>
      </c>
      <c r="I83" s="14">
        <v>306</v>
      </c>
      <c r="J83" s="14">
        <v>444</v>
      </c>
      <c r="K83" s="14">
        <v>15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1566</v>
      </c>
      <c r="D84" s="14">
        <v>766</v>
      </c>
      <c r="E84" s="14" t="s">
        <v>72</v>
      </c>
      <c r="F84" s="14" t="s">
        <v>72</v>
      </c>
      <c r="G84" s="14">
        <v>10</v>
      </c>
      <c r="H84" s="14">
        <v>55</v>
      </c>
      <c r="I84" s="14">
        <v>303</v>
      </c>
      <c r="J84" s="14">
        <v>385</v>
      </c>
      <c r="K84" s="14">
        <v>13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1624</v>
      </c>
      <c r="D85" s="14">
        <v>709</v>
      </c>
      <c r="E85" s="14" t="s">
        <v>72</v>
      </c>
      <c r="F85" s="14" t="s">
        <v>72</v>
      </c>
      <c r="G85" s="14">
        <v>4</v>
      </c>
      <c r="H85" s="14">
        <v>35</v>
      </c>
      <c r="I85" s="14">
        <v>302</v>
      </c>
      <c r="J85" s="14">
        <v>348</v>
      </c>
      <c r="K85" s="14">
        <v>20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8302</v>
      </c>
      <c r="D86" s="14">
        <v>2793</v>
      </c>
      <c r="E86" s="14" t="s">
        <v>72</v>
      </c>
      <c r="F86" s="14" t="s">
        <v>72</v>
      </c>
      <c r="G86" s="14">
        <v>61</v>
      </c>
      <c r="H86" s="14">
        <v>171</v>
      </c>
      <c r="I86" s="14">
        <v>1147</v>
      </c>
      <c r="J86" s="14">
        <v>1257</v>
      </c>
      <c r="K86" s="14">
        <v>157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1681</v>
      </c>
      <c r="D87" s="14">
        <v>688</v>
      </c>
      <c r="E87" s="14" t="s">
        <v>72</v>
      </c>
      <c r="F87" s="14" t="s">
        <v>72</v>
      </c>
      <c r="G87" s="14">
        <v>10</v>
      </c>
      <c r="H87" s="14">
        <v>45</v>
      </c>
      <c r="I87" s="14">
        <v>289</v>
      </c>
      <c r="J87" s="14">
        <v>322</v>
      </c>
      <c r="K87" s="14">
        <v>22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1623</v>
      </c>
      <c r="D88" s="14">
        <v>604</v>
      </c>
      <c r="E88" s="14" t="s">
        <v>72</v>
      </c>
      <c r="F88" s="14" t="s">
        <v>72</v>
      </c>
      <c r="G88" s="14">
        <v>11</v>
      </c>
      <c r="H88" s="14">
        <v>45</v>
      </c>
      <c r="I88" s="14">
        <v>252</v>
      </c>
      <c r="J88" s="14">
        <v>266</v>
      </c>
      <c r="K88" s="14">
        <v>30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1669</v>
      </c>
      <c r="D89" s="14">
        <v>565</v>
      </c>
      <c r="E89" s="14" t="s">
        <v>72</v>
      </c>
      <c r="F89" s="14" t="s">
        <v>72</v>
      </c>
      <c r="G89" s="14">
        <v>8</v>
      </c>
      <c r="H89" s="14">
        <v>33</v>
      </c>
      <c r="I89" s="14">
        <v>228</v>
      </c>
      <c r="J89" s="14">
        <v>262</v>
      </c>
      <c r="K89" s="14">
        <v>34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1624</v>
      </c>
      <c r="D90" s="14">
        <v>440</v>
      </c>
      <c r="E90" s="14" t="s">
        <v>72</v>
      </c>
      <c r="F90" s="14" t="s">
        <v>72</v>
      </c>
      <c r="G90" s="14">
        <v>12</v>
      </c>
      <c r="H90" s="14">
        <v>23</v>
      </c>
      <c r="I90" s="14">
        <v>187</v>
      </c>
      <c r="J90" s="14">
        <v>185</v>
      </c>
      <c r="K90" s="14">
        <v>33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1705</v>
      </c>
      <c r="D91" s="14">
        <v>496</v>
      </c>
      <c r="E91" s="14" t="s">
        <v>72</v>
      </c>
      <c r="F91" s="14" t="s">
        <v>72</v>
      </c>
      <c r="G91" s="14">
        <v>20</v>
      </c>
      <c r="H91" s="14">
        <v>25</v>
      </c>
      <c r="I91" s="14">
        <v>191</v>
      </c>
      <c r="J91" s="14">
        <v>222</v>
      </c>
      <c r="K91" s="14">
        <v>38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7715</v>
      </c>
      <c r="D92" s="14">
        <v>1800</v>
      </c>
      <c r="E92" s="14" t="s">
        <v>72</v>
      </c>
      <c r="F92" s="14" t="s">
        <v>72</v>
      </c>
      <c r="G92" s="14">
        <v>78</v>
      </c>
      <c r="H92" s="14">
        <v>127</v>
      </c>
      <c r="I92" s="14">
        <v>684</v>
      </c>
      <c r="J92" s="14">
        <v>696</v>
      </c>
      <c r="K92" s="14">
        <v>215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7195</v>
      </c>
      <c r="D93" s="14">
        <v>1222</v>
      </c>
      <c r="E93" s="14" t="s">
        <v>72</v>
      </c>
      <c r="F93" s="14" t="s">
        <v>72</v>
      </c>
      <c r="G93" s="14">
        <v>53</v>
      </c>
      <c r="H93" s="14">
        <v>119</v>
      </c>
      <c r="I93" s="14">
        <v>384</v>
      </c>
      <c r="J93" s="14">
        <v>467</v>
      </c>
      <c r="K93" s="14">
        <v>199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7317</v>
      </c>
      <c r="D94" s="14">
        <v>984</v>
      </c>
      <c r="E94" s="14" t="s">
        <v>72</v>
      </c>
      <c r="F94" s="14" t="s">
        <v>72</v>
      </c>
      <c r="G94" s="14">
        <v>74</v>
      </c>
      <c r="H94" s="14">
        <v>117</v>
      </c>
      <c r="I94" s="14">
        <v>289</v>
      </c>
      <c r="J94" s="14">
        <v>340</v>
      </c>
      <c r="K94" s="14">
        <v>164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6185</v>
      </c>
      <c r="D95" s="14">
        <v>595</v>
      </c>
      <c r="E95" s="14" t="s">
        <v>72</v>
      </c>
      <c r="F95" s="14" t="s">
        <v>72</v>
      </c>
      <c r="G95" s="14">
        <v>38</v>
      </c>
      <c r="H95" s="14">
        <v>87</v>
      </c>
      <c r="I95" s="14">
        <v>176</v>
      </c>
      <c r="J95" s="14">
        <v>167</v>
      </c>
      <c r="K95" s="14">
        <v>127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5102</v>
      </c>
      <c r="D96" s="14">
        <v>377</v>
      </c>
      <c r="E96" s="14" t="s">
        <v>72</v>
      </c>
      <c r="F96" s="14" t="s">
        <v>72</v>
      </c>
      <c r="G96" s="14">
        <v>59</v>
      </c>
      <c r="H96" s="14">
        <v>60</v>
      </c>
      <c r="I96" s="14">
        <v>72</v>
      </c>
      <c r="J96" s="14">
        <v>101</v>
      </c>
      <c r="K96" s="14">
        <v>85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4551</v>
      </c>
      <c r="D97" s="14">
        <v>223</v>
      </c>
      <c r="E97" s="14" t="s">
        <v>72</v>
      </c>
      <c r="F97" s="14" t="s">
        <v>72</v>
      </c>
      <c r="G97" s="14">
        <v>39</v>
      </c>
      <c r="H97" s="14">
        <v>54</v>
      </c>
      <c r="I97" s="14">
        <v>50</v>
      </c>
      <c r="J97" s="14">
        <v>43</v>
      </c>
      <c r="K97" s="14">
        <v>37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4053</v>
      </c>
      <c r="D98" s="14">
        <v>170</v>
      </c>
      <c r="E98" s="14" t="s">
        <v>72</v>
      </c>
      <c r="F98" s="14" t="s">
        <v>72</v>
      </c>
      <c r="G98" s="14">
        <v>33</v>
      </c>
      <c r="H98" s="14">
        <v>50</v>
      </c>
      <c r="I98" s="14">
        <v>34</v>
      </c>
      <c r="J98" s="14">
        <v>31</v>
      </c>
      <c r="K98" s="14">
        <v>22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3676</v>
      </c>
      <c r="D99" s="14">
        <v>177</v>
      </c>
      <c r="E99" s="14" t="s">
        <v>72</v>
      </c>
      <c r="F99" s="14" t="s">
        <v>72</v>
      </c>
      <c r="G99" s="14">
        <v>61</v>
      </c>
      <c r="H99" s="14">
        <v>44</v>
      </c>
      <c r="I99" s="14">
        <v>31</v>
      </c>
      <c r="J99" s="14">
        <v>26</v>
      </c>
      <c r="K99" s="14">
        <v>15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2955</v>
      </c>
      <c r="D100" s="14">
        <v>93</v>
      </c>
      <c r="E100" s="14" t="s">
        <v>72</v>
      </c>
      <c r="F100" s="14" t="s">
        <v>72</v>
      </c>
      <c r="G100" s="14">
        <v>42</v>
      </c>
      <c r="H100" s="14">
        <v>24</v>
      </c>
      <c r="I100" s="14">
        <v>10</v>
      </c>
      <c r="J100" s="14">
        <v>10</v>
      </c>
      <c r="K100" s="14">
        <v>7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1878</v>
      </c>
      <c r="D101" s="14">
        <v>46</v>
      </c>
      <c r="E101" s="14" t="s">
        <v>72</v>
      </c>
      <c r="F101" s="14" t="s">
        <v>72</v>
      </c>
      <c r="G101" s="14">
        <v>14</v>
      </c>
      <c r="H101" s="14">
        <v>17</v>
      </c>
      <c r="I101" s="14">
        <v>9</v>
      </c>
      <c r="J101" s="14">
        <v>1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1216</v>
      </c>
      <c r="D102" s="14">
        <v>34</v>
      </c>
      <c r="E102" s="14" t="s">
        <v>72</v>
      </c>
      <c r="F102" s="14" t="s">
        <v>72</v>
      </c>
      <c r="G102" s="14">
        <v>11</v>
      </c>
      <c r="H102" s="14">
        <v>12</v>
      </c>
      <c r="I102" s="14">
        <v>6</v>
      </c>
      <c r="J102" s="14">
        <v>3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740</v>
      </c>
      <c r="D103" s="14">
        <v>19</v>
      </c>
      <c r="E103" s="14" t="s">
        <v>72</v>
      </c>
      <c r="F103" s="14" t="s">
        <v>72</v>
      </c>
      <c r="G103" s="14">
        <v>9</v>
      </c>
      <c r="H103" s="14">
        <v>5</v>
      </c>
      <c r="I103" s="14">
        <v>3</v>
      </c>
      <c r="J103" s="14">
        <v>1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404</v>
      </c>
      <c r="D104" s="14">
        <v>18</v>
      </c>
      <c r="E104" s="14" t="s">
        <v>72</v>
      </c>
      <c r="F104" s="14" t="s">
        <v>72</v>
      </c>
      <c r="G104" s="14">
        <v>10</v>
      </c>
      <c r="H104" s="14">
        <v>4</v>
      </c>
      <c r="I104" s="14">
        <v>1</v>
      </c>
      <c r="J104" s="14">
        <v>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89533</v>
      </c>
      <c r="D105" s="5">
        <v>31121</v>
      </c>
      <c r="E105" s="5">
        <v>1423</v>
      </c>
      <c r="F105" s="5">
        <v>2427</v>
      </c>
      <c r="G105" s="5">
        <v>9383</v>
      </c>
      <c r="H105" s="5">
        <v>10270</v>
      </c>
      <c r="I105" s="5">
        <v>2681</v>
      </c>
      <c r="J105" s="5">
        <v>4453</v>
      </c>
      <c r="K105" s="5">
        <v>484</v>
      </c>
    </row>
    <row r="106" spans="1:15" ht="12" customHeight="1">
      <c r="A106" s="30" t="s">
        <v>63</v>
      </c>
      <c r="B106" s="10" t="s">
        <v>12</v>
      </c>
      <c r="C106" s="14">
        <v>5703</v>
      </c>
      <c r="D106" s="14">
        <v>2627</v>
      </c>
      <c r="E106" s="14">
        <v>1346</v>
      </c>
      <c r="F106" s="14">
        <v>1272</v>
      </c>
      <c r="G106" s="14">
        <v>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981</v>
      </c>
      <c r="D107" s="14">
        <v>69</v>
      </c>
      <c r="E107" s="14">
        <v>69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990</v>
      </c>
      <c r="D108" s="14">
        <v>144</v>
      </c>
      <c r="E108" s="14">
        <v>144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1142</v>
      </c>
      <c r="D109" s="14">
        <v>343</v>
      </c>
      <c r="E109" s="14">
        <v>343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1300</v>
      </c>
      <c r="D110" s="14">
        <v>824</v>
      </c>
      <c r="E110" s="14">
        <v>696</v>
      </c>
      <c r="F110" s="14">
        <v>127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1290</v>
      </c>
      <c r="D111" s="14">
        <v>1247</v>
      </c>
      <c r="E111" s="14">
        <v>94</v>
      </c>
      <c r="F111" s="14">
        <v>1145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7164</v>
      </c>
      <c r="D112" s="14">
        <v>7001</v>
      </c>
      <c r="E112" s="14">
        <v>77</v>
      </c>
      <c r="F112" s="14">
        <v>1155</v>
      </c>
      <c r="G112" s="14">
        <v>5769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1454</v>
      </c>
      <c r="D113" s="14">
        <v>1414</v>
      </c>
      <c r="E113" s="14">
        <v>77</v>
      </c>
      <c r="F113" s="14">
        <v>1128</v>
      </c>
      <c r="G113" s="14">
        <v>209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1387</v>
      </c>
      <c r="D114" s="14">
        <v>1371</v>
      </c>
      <c r="E114" s="14" t="s">
        <v>72</v>
      </c>
      <c r="F114" s="14">
        <v>27</v>
      </c>
      <c r="G114" s="14">
        <v>1344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1547</v>
      </c>
      <c r="D115" s="14">
        <v>1498</v>
      </c>
      <c r="E115" s="14" t="s">
        <v>72</v>
      </c>
      <c r="F115" s="14" t="s">
        <v>72</v>
      </c>
      <c r="G115" s="14">
        <v>1498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1412</v>
      </c>
      <c r="D116" s="14">
        <v>1386</v>
      </c>
      <c r="E116" s="14" t="s">
        <v>72</v>
      </c>
      <c r="F116" s="14" t="s">
        <v>72</v>
      </c>
      <c r="G116" s="14">
        <v>1386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1364</v>
      </c>
      <c r="D117" s="14">
        <v>1332</v>
      </c>
      <c r="E117" s="14" t="s">
        <v>72</v>
      </c>
      <c r="F117" s="14" t="s">
        <v>72</v>
      </c>
      <c r="G117" s="14">
        <v>1332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7247</v>
      </c>
      <c r="D118" s="14">
        <v>7005</v>
      </c>
      <c r="E118" s="14" t="s">
        <v>72</v>
      </c>
      <c r="F118" s="14" t="s">
        <v>72</v>
      </c>
      <c r="G118" s="14">
        <v>2899</v>
      </c>
      <c r="H118" s="14">
        <v>4106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1341</v>
      </c>
      <c r="D119" s="14">
        <v>1301</v>
      </c>
      <c r="E119" s="14" t="s">
        <v>72</v>
      </c>
      <c r="F119" s="14" t="s">
        <v>72</v>
      </c>
      <c r="G119" s="14">
        <v>1298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1583</v>
      </c>
      <c r="D120" s="14">
        <v>1545</v>
      </c>
      <c r="E120" s="14" t="s">
        <v>72</v>
      </c>
      <c r="F120" s="14" t="s">
        <v>72</v>
      </c>
      <c r="G120" s="14">
        <v>1350</v>
      </c>
      <c r="H120" s="14">
        <v>195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1482</v>
      </c>
      <c r="D121" s="14">
        <v>1433</v>
      </c>
      <c r="E121" s="14" t="s">
        <v>72</v>
      </c>
      <c r="F121" s="14" t="s">
        <v>72</v>
      </c>
      <c r="G121" s="14">
        <v>162</v>
      </c>
      <c r="H121" s="14">
        <v>1271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1388</v>
      </c>
      <c r="D122" s="14">
        <v>1332</v>
      </c>
      <c r="E122" s="14" t="s">
        <v>72</v>
      </c>
      <c r="F122" s="14" t="s">
        <v>72</v>
      </c>
      <c r="G122" s="14">
        <v>55</v>
      </c>
      <c r="H122" s="14">
        <v>1277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1453</v>
      </c>
      <c r="D123" s="14">
        <v>1394</v>
      </c>
      <c r="E123" s="14" t="s">
        <v>72</v>
      </c>
      <c r="F123" s="14" t="s">
        <v>72</v>
      </c>
      <c r="G123" s="14">
        <v>34</v>
      </c>
      <c r="H123" s="14">
        <v>1360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7389</v>
      </c>
      <c r="D124" s="14">
        <v>5917</v>
      </c>
      <c r="E124" s="14" t="s">
        <v>72</v>
      </c>
      <c r="F124" s="14" t="s">
        <v>72</v>
      </c>
      <c r="G124" s="14">
        <v>83</v>
      </c>
      <c r="H124" s="14">
        <v>4766</v>
      </c>
      <c r="I124" s="14">
        <v>326</v>
      </c>
      <c r="J124" s="14">
        <v>742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1397</v>
      </c>
      <c r="D125" s="14">
        <v>1334</v>
      </c>
      <c r="E125" s="14" t="s">
        <v>72</v>
      </c>
      <c r="F125" s="14" t="s">
        <v>72</v>
      </c>
      <c r="G125" s="14">
        <v>17</v>
      </c>
      <c r="H125" s="14">
        <v>1317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1469</v>
      </c>
      <c r="D126" s="14">
        <v>1340</v>
      </c>
      <c r="E126" s="14" t="s">
        <v>72</v>
      </c>
      <c r="F126" s="14" t="s">
        <v>72</v>
      </c>
      <c r="G126" s="14">
        <v>23</v>
      </c>
      <c r="H126" s="14">
        <v>1312</v>
      </c>
      <c r="I126" s="14">
        <v>4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1539</v>
      </c>
      <c r="D127" s="14">
        <v>1335</v>
      </c>
      <c r="E127" s="14" t="s">
        <v>72</v>
      </c>
      <c r="F127" s="14" t="s">
        <v>72</v>
      </c>
      <c r="G127" s="14">
        <v>13</v>
      </c>
      <c r="H127" s="14">
        <v>1252</v>
      </c>
      <c r="I127" s="14">
        <v>23</v>
      </c>
      <c r="J127" s="14">
        <v>47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1493</v>
      </c>
      <c r="D128" s="14">
        <v>1048</v>
      </c>
      <c r="E128" s="14" t="s">
        <v>72</v>
      </c>
      <c r="F128" s="14" t="s">
        <v>72</v>
      </c>
      <c r="G128" s="14">
        <v>16</v>
      </c>
      <c r="H128" s="14">
        <v>582</v>
      </c>
      <c r="I128" s="14">
        <v>130</v>
      </c>
      <c r="J128" s="14">
        <v>320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1491</v>
      </c>
      <c r="D129" s="14">
        <v>860</v>
      </c>
      <c r="E129" s="14" t="s">
        <v>72</v>
      </c>
      <c r="F129" s="14" t="s">
        <v>72</v>
      </c>
      <c r="G129" s="14">
        <v>14</v>
      </c>
      <c r="H129" s="14">
        <v>303</v>
      </c>
      <c r="I129" s="14">
        <v>169</v>
      </c>
      <c r="J129" s="14">
        <v>374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8040</v>
      </c>
      <c r="D130" s="14">
        <v>3160</v>
      </c>
      <c r="E130" s="14" t="s">
        <v>72</v>
      </c>
      <c r="F130" s="14" t="s">
        <v>72</v>
      </c>
      <c r="G130" s="14">
        <v>63</v>
      </c>
      <c r="H130" s="14">
        <v>567</v>
      </c>
      <c r="I130" s="14">
        <v>912</v>
      </c>
      <c r="J130" s="14">
        <v>1581</v>
      </c>
      <c r="K130" s="14">
        <v>37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1604</v>
      </c>
      <c r="D131" s="14">
        <v>821</v>
      </c>
      <c r="E131" s="14" t="s">
        <v>72</v>
      </c>
      <c r="F131" s="14" t="s">
        <v>72</v>
      </c>
      <c r="G131" s="14">
        <v>20</v>
      </c>
      <c r="H131" s="14">
        <v>195</v>
      </c>
      <c r="I131" s="14">
        <v>206</v>
      </c>
      <c r="J131" s="14">
        <v>392</v>
      </c>
      <c r="K131" s="14">
        <v>8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1632</v>
      </c>
      <c r="D132" s="14">
        <v>704</v>
      </c>
      <c r="E132" s="14" t="s">
        <v>72</v>
      </c>
      <c r="F132" s="14" t="s">
        <v>72</v>
      </c>
      <c r="G132" s="14">
        <v>18</v>
      </c>
      <c r="H132" s="14">
        <v>134</v>
      </c>
      <c r="I132" s="14">
        <v>195</v>
      </c>
      <c r="J132" s="14">
        <v>354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1637</v>
      </c>
      <c r="D133" s="14">
        <v>584</v>
      </c>
      <c r="E133" s="14" t="s">
        <v>72</v>
      </c>
      <c r="F133" s="14" t="s">
        <v>72</v>
      </c>
      <c r="G133" s="14">
        <v>11</v>
      </c>
      <c r="H133" s="14">
        <v>92</v>
      </c>
      <c r="I133" s="14">
        <v>194</v>
      </c>
      <c r="J133" s="14">
        <v>280</v>
      </c>
      <c r="K133" s="14">
        <v>7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1586</v>
      </c>
      <c r="D134" s="14">
        <v>554</v>
      </c>
      <c r="E134" s="14" t="s">
        <v>72</v>
      </c>
      <c r="F134" s="14" t="s">
        <v>72</v>
      </c>
      <c r="G134" s="14">
        <v>9</v>
      </c>
      <c r="H134" s="14">
        <v>96</v>
      </c>
      <c r="I134" s="14">
        <v>154</v>
      </c>
      <c r="J134" s="14">
        <v>283</v>
      </c>
      <c r="K134" s="14">
        <v>12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1581</v>
      </c>
      <c r="D135" s="14">
        <v>497</v>
      </c>
      <c r="E135" s="14" t="s">
        <v>72</v>
      </c>
      <c r="F135" s="14" t="s">
        <v>72</v>
      </c>
      <c r="G135" s="14">
        <v>5</v>
      </c>
      <c r="H135" s="14">
        <v>50</v>
      </c>
      <c r="I135" s="14">
        <v>163</v>
      </c>
      <c r="J135" s="14">
        <v>272</v>
      </c>
      <c r="K135" s="14">
        <v>7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7906</v>
      </c>
      <c r="D136" s="14">
        <v>1731</v>
      </c>
      <c r="E136" s="14" t="s">
        <v>72</v>
      </c>
      <c r="F136" s="14" t="s">
        <v>72</v>
      </c>
      <c r="G136" s="14">
        <v>50</v>
      </c>
      <c r="H136" s="14">
        <v>189</v>
      </c>
      <c r="I136" s="14">
        <v>552</v>
      </c>
      <c r="J136" s="14">
        <v>884</v>
      </c>
      <c r="K136" s="14">
        <v>56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1530</v>
      </c>
      <c r="D137" s="14">
        <v>435</v>
      </c>
      <c r="E137" s="14" t="s">
        <v>72</v>
      </c>
      <c r="F137" s="14" t="s">
        <v>72</v>
      </c>
      <c r="G137" s="14">
        <v>11</v>
      </c>
      <c r="H137" s="14">
        <v>54</v>
      </c>
      <c r="I137" s="14">
        <v>128</v>
      </c>
      <c r="J137" s="14">
        <v>237</v>
      </c>
      <c r="K137" s="14">
        <v>5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1643</v>
      </c>
      <c r="D138" s="14">
        <v>388</v>
      </c>
      <c r="E138" s="14" t="s">
        <v>72</v>
      </c>
      <c r="F138" s="14" t="s">
        <v>72</v>
      </c>
      <c r="G138" s="14">
        <v>6</v>
      </c>
      <c r="H138" s="14">
        <v>43</v>
      </c>
      <c r="I138" s="14">
        <v>138</v>
      </c>
      <c r="J138" s="14">
        <v>191</v>
      </c>
      <c r="K138" s="14">
        <v>10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1638</v>
      </c>
      <c r="D139" s="14">
        <v>361</v>
      </c>
      <c r="E139" s="14" t="s">
        <v>72</v>
      </c>
      <c r="F139" s="14" t="s">
        <v>72</v>
      </c>
      <c r="G139" s="14">
        <v>8</v>
      </c>
      <c r="H139" s="14">
        <v>38</v>
      </c>
      <c r="I139" s="14">
        <v>116</v>
      </c>
      <c r="J139" s="14">
        <v>183</v>
      </c>
      <c r="K139" s="14">
        <v>16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1510</v>
      </c>
      <c r="D140" s="14">
        <v>274</v>
      </c>
      <c r="E140" s="14" t="s">
        <v>72</v>
      </c>
      <c r="F140" s="14" t="s">
        <v>72</v>
      </c>
      <c r="G140" s="14">
        <v>13</v>
      </c>
      <c r="H140" s="14">
        <v>20</v>
      </c>
      <c r="I140" s="14">
        <v>87</v>
      </c>
      <c r="J140" s="14">
        <v>143</v>
      </c>
      <c r="K140" s="14">
        <v>11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1585</v>
      </c>
      <c r="D141" s="14">
        <v>273</v>
      </c>
      <c r="E141" s="14" t="s">
        <v>72</v>
      </c>
      <c r="F141" s="14" t="s">
        <v>72</v>
      </c>
      <c r="G141" s="14">
        <v>12</v>
      </c>
      <c r="H141" s="14">
        <v>34</v>
      </c>
      <c r="I141" s="14">
        <v>83</v>
      </c>
      <c r="J141" s="14">
        <v>130</v>
      </c>
      <c r="K141" s="14">
        <v>14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7306</v>
      </c>
      <c r="D142" s="14">
        <v>1078</v>
      </c>
      <c r="E142" s="14" t="s">
        <v>72</v>
      </c>
      <c r="F142" s="14" t="s">
        <v>72</v>
      </c>
      <c r="G142" s="14">
        <v>58</v>
      </c>
      <c r="H142" s="14">
        <v>132</v>
      </c>
      <c r="I142" s="14">
        <v>336</v>
      </c>
      <c r="J142" s="14">
        <v>452</v>
      </c>
      <c r="K142" s="14">
        <v>100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6929</v>
      </c>
      <c r="D143" s="14">
        <v>817</v>
      </c>
      <c r="E143" s="14" t="s">
        <v>72</v>
      </c>
      <c r="F143" s="14" t="s">
        <v>72</v>
      </c>
      <c r="G143" s="14">
        <v>66</v>
      </c>
      <c r="H143" s="14">
        <v>118</v>
      </c>
      <c r="I143" s="14">
        <v>223</v>
      </c>
      <c r="J143" s="14">
        <v>317</v>
      </c>
      <c r="K143" s="14">
        <v>93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6736</v>
      </c>
      <c r="D144" s="14">
        <v>616</v>
      </c>
      <c r="E144" s="14" t="s">
        <v>72</v>
      </c>
      <c r="F144" s="14" t="s">
        <v>72</v>
      </c>
      <c r="G144" s="14">
        <v>99</v>
      </c>
      <c r="H144" s="14">
        <v>87</v>
      </c>
      <c r="I144" s="14">
        <v>148</v>
      </c>
      <c r="J144" s="14">
        <v>212</v>
      </c>
      <c r="K144" s="14">
        <v>70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5676</v>
      </c>
      <c r="D145" s="14">
        <v>354</v>
      </c>
      <c r="E145" s="14" t="s">
        <v>72</v>
      </c>
      <c r="F145" s="14" t="s">
        <v>72</v>
      </c>
      <c r="G145" s="14">
        <v>50</v>
      </c>
      <c r="H145" s="14">
        <v>78</v>
      </c>
      <c r="I145" s="14">
        <v>67</v>
      </c>
      <c r="J145" s="14">
        <v>108</v>
      </c>
      <c r="K145" s="14">
        <v>51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4635</v>
      </c>
      <c r="D146" s="14">
        <v>243</v>
      </c>
      <c r="E146" s="14" t="s">
        <v>72</v>
      </c>
      <c r="F146" s="14" t="s">
        <v>72</v>
      </c>
      <c r="G146" s="14">
        <v>35</v>
      </c>
      <c r="H146" s="14">
        <v>66</v>
      </c>
      <c r="I146" s="14">
        <v>54</v>
      </c>
      <c r="J146" s="14">
        <v>62</v>
      </c>
      <c r="K146" s="14">
        <v>26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3846</v>
      </c>
      <c r="D147" s="14">
        <v>183</v>
      </c>
      <c r="E147" s="14" t="s">
        <v>72</v>
      </c>
      <c r="F147" s="14" t="s">
        <v>72</v>
      </c>
      <c r="G147" s="14">
        <v>42</v>
      </c>
      <c r="H147" s="14">
        <v>50</v>
      </c>
      <c r="I147" s="14">
        <v>22</v>
      </c>
      <c r="J147" s="14">
        <v>45</v>
      </c>
      <c r="K147" s="14">
        <v>24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3490</v>
      </c>
      <c r="D148" s="14">
        <v>126</v>
      </c>
      <c r="E148" s="14" t="s">
        <v>72</v>
      </c>
      <c r="F148" s="14" t="s">
        <v>72</v>
      </c>
      <c r="G148" s="14">
        <v>46</v>
      </c>
      <c r="H148" s="14">
        <v>37</v>
      </c>
      <c r="I148" s="14">
        <v>11</v>
      </c>
      <c r="J148" s="14">
        <v>20</v>
      </c>
      <c r="K148" s="14">
        <v>12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2864</v>
      </c>
      <c r="D149" s="14">
        <v>94</v>
      </c>
      <c r="E149" s="14" t="s">
        <v>72</v>
      </c>
      <c r="F149" s="14" t="s">
        <v>72</v>
      </c>
      <c r="G149" s="14">
        <v>36</v>
      </c>
      <c r="H149" s="14">
        <v>29</v>
      </c>
      <c r="I149" s="14">
        <v>8</v>
      </c>
      <c r="J149" s="14">
        <v>13</v>
      </c>
      <c r="K149" s="14">
        <v>8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2205</v>
      </c>
      <c r="D150" s="14">
        <v>72</v>
      </c>
      <c r="E150" s="14" t="s">
        <v>72</v>
      </c>
      <c r="F150" s="14" t="s">
        <v>72</v>
      </c>
      <c r="G150" s="14">
        <v>33</v>
      </c>
      <c r="H150" s="14">
        <v>21</v>
      </c>
      <c r="I150" s="14">
        <v>8</v>
      </c>
      <c r="J150" s="14">
        <v>6</v>
      </c>
      <c r="K150" s="14">
        <v>4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1270</v>
      </c>
      <c r="D151" s="14">
        <v>42</v>
      </c>
      <c r="E151" s="14" t="s">
        <v>72</v>
      </c>
      <c r="F151" s="14" t="s">
        <v>72</v>
      </c>
      <c r="G151" s="14">
        <v>18</v>
      </c>
      <c r="H151" s="14">
        <v>12</v>
      </c>
      <c r="I151" s="14">
        <v>5</v>
      </c>
      <c r="J151" s="14">
        <v>6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676</v>
      </c>
      <c r="D152" s="14">
        <v>23</v>
      </c>
      <c r="E152" s="14" t="s">
        <v>72</v>
      </c>
      <c r="F152" s="14" t="s">
        <v>72</v>
      </c>
      <c r="G152" s="14">
        <v>13</v>
      </c>
      <c r="H152" s="14">
        <v>5</v>
      </c>
      <c r="I152" s="14">
        <v>2</v>
      </c>
      <c r="J152" s="14">
        <v>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311</v>
      </c>
      <c r="D153" s="14">
        <v>22</v>
      </c>
      <c r="E153" s="14" t="s">
        <v>72</v>
      </c>
      <c r="F153" s="14" t="s">
        <v>72</v>
      </c>
      <c r="G153" s="14">
        <v>10</v>
      </c>
      <c r="H153" s="14">
        <v>5</v>
      </c>
      <c r="I153" s="14">
        <v>3</v>
      </c>
      <c r="J153" s="14">
        <v>3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140</v>
      </c>
      <c r="D154" s="6">
        <v>10</v>
      </c>
      <c r="E154" s="6" t="s">
        <v>72</v>
      </c>
      <c r="F154" s="6" t="s">
        <v>72</v>
      </c>
      <c r="G154" s="6">
        <v>4</v>
      </c>
      <c r="H154" s="6">
        <v>2</v>
      </c>
      <c r="I154" s="6">
        <v>4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.33203125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83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4375</v>
      </c>
      <c r="D5" s="5">
        <v>1423</v>
      </c>
      <c r="E5" s="5">
        <v>85</v>
      </c>
      <c r="F5" s="5">
        <v>116</v>
      </c>
      <c r="G5" s="5">
        <v>509</v>
      </c>
      <c r="H5" s="5">
        <v>480</v>
      </c>
      <c r="I5" s="5">
        <v>173</v>
      </c>
      <c r="J5" s="5">
        <v>44</v>
      </c>
      <c r="K5" s="5">
        <v>16</v>
      </c>
    </row>
    <row r="6" spans="1:34" ht="12" customHeight="1">
      <c r="A6" s="30" t="s">
        <v>63</v>
      </c>
      <c r="B6" s="10" t="s">
        <v>12</v>
      </c>
      <c r="C6" s="14">
        <v>334</v>
      </c>
      <c r="D6" s="14">
        <v>151</v>
      </c>
      <c r="E6" s="14">
        <v>85</v>
      </c>
      <c r="F6" s="14">
        <v>65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37</v>
      </c>
      <c r="D7" s="14">
        <v>2</v>
      </c>
      <c r="E7" s="14">
        <v>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83</v>
      </c>
      <c r="D8" s="14">
        <v>9</v>
      </c>
      <c r="E8" s="14">
        <v>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70</v>
      </c>
      <c r="D9" s="14">
        <v>17</v>
      </c>
      <c r="E9" s="14">
        <v>17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78</v>
      </c>
      <c r="D10" s="14">
        <v>61</v>
      </c>
      <c r="E10" s="14">
        <v>55</v>
      </c>
      <c r="F10" s="14">
        <v>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66</v>
      </c>
      <c r="D11" s="14">
        <v>62</v>
      </c>
      <c r="E11" s="14">
        <v>2</v>
      </c>
      <c r="F11" s="14">
        <v>59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362</v>
      </c>
      <c r="D12" s="14">
        <v>351</v>
      </c>
      <c r="E12" s="14" t="s">
        <v>72</v>
      </c>
      <c r="F12" s="14">
        <v>51</v>
      </c>
      <c r="G12" s="14">
        <v>300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60</v>
      </c>
      <c r="D13" s="14">
        <v>58</v>
      </c>
      <c r="E13" s="14" t="s">
        <v>72</v>
      </c>
      <c r="F13" s="14">
        <v>50</v>
      </c>
      <c r="G13" s="14">
        <v>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83</v>
      </c>
      <c r="D14" s="14">
        <v>77</v>
      </c>
      <c r="E14" s="14" t="s">
        <v>72</v>
      </c>
      <c r="F14" s="14">
        <v>1</v>
      </c>
      <c r="G14" s="14">
        <v>76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81</v>
      </c>
      <c r="D15" s="14">
        <v>79</v>
      </c>
      <c r="E15" s="14" t="s">
        <v>72</v>
      </c>
      <c r="F15" s="14" t="s">
        <v>72</v>
      </c>
      <c r="G15" s="14">
        <v>79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63</v>
      </c>
      <c r="D16" s="14">
        <v>63</v>
      </c>
      <c r="E16" s="14" t="s">
        <v>72</v>
      </c>
      <c r="F16" s="14" t="s">
        <v>72</v>
      </c>
      <c r="G16" s="14">
        <v>63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75</v>
      </c>
      <c r="D17" s="14">
        <v>74</v>
      </c>
      <c r="E17" s="14" t="s">
        <v>72</v>
      </c>
      <c r="F17" s="14" t="s">
        <v>72</v>
      </c>
      <c r="G17" s="14">
        <v>74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381</v>
      </c>
      <c r="D18" s="14">
        <v>363</v>
      </c>
      <c r="E18" s="14" t="s">
        <v>72</v>
      </c>
      <c r="F18" s="14" t="s">
        <v>72</v>
      </c>
      <c r="G18" s="14">
        <v>164</v>
      </c>
      <c r="H18" s="14">
        <v>199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73</v>
      </c>
      <c r="D19" s="14">
        <v>73</v>
      </c>
      <c r="E19" s="14" t="s">
        <v>72</v>
      </c>
      <c r="F19" s="14" t="s">
        <v>72</v>
      </c>
      <c r="G19" s="14">
        <v>72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73</v>
      </c>
      <c r="D20" s="14">
        <v>70</v>
      </c>
      <c r="E20" s="14" t="s">
        <v>72</v>
      </c>
      <c r="F20" s="14" t="s">
        <v>72</v>
      </c>
      <c r="G20" s="14">
        <v>67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69</v>
      </c>
      <c r="D21" s="14">
        <v>65</v>
      </c>
      <c r="E21" s="14" t="s">
        <v>72</v>
      </c>
      <c r="F21" s="14" t="s">
        <v>72</v>
      </c>
      <c r="G21" s="14">
        <v>15</v>
      </c>
      <c r="H21" s="14">
        <v>50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76</v>
      </c>
      <c r="D22" s="14">
        <v>69</v>
      </c>
      <c r="E22" s="14" t="s">
        <v>72</v>
      </c>
      <c r="F22" s="14" t="s">
        <v>72</v>
      </c>
      <c r="G22" s="14">
        <v>4</v>
      </c>
      <c r="H22" s="14">
        <v>65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90</v>
      </c>
      <c r="D23" s="14">
        <v>86</v>
      </c>
      <c r="E23" s="14" t="s">
        <v>72</v>
      </c>
      <c r="F23" s="14" t="s">
        <v>72</v>
      </c>
      <c r="G23" s="14">
        <v>6</v>
      </c>
      <c r="H23" s="14">
        <v>80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374</v>
      </c>
      <c r="D24" s="14">
        <v>289</v>
      </c>
      <c r="E24" s="14" t="s">
        <v>72</v>
      </c>
      <c r="F24" s="14" t="s">
        <v>72</v>
      </c>
      <c r="G24" s="14">
        <v>9</v>
      </c>
      <c r="H24" s="14">
        <v>237</v>
      </c>
      <c r="I24" s="14">
        <v>32</v>
      </c>
      <c r="J24" s="14">
        <v>11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82</v>
      </c>
      <c r="D25" s="14">
        <v>76</v>
      </c>
      <c r="E25" s="14" t="s">
        <v>72</v>
      </c>
      <c r="F25" s="14" t="s">
        <v>72</v>
      </c>
      <c r="G25" s="14">
        <v>1</v>
      </c>
      <c r="H25" s="14">
        <v>75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77</v>
      </c>
      <c r="D26" s="14">
        <v>67</v>
      </c>
      <c r="E26" s="14" t="s">
        <v>72</v>
      </c>
      <c r="F26" s="14" t="s">
        <v>72</v>
      </c>
      <c r="G26" s="14">
        <v>1</v>
      </c>
      <c r="H26" s="14">
        <v>66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77</v>
      </c>
      <c r="D27" s="14">
        <v>59</v>
      </c>
      <c r="E27" s="14" t="s">
        <v>72</v>
      </c>
      <c r="F27" s="14" t="s">
        <v>72</v>
      </c>
      <c r="G27" s="14">
        <v>4</v>
      </c>
      <c r="H27" s="14">
        <v>51</v>
      </c>
      <c r="I27" s="14">
        <v>3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83</v>
      </c>
      <c r="D28" s="14">
        <v>63</v>
      </c>
      <c r="E28" s="14" t="s">
        <v>72</v>
      </c>
      <c r="F28" s="14" t="s">
        <v>72</v>
      </c>
      <c r="G28" s="14">
        <v>3</v>
      </c>
      <c r="H28" s="14">
        <v>39</v>
      </c>
      <c r="I28" s="14">
        <v>16</v>
      </c>
      <c r="J28" s="14">
        <v>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55</v>
      </c>
      <c r="D29" s="14">
        <v>24</v>
      </c>
      <c r="E29" s="14" t="s">
        <v>72</v>
      </c>
      <c r="F29" s="14" t="s">
        <v>72</v>
      </c>
      <c r="G29" s="14" t="s">
        <v>72</v>
      </c>
      <c r="H29" s="14">
        <v>6</v>
      </c>
      <c r="I29" s="14">
        <v>13</v>
      </c>
      <c r="J29" s="14">
        <v>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333</v>
      </c>
      <c r="D30" s="14">
        <v>88</v>
      </c>
      <c r="E30" s="14" t="s">
        <v>72</v>
      </c>
      <c r="F30" s="14" t="s">
        <v>72</v>
      </c>
      <c r="G30" s="14">
        <v>5</v>
      </c>
      <c r="H30" s="14">
        <v>18</v>
      </c>
      <c r="I30" s="14">
        <v>58</v>
      </c>
      <c r="J30" s="14">
        <v>6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56</v>
      </c>
      <c r="D31" s="14">
        <v>18</v>
      </c>
      <c r="E31" s="14" t="s">
        <v>72</v>
      </c>
      <c r="F31" s="14" t="s">
        <v>72</v>
      </c>
      <c r="G31" s="14">
        <v>4</v>
      </c>
      <c r="H31" s="14">
        <v>4</v>
      </c>
      <c r="I31" s="14">
        <v>8</v>
      </c>
      <c r="J31" s="14">
        <v>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62</v>
      </c>
      <c r="D32" s="14">
        <v>16</v>
      </c>
      <c r="E32" s="14" t="s">
        <v>72</v>
      </c>
      <c r="F32" s="14" t="s">
        <v>72</v>
      </c>
      <c r="G32" s="14">
        <v>1</v>
      </c>
      <c r="H32" s="14">
        <v>5</v>
      </c>
      <c r="I32" s="14">
        <v>9</v>
      </c>
      <c r="J32" s="14">
        <v>1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82</v>
      </c>
      <c r="D33" s="14">
        <v>20</v>
      </c>
      <c r="E33" s="14" t="s">
        <v>72</v>
      </c>
      <c r="F33" s="14" t="s">
        <v>72</v>
      </c>
      <c r="G33" s="14" t="s">
        <v>72</v>
      </c>
      <c r="H33" s="14">
        <v>4</v>
      </c>
      <c r="I33" s="14">
        <v>14</v>
      </c>
      <c r="J33" s="14">
        <v>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65</v>
      </c>
      <c r="D34" s="14">
        <v>21</v>
      </c>
      <c r="E34" s="14" t="s">
        <v>72</v>
      </c>
      <c r="F34" s="14" t="s">
        <v>72</v>
      </c>
      <c r="G34" s="14" t="s">
        <v>72</v>
      </c>
      <c r="H34" s="14">
        <v>4</v>
      </c>
      <c r="I34" s="14">
        <v>16</v>
      </c>
      <c r="J34" s="14">
        <v>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68</v>
      </c>
      <c r="D35" s="14">
        <v>13</v>
      </c>
      <c r="E35" s="14" t="s">
        <v>72</v>
      </c>
      <c r="F35" s="14" t="s">
        <v>72</v>
      </c>
      <c r="G35" s="14" t="s">
        <v>72</v>
      </c>
      <c r="H35" s="14">
        <v>1</v>
      </c>
      <c r="I35" s="14">
        <v>11</v>
      </c>
      <c r="J35" s="14" t="s">
        <v>72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333</v>
      </c>
      <c r="D36" s="14">
        <v>64</v>
      </c>
      <c r="E36" s="14" t="s">
        <v>72</v>
      </c>
      <c r="F36" s="14" t="s">
        <v>72</v>
      </c>
      <c r="G36" s="14">
        <v>1</v>
      </c>
      <c r="H36" s="14">
        <v>11</v>
      </c>
      <c r="I36" s="14">
        <v>40</v>
      </c>
      <c r="J36" s="14">
        <v>7</v>
      </c>
      <c r="K36" s="14">
        <v>5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79</v>
      </c>
      <c r="D37" s="14">
        <v>19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13</v>
      </c>
      <c r="J37" s="14">
        <v>3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60</v>
      </c>
      <c r="D38" s="14">
        <v>10</v>
      </c>
      <c r="E38" s="14" t="s">
        <v>72</v>
      </c>
      <c r="F38" s="14" t="s">
        <v>72</v>
      </c>
      <c r="G38" s="14" t="s">
        <v>72</v>
      </c>
      <c r="H38" s="14">
        <v>2</v>
      </c>
      <c r="I38" s="14">
        <v>8</v>
      </c>
      <c r="J38" s="14" t="s">
        <v>72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63</v>
      </c>
      <c r="D39" s="14">
        <v>9</v>
      </c>
      <c r="E39" s="14" t="s">
        <v>72</v>
      </c>
      <c r="F39" s="14" t="s">
        <v>72</v>
      </c>
      <c r="G39" s="14">
        <v>1</v>
      </c>
      <c r="H39" s="14">
        <v>2</v>
      </c>
      <c r="I39" s="14">
        <v>6</v>
      </c>
      <c r="J39" s="14" t="s">
        <v>72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79</v>
      </c>
      <c r="D40" s="14">
        <v>18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11</v>
      </c>
      <c r="J40" s="14">
        <v>2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52</v>
      </c>
      <c r="D41" s="14">
        <v>8</v>
      </c>
      <c r="E41" s="14" t="s">
        <v>72</v>
      </c>
      <c r="F41" s="14" t="s">
        <v>72</v>
      </c>
      <c r="G41" s="14" t="s">
        <v>72</v>
      </c>
      <c r="H41" s="14">
        <v>2</v>
      </c>
      <c r="I41" s="14">
        <v>2</v>
      </c>
      <c r="J41" s="14">
        <v>2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273</v>
      </c>
      <c r="D42" s="14">
        <v>33</v>
      </c>
      <c r="E42" s="14" t="s">
        <v>72</v>
      </c>
      <c r="F42" s="14" t="s">
        <v>72</v>
      </c>
      <c r="G42" s="14">
        <v>2</v>
      </c>
      <c r="H42" s="14">
        <v>6</v>
      </c>
      <c r="I42" s="14">
        <v>16</v>
      </c>
      <c r="J42" s="14">
        <v>6</v>
      </c>
      <c r="K42" s="14">
        <v>3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306</v>
      </c>
      <c r="D43" s="14">
        <v>23</v>
      </c>
      <c r="E43" s="14" t="s">
        <v>72</v>
      </c>
      <c r="F43" s="14" t="s">
        <v>72</v>
      </c>
      <c r="G43" s="14">
        <v>4</v>
      </c>
      <c r="H43" s="14">
        <v>3</v>
      </c>
      <c r="I43" s="14">
        <v>12</v>
      </c>
      <c r="J43" s="14">
        <v>2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306</v>
      </c>
      <c r="D44" s="14">
        <v>27</v>
      </c>
      <c r="E44" s="14" t="s">
        <v>72</v>
      </c>
      <c r="F44" s="14" t="s">
        <v>72</v>
      </c>
      <c r="G44" s="14">
        <v>5</v>
      </c>
      <c r="H44" s="14">
        <v>3</v>
      </c>
      <c r="I44" s="14">
        <v>9</v>
      </c>
      <c r="J44" s="14">
        <v>8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274</v>
      </c>
      <c r="D45" s="14">
        <v>13</v>
      </c>
      <c r="E45" s="14" t="s">
        <v>72</v>
      </c>
      <c r="F45" s="14" t="s">
        <v>72</v>
      </c>
      <c r="G45" s="14">
        <v>5</v>
      </c>
      <c r="H45" s="14">
        <v>1</v>
      </c>
      <c r="I45" s="14">
        <v>4</v>
      </c>
      <c r="J45" s="14">
        <v>3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207</v>
      </c>
      <c r="D46" s="14">
        <v>3</v>
      </c>
      <c r="E46" s="14" t="s">
        <v>72</v>
      </c>
      <c r="F46" s="14" t="s">
        <v>72</v>
      </c>
      <c r="G46" s="14">
        <v>2</v>
      </c>
      <c r="H46" s="14" t="s">
        <v>72</v>
      </c>
      <c r="I46" s="14" t="s">
        <v>72</v>
      </c>
      <c r="J46" s="14" t="s">
        <v>72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206</v>
      </c>
      <c r="D47" s="14">
        <v>4</v>
      </c>
      <c r="E47" s="14" t="s">
        <v>72</v>
      </c>
      <c r="F47" s="14" t="s">
        <v>72</v>
      </c>
      <c r="G47" s="14">
        <v>1</v>
      </c>
      <c r="H47" s="14">
        <v>1</v>
      </c>
      <c r="I47" s="14">
        <v>1</v>
      </c>
      <c r="J47" s="14" t="s">
        <v>72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170</v>
      </c>
      <c r="D48" s="14">
        <v>4</v>
      </c>
      <c r="E48" s="14" t="s">
        <v>72</v>
      </c>
      <c r="F48" s="14" t="s">
        <v>72</v>
      </c>
      <c r="G48" s="14">
        <v>3</v>
      </c>
      <c r="H48" s="14">
        <v>1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156</v>
      </c>
      <c r="D49" s="14">
        <v>4</v>
      </c>
      <c r="E49" s="14" t="s">
        <v>72</v>
      </c>
      <c r="F49" s="14" t="s">
        <v>72</v>
      </c>
      <c r="G49" s="14">
        <v>3</v>
      </c>
      <c r="H49" s="14" t="s">
        <v>72</v>
      </c>
      <c r="I49" s="14" t="s">
        <v>72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152</v>
      </c>
      <c r="D50" s="14">
        <v>2</v>
      </c>
      <c r="E50" s="14" t="s">
        <v>72</v>
      </c>
      <c r="F50" s="14" t="s">
        <v>72</v>
      </c>
      <c r="G50" s="14">
        <v>1</v>
      </c>
      <c r="H50" s="14" t="s">
        <v>72</v>
      </c>
      <c r="I50" s="14" t="s">
        <v>72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98</v>
      </c>
      <c r="D51" s="14">
        <v>3</v>
      </c>
      <c r="E51" s="14" t="s">
        <v>72</v>
      </c>
      <c r="F51" s="14" t="s">
        <v>72</v>
      </c>
      <c r="G51" s="14">
        <v>3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58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37</v>
      </c>
      <c r="D53" s="14">
        <v>1</v>
      </c>
      <c r="E53" s="14" t="s">
        <v>72</v>
      </c>
      <c r="F53" s="14" t="s">
        <v>72</v>
      </c>
      <c r="G53" s="14" t="s">
        <v>72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15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2144</v>
      </c>
      <c r="D55" s="5">
        <v>769</v>
      </c>
      <c r="E55" s="5">
        <v>39</v>
      </c>
      <c r="F55" s="5">
        <v>65</v>
      </c>
      <c r="G55" s="5">
        <v>257</v>
      </c>
      <c r="H55" s="5">
        <v>251</v>
      </c>
      <c r="I55" s="5">
        <v>120</v>
      </c>
      <c r="J55" s="5">
        <v>27</v>
      </c>
      <c r="K55" s="5">
        <v>10</v>
      </c>
    </row>
    <row r="56" spans="1:15" ht="12" customHeight="1">
      <c r="A56" s="30" t="s">
        <v>63</v>
      </c>
      <c r="B56" s="10" t="s">
        <v>12</v>
      </c>
      <c r="C56" s="14">
        <v>169</v>
      </c>
      <c r="D56" s="14">
        <v>81</v>
      </c>
      <c r="E56" s="14">
        <v>39</v>
      </c>
      <c r="F56" s="14">
        <v>42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20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34</v>
      </c>
      <c r="D58" s="14">
        <v>3</v>
      </c>
      <c r="E58" s="14">
        <v>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37</v>
      </c>
      <c r="D59" s="14">
        <v>7</v>
      </c>
      <c r="E59" s="14">
        <v>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39</v>
      </c>
      <c r="D60" s="14">
        <v>33</v>
      </c>
      <c r="E60" s="14">
        <v>29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39</v>
      </c>
      <c r="D61" s="14">
        <v>38</v>
      </c>
      <c r="E61" s="14" t="s">
        <v>72</v>
      </c>
      <c r="F61" s="14">
        <v>38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184</v>
      </c>
      <c r="D62" s="14">
        <v>178</v>
      </c>
      <c r="E62" s="14" t="s">
        <v>72</v>
      </c>
      <c r="F62" s="14">
        <v>23</v>
      </c>
      <c r="G62" s="14">
        <v>155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27</v>
      </c>
      <c r="D63" s="14">
        <v>25</v>
      </c>
      <c r="E63" s="14" t="s">
        <v>72</v>
      </c>
      <c r="F63" s="14">
        <v>22</v>
      </c>
      <c r="G63" s="14">
        <v>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43</v>
      </c>
      <c r="D64" s="14">
        <v>41</v>
      </c>
      <c r="E64" s="14" t="s">
        <v>72</v>
      </c>
      <c r="F64" s="14">
        <v>1</v>
      </c>
      <c r="G64" s="14">
        <v>40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37</v>
      </c>
      <c r="D65" s="14">
        <v>36</v>
      </c>
      <c r="E65" s="14" t="s">
        <v>72</v>
      </c>
      <c r="F65" s="14" t="s">
        <v>72</v>
      </c>
      <c r="G65" s="14">
        <v>36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37</v>
      </c>
      <c r="D66" s="14">
        <v>37</v>
      </c>
      <c r="E66" s="14" t="s">
        <v>72</v>
      </c>
      <c r="F66" s="14" t="s">
        <v>72</v>
      </c>
      <c r="G66" s="14">
        <v>37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40</v>
      </c>
      <c r="D67" s="14">
        <v>39</v>
      </c>
      <c r="E67" s="14" t="s">
        <v>72</v>
      </c>
      <c r="F67" s="14" t="s">
        <v>72</v>
      </c>
      <c r="G67" s="14">
        <v>39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183</v>
      </c>
      <c r="D68" s="14">
        <v>174</v>
      </c>
      <c r="E68" s="14" t="s">
        <v>72</v>
      </c>
      <c r="F68" s="14" t="s">
        <v>72</v>
      </c>
      <c r="G68" s="14">
        <v>76</v>
      </c>
      <c r="H68" s="14">
        <v>98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36</v>
      </c>
      <c r="D69" s="14">
        <v>36</v>
      </c>
      <c r="E69" s="14" t="s">
        <v>72</v>
      </c>
      <c r="F69" s="14" t="s">
        <v>72</v>
      </c>
      <c r="G69" s="14">
        <v>35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33</v>
      </c>
      <c r="D70" s="14">
        <v>31</v>
      </c>
      <c r="E70" s="14" t="s">
        <v>72</v>
      </c>
      <c r="F70" s="14" t="s">
        <v>72</v>
      </c>
      <c r="G70" s="14">
        <v>30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40</v>
      </c>
      <c r="D71" s="14">
        <v>37</v>
      </c>
      <c r="E71" s="14" t="s">
        <v>72</v>
      </c>
      <c r="F71" s="14" t="s">
        <v>72</v>
      </c>
      <c r="G71" s="14">
        <v>8</v>
      </c>
      <c r="H71" s="14">
        <v>29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37</v>
      </c>
      <c r="D72" s="14">
        <v>34</v>
      </c>
      <c r="E72" s="14" t="s">
        <v>72</v>
      </c>
      <c r="F72" s="14" t="s">
        <v>72</v>
      </c>
      <c r="G72" s="14">
        <v>2</v>
      </c>
      <c r="H72" s="14">
        <v>32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37</v>
      </c>
      <c r="D73" s="14">
        <v>36</v>
      </c>
      <c r="E73" s="14" t="s">
        <v>72</v>
      </c>
      <c r="F73" s="14" t="s">
        <v>72</v>
      </c>
      <c r="G73" s="14">
        <v>1</v>
      </c>
      <c r="H73" s="14">
        <v>35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199</v>
      </c>
      <c r="D74" s="14">
        <v>164</v>
      </c>
      <c r="E74" s="14" t="s">
        <v>72</v>
      </c>
      <c r="F74" s="14" t="s">
        <v>72</v>
      </c>
      <c r="G74" s="14">
        <v>5</v>
      </c>
      <c r="H74" s="14">
        <v>131</v>
      </c>
      <c r="I74" s="14">
        <v>22</v>
      </c>
      <c r="J74" s="14">
        <v>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40</v>
      </c>
      <c r="D75" s="14">
        <v>36</v>
      </c>
      <c r="E75" s="14" t="s">
        <v>72</v>
      </c>
      <c r="F75" s="14" t="s">
        <v>72</v>
      </c>
      <c r="G75" s="14">
        <v>1</v>
      </c>
      <c r="H75" s="14">
        <v>35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46</v>
      </c>
      <c r="D76" s="14">
        <v>42</v>
      </c>
      <c r="E76" s="14" t="s">
        <v>72</v>
      </c>
      <c r="F76" s="14" t="s">
        <v>72</v>
      </c>
      <c r="G76" s="14" t="s">
        <v>72</v>
      </c>
      <c r="H76" s="14">
        <v>42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40</v>
      </c>
      <c r="D77" s="14">
        <v>34</v>
      </c>
      <c r="E77" s="14" t="s">
        <v>72</v>
      </c>
      <c r="F77" s="14" t="s">
        <v>72</v>
      </c>
      <c r="G77" s="14">
        <v>2</v>
      </c>
      <c r="H77" s="14">
        <v>31</v>
      </c>
      <c r="I77" s="14" t="s">
        <v>72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47</v>
      </c>
      <c r="D78" s="14">
        <v>38</v>
      </c>
      <c r="E78" s="14" t="s">
        <v>72</v>
      </c>
      <c r="F78" s="14" t="s">
        <v>72</v>
      </c>
      <c r="G78" s="14">
        <v>2</v>
      </c>
      <c r="H78" s="14">
        <v>21</v>
      </c>
      <c r="I78" s="14">
        <v>13</v>
      </c>
      <c r="J78" s="14">
        <v>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26</v>
      </c>
      <c r="D79" s="14">
        <v>14</v>
      </c>
      <c r="E79" s="14" t="s">
        <v>72</v>
      </c>
      <c r="F79" s="14" t="s">
        <v>72</v>
      </c>
      <c r="G79" s="14" t="s">
        <v>72</v>
      </c>
      <c r="H79" s="14">
        <v>2</v>
      </c>
      <c r="I79" s="14">
        <v>9</v>
      </c>
      <c r="J79" s="14">
        <v>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157</v>
      </c>
      <c r="D80" s="14">
        <v>56</v>
      </c>
      <c r="E80" s="14" t="s">
        <v>72</v>
      </c>
      <c r="F80" s="14" t="s">
        <v>72</v>
      </c>
      <c r="G80" s="14">
        <v>4</v>
      </c>
      <c r="H80" s="14">
        <v>5</v>
      </c>
      <c r="I80" s="14">
        <v>42</v>
      </c>
      <c r="J80" s="14">
        <v>5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28</v>
      </c>
      <c r="D81" s="14">
        <v>11</v>
      </c>
      <c r="E81" s="14" t="s">
        <v>72</v>
      </c>
      <c r="F81" s="14" t="s">
        <v>72</v>
      </c>
      <c r="G81" s="14">
        <v>3</v>
      </c>
      <c r="H81" s="14" t="s">
        <v>72</v>
      </c>
      <c r="I81" s="14">
        <v>6</v>
      </c>
      <c r="J81" s="14">
        <v>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26</v>
      </c>
      <c r="D82" s="14">
        <v>11</v>
      </c>
      <c r="E82" s="14" t="s">
        <v>72</v>
      </c>
      <c r="F82" s="14" t="s">
        <v>72</v>
      </c>
      <c r="G82" s="14">
        <v>1</v>
      </c>
      <c r="H82" s="14">
        <v>1</v>
      </c>
      <c r="I82" s="14">
        <v>8</v>
      </c>
      <c r="J82" s="14">
        <v>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37</v>
      </c>
      <c r="D83" s="14">
        <v>11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8</v>
      </c>
      <c r="J83" s="14">
        <v>1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35</v>
      </c>
      <c r="D84" s="14">
        <v>15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12</v>
      </c>
      <c r="J84" s="14">
        <v>1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31</v>
      </c>
      <c r="D85" s="14">
        <v>8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8</v>
      </c>
      <c r="J85" s="14" t="s">
        <v>72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162</v>
      </c>
      <c r="D86" s="14">
        <v>41</v>
      </c>
      <c r="E86" s="14" t="s">
        <v>72</v>
      </c>
      <c r="F86" s="14" t="s">
        <v>72</v>
      </c>
      <c r="G86" s="14">
        <v>1</v>
      </c>
      <c r="H86" s="14">
        <v>6</v>
      </c>
      <c r="I86" s="14">
        <v>26</v>
      </c>
      <c r="J86" s="14">
        <v>4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43</v>
      </c>
      <c r="D87" s="14">
        <v>12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9</v>
      </c>
      <c r="J87" s="14">
        <v>2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31</v>
      </c>
      <c r="D88" s="14">
        <v>6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4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28</v>
      </c>
      <c r="D89" s="14">
        <v>6</v>
      </c>
      <c r="E89" s="14" t="s">
        <v>72</v>
      </c>
      <c r="F89" s="14" t="s">
        <v>72</v>
      </c>
      <c r="G89" s="14">
        <v>1</v>
      </c>
      <c r="H89" s="14">
        <v>2</v>
      </c>
      <c r="I89" s="14">
        <v>3</v>
      </c>
      <c r="J89" s="14" t="s">
        <v>72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42</v>
      </c>
      <c r="D90" s="14">
        <v>14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9</v>
      </c>
      <c r="J90" s="14">
        <v>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18</v>
      </c>
      <c r="D91" s="14">
        <v>3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1</v>
      </c>
      <c r="J91" s="14" t="s">
        <v>72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139</v>
      </c>
      <c r="D92" s="14">
        <v>22</v>
      </c>
      <c r="E92" s="14" t="s">
        <v>72</v>
      </c>
      <c r="F92" s="14" t="s">
        <v>72</v>
      </c>
      <c r="G92" s="14">
        <v>1</v>
      </c>
      <c r="H92" s="14">
        <v>4</v>
      </c>
      <c r="I92" s="14">
        <v>11</v>
      </c>
      <c r="J92" s="14">
        <v>4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147</v>
      </c>
      <c r="D93" s="14">
        <v>17</v>
      </c>
      <c r="E93" s="14" t="s">
        <v>72</v>
      </c>
      <c r="F93" s="14" t="s">
        <v>72</v>
      </c>
      <c r="G93" s="14">
        <v>2</v>
      </c>
      <c r="H93" s="14">
        <v>3</v>
      </c>
      <c r="I93" s="14">
        <v>9</v>
      </c>
      <c r="J93" s="14">
        <v>2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150</v>
      </c>
      <c r="D94" s="14">
        <v>17</v>
      </c>
      <c r="E94" s="14" t="s">
        <v>72</v>
      </c>
      <c r="F94" s="14" t="s">
        <v>72</v>
      </c>
      <c r="G94" s="14">
        <v>3</v>
      </c>
      <c r="H94" s="14">
        <v>2</v>
      </c>
      <c r="I94" s="14">
        <v>7</v>
      </c>
      <c r="J94" s="14">
        <v>4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130</v>
      </c>
      <c r="D95" s="14">
        <v>6</v>
      </c>
      <c r="E95" s="14" t="s">
        <v>72</v>
      </c>
      <c r="F95" s="14" t="s">
        <v>72</v>
      </c>
      <c r="G95" s="14">
        <v>1</v>
      </c>
      <c r="H95" s="14">
        <v>1</v>
      </c>
      <c r="I95" s="14">
        <v>2</v>
      </c>
      <c r="J95" s="14">
        <v>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94</v>
      </c>
      <c r="D96" s="14">
        <v>3</v>
      </c>
      <c r="E96" s="14" t="s">
        <v>72</v>
      </c>
      <c r="F96" s="14" t="s">
        <v>72</v>
      </c>
      <c r="G96" s="14">
        <v>2</v>
      </c>
      <c r="H96" s="14" t="s">
        <v>72</v>
      </c>
      <c r="I96" s="14" t="s">
        <v>72</v>
      </c>
      <c r="J96" s="14" t="s">
        <v>72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93</v>
      </c>
      <c r="D97" s="14" t="s">
        <v>72</v>
      </c>
      <c r="E97" s="14" t="s">
        <v>72</v>
      </c>
      <c r="F97" s="14" t="s">
        <v>72</v>
      </c>
      <c r="G97" s="14" t="s">
        <v>72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76</v>
      </c>
      <c r="D98" s="14">
        <v>2</v>
      </c>
      <c r="E98" s="14" t="s">
        <v>72</v>
      </c>
      <c r="F98" s="14" t="s">
        <v>72</v>
      </c>
      <c r="G98" s="14">
        <v>1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80</v>
      </c>
      <c r="D99" s="14">
        <v>3</v>
      </c>
      <c r="E99" s="14" t="s">
        <v>72</v>
      </c>
      <c r="F99" s="14" t="s">
        <v>72</v>
      </c>
      <c r="G99" s="14">
        <v>3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62</v>
      </c>
      <c r="D100" s="14">
        <v>2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55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29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23</v>
      </c>
      <c r="D103" s="14">
        <v>1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12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2231</v>
      </c>
      <c r="D105" s="5">
        <v>654</v>
      </c>
      <c r="E105" s="5">
        <v>46</v>
      </c>
      <c r="F105" s="5">
        <v>51</v>
      </c>
      <c r="G105" s="5">
        <v>252</v>
      </c>
      <c r="H105" s="5">
        <v>229</v>
      </c>
      <c r="I105" s="5">
        <v>53</v>
      </c>
      <c r="J105" s="5">
        <v>17</v>
      </c>
      <c r="K105" s="5">
        <v>6</v>
      </c>
    </row>
    <row r="106" spans="1:15" ht="12" customHeight="1">
      <c r="A106" s="30" t="s">
        <v>63</v>
      </c>
      <c r="B106" s="10" t="s">
        <v>12</v>
      </c>
      <c r="C106" s="14">
        <v>165</v>
      </c>
      <c r="D106" s="14">
        <v>70</v>
      </c>
      <c r="E106" s="14">
        <v>46</v>
      </c>
      <c r="F106" s="14">
        <v>23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17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49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33</v>
      </c>
      <c r="D109" s="14">
        <v>10</v>
      </c>
      <c r="E109" s="14">
        <v>10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39</v>
      </c>
      <c r="D110" s="14">
        <v>28</v>
      </c>
      <c r="E110" s="14">
        <v>26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27</v>
      </c>
      <c r="D111" s="14">
        <v>24</v>
      </c>
      <c r="E111" s="14">
        <v>2</v>
      </c>
      <c r="F111" s="14">
        <v>21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178</v>
      </c>
      <c r="D112" s="14">
        <v>173</v>
      </c>
      <c r="E112" s="14" t="s">
        <v>72</v>
      </c>
      <c r="F112" s="14">
        <v>28</v>
      </c>
      <c r="G112" s="14">
        <v>145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33</v>
      </c>
      <c r="D113" s="14">
        <v>33</v>
      </c>
      <c r="E113" s="14" t="s">
        <v>72</v>
      </c>
      <c r="F113" s="14">
        <v>28</v>
      </c>
      <c r="G113" s="14">
        <v>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40</v>
      </c>
      <c r="D114" s="14">
        <v>36</v>
      </c>
      <c r="E114" s="14" t="s">
        <v>72</v>
      </c>
      <c r="F114" s="14" t="s">
        <v>72</v>
      </c>
      <c r="G114" s="14">
        <v>36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44</v>
      </c>
      <c r="D115" s="14">
        <v>43</v>
      </c>
      <c r="E115" s="14" t="s">
        <v>72</v>
      </c>
      <c r="F115" s="14" t="s">
        <v>72</v>
      </c>
      <c r="G115" s="14">
        <v>43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26</v>
      </c>
      <c r="D116" s="14">
        <v>26</v>
      </c>
      <c r="E116" s="14" t="s">
        <v>72</v>
      </c>
      <c r="F116" s="14" t="s">
        <v>72</v>
      </c>
      <c r="G116" s="14">
        <v>26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35</v>
      </c>
      <c r="D117" s="14">
        <v>35</v>
      </c>
      <c r="E117" s="14" t="s">
        <v>72</v>
      </c>
      <c r="F117" s="14" t="s">
        <v>72</v>
      </c>
      <c r="G117" s="14">
        <v>35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198</v>
      </c>
      <c r="D118" s="14">
        <v>189</v>
      </c>
      <c r="E118" s="14" t="s">
        <v>72</v>
      </c>
      <c r="F118" s="14" t="s">
        <v>72</v>
      </c>
      <c r="G118" s="14">
        <v>88</v>
      </c>
      <c r="H118" s="14">
        <v>101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37</v>
      </c>
      <c r="D119" s="14">
        <v>37</v>
      </c>
      <c r="E119" s="14" t="s">
        <v>72</v>
      </c>
      <c r="F119" s="14" t="s">
        <v>72</v>
      </c>
      <c r="G119" s="14">
        <v>37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40</v>
      </c>
      <c r="D120" s="14">
        <v>39</v>
      </c>
      <c r="E120" s="14" t="s">
        <v>72</v>
      </c>
      <c r="F120" s="14" t="s">
        <v>72</v>
      </c>
      <c r="G120" s="14">
        <v>37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29</v>
      </c>
      <c r="D121" s="14">
        <v>28</v>
      </c>
      <c r="E121" s="14" t="s">
        <v>72</v>
      </c>
      <c r="F121" s="14" t="s">
        <v>72</v>
      </c>
      <c r="G121" s="14">
        <v>7</v>
      </c>
      <c r="H121" s="14">
        <v>21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39</v>
      </c>
      <c r="D122" s="14">
        <v>35</v>
      </c>
      <c r="E122" s="14" t="s">
        <v>72</v>
      </c>
      <c r="F122" s="14" t="s">
        <v>72</v>
      </c>
      <c r="G122" s="14">
        <v>2</v>
      </c>
      <c r="H122" s="14">
        <v>33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53</v>
      </c>
      <c r="D123" s="14">
        <v>50</v>
      </c>
      <c r="E123" s="14" t="s">
        <v>72</v>
      </c>
      <c r="F123" s="14" t="s">
        <v>72</v>
      </c>
      <c r="G123" s="14">
        <v>5</v>
      </c>
      <c r="H123" s="14">
        <v>45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175</v>
      </c>
      <c r="D124" s="14">
        <v>125</v>
      </c>
      <c r="E124" s="14" t="s">
        <v>72</v>
      </c>
      <c r="F124" s="14" t="s">
        <v>72</v>
      </c>
      <c r="G124" s="14">
        <v>4</v>
      </c>
      <c r="H124" s="14">
        <v>106</v>
      </c>
      <c r="I124" s="14">
        <v>10</v>
      </c>
      <c r="J124" s="14">
        <v>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42</v>
      </c>
      <c r="D125" s="14">
        <v>40</v>
      </c>
      <c r="E125" s="14" t="s">
        <v>72</v>
      </c>
      <c r="F125" s="14" t="s">
        <v>72</v>
      </c>
      <c r="G125" s="14" t="s">
        <v>72</v>
      </c>
      <c r="H125" s="14">
        <v>40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31</v>
      </c>
      <c r="D126" s="14">
        <v>25</v>
      </c>
      <c r="E126" s="14" t="s">
        <v>72</v>
      </c>
      <c r="F126" s="14" t="s">
        <v>72</v>
      </c>
      <c r="G126" s="14">
        <v>1</v>
      </c>
      <c r="H126" s="14">
        <v>24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37</v>
      </c>
      <c r="D127" s="14">
        <v>25</v>
      </c>
      <c r="E127" s="14" t="s">
        <v>72</v>
      </c>
      <c r="F127" s="14" t="s">
        <v>72</v>
      </c>
      <c r="G127" s="14">
        <v>2</v>
      </c>
      <c r="H127" s="14">
        <v>20</v>
      </c>
      <c r="I127" s="14">
        <v>3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36</v>
      </c>
      <c r="D128" s="14">
        <v>25</v>
      </c>
      <c r="E128" s="14" t="s">
        <v>72</v>
      </c>
      <c r="F128" s="14" t="s">
        <v>72</v>
      </c>
      <c r="G128" s="14">
        <v>1</v>
      </c>
      <c r="H128" s="14">
        <v>18</v>
      </c>
      <c r="I128" s="14">
        <v>3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29</v>
      </c>
      <c r="D129" s="14">
        <v>10</v>
      </c>
      <c r="E129" s="14" t="s">
        <v>72</v>
      </c>
      <c r="F129" s="14" t="s">
        <v>72</v>
      </c>
      <c r="G129" s="14" t="s">
        <v>72</v>
      </c>
      <c r="H129" s="14">
        <v>4</v>
      </c>
      <c r="I129" s="14">
        <v>4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176</v>
      </c>
      <c r="D130" s="14">
        <v>32</v>
      </c>
      <c r="E130" s="14" t="s">
        <v>72</v>
      </c>
      <c r="F130" s="14" t="s">
        <v>72</v>
      </c>
      <c r="G130" s="14">
        <v>1</v>
      </c>
      <c r="H130" s="14">
        <v>13</v>
      </c>
      <c r="I130" s="14">
        <v>16</v>
      </c>
      <c r="J130" s="14">
        <v>1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28</v>
      </c>
      <c r="D131" s="14">
        <v>7</v>
      </c>
      <c r="E131" s="14" t="s">
        <v>72</v>
      </c>
      <c r="F131" s="14" t="s">
        <v>72</v>
      </c>
      <c r="G131" s="14">
        <v>1</v>
      </c>
      <c r="H131" s="14">
        <v>4</v>
      </c>
      <c r="I131" s="14">
        <v>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36</v>
      </c>
      <c r="D132" s="14">
        <v>5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1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45</v>
      </c>
      <c r="D133" s="14">
        <v>9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6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30</v>
      </c>
      <c r="D134" s="14">
        <v>6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4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37</v>
      </c>
      <c r="D135" s="14">
        <v>5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3</v>
      </c>
      <c r="J135" s="14" t="s">
        <v>72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171</v>
      </c>
      <c r="D136" s="14">
        <v>23</v>
      </c>
      <c r="E136" s="14" t="s">
        <v>72</v>
      </c>
      <c r="F136" s="14" t="s">
        <v>72</v>
      </c>
      <c r="G136" s="14" t="s">
        <v>72</v>
      </c>
      <c r="H136" s="14">
        <v>5</v>
      </c>
      <c r="I136" s="14">
        <v>14</v>
      </c>
      <c r="J136" s="14">
        <v>3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36</v>
      </c>
      <c r="D137" s="14">
        <v>7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4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29</v>
      </c>
      <c r="D138" s="14">
        <v>4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4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35</v>
      </c>
      <c r="D139" s="14">
        <v>3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3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37</v>
      </c>
      <c r="D140" s="14">
        <v>4</v>
      </c>
      <c r="E140" s="14" t="s">
        <v>72</v>
      </c>
      <c r="F140" s="14" t="s">
        <v>72</v>
      </c>
      <c r="G140" s="14" t="s">
        <v>72</v>
      </c>
      <c r="H140" s="14">
        <v>2</v>
      </c>
      <c r="I140" s="14">
        <v>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34</v>
      </c>
      <c r="D141" s="14">
        <v>5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1</v>
      </c>
      <c r="J141" s="14">
        <v>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134</v>
      </c>
      <c r="D142" s="14">
        <v>11</v>
      </c>
      <c r="E142" s="14" t="s">
        <v>72</v>
      </c>
      <c r="F142" s="14" t="s">
        <v>72</v>
      </c>
      <c r="G142" s="14">
        <v>1</v>
      </c>
      <c r="H142" s="14">
        <v>2</v>
      </c>
      <c r="I142" s="14">
        <v>5</v>
      </c>
      <c r="J142" s="14">
        <v>2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159</v>
      </c>
      <c r="D143" s="14">
        <v>6</v>
      </c>
      <c r="E143" s="14" t="s">
        <v>72</v>
      </c>
      <c r="F143" s="14" t="s">
        <v>72</v>
      </c>
      <c r="G143" s="14">
        <v>2</v>
      </c>
      <c r="H143" s="14" t="s">
        <v>72</v>
      </c>
      <c r="I143" s="14">
        <v>3</v>
      </c>
      <c r="J143" s="14" t="s">
        <v>72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156</v>
      </c>
      <c r="D144" s="14">
        <v>10</v>
      </c>
      <c r="E144" s="14" t="s">
        <v>72</v>
      </c>
      <c r="F144" s="14" t="s">
        <v>72</v>
      </c>
      <c r="G144" s="14">
        <v>2</v>
      </c>
      <c r="H144" s="14">
        <v>1</v>
      </c>
      <c r="I144" s="14">
        <v>2</v>
      </c>
      <c r="J144" s="14">
        <v>4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144</v>
      </c>
      <c r="D145" s="14">
        <v>7</v>
      </c>
      <c r="E145" s="14" t="s">
        <v>72</v>
      </c>
      <c r="F145" s="14" t="s">
        <v>72</v>
      </c>
      <c r="G145" s="14">
        <v>4</v>
      </c>
      <c r="H145" s="14" t="s">
        <v>72</v>
      </c>
      <c r="I145" s="14">
        <v>2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113</v>
      </c>
      <c r="D146" s="14" t="s">
        <v>72</v>
      </c>
      <c r="E146" s="14" t="s">
        <v>72</v>
      </c>
      <c r="F146" s="14" t="s">
        <v>72</v>
      </c>
      <c r="G146" s="14" t="s">
        <v>72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113</v>
      </c>
      <c r="D147" s="14">
        <v>4</v>
      </c>
      <c r="E147" s="14" t="s">
        <v>72</v>
      </c>
      <c r="F147" s="14" t="s">
        <v>72</v>
      </c>
      <c r="G147" s="14">
        <v>1</v>
      </c>
      <c r="H147" s="14">
        <v>1</v>
      </c>
      <c r="I147" s="14">
        <v>1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94</v>
      </c>
      <c r="D148" s="14">
        <v>2</v>
      </c>
      <c r="E148" s="14" t="s">
        <v>72</v>
      </c>
      <c r="F148" s="14" t="s">
        <v>72</v>
      </c>
      <c r="G148" s="14">
        <v>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76</v>
      </c>
      <c r="D149" s="14">
        <v>1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90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43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29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14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83203125" customWidth="1"/>
    <col min="3" max="11" width="16.83203125" customWidth="1"/>
  </cols>
  <sheetData>
    <row r="1" spans="1:36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39.75" customHeight="1">
      <c r="A2" s="38" t="s">
        <v>84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6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33" t="s">
        <v>11</v>
      </c>
      <c r="B5" s="7" t="s">
        <v>63</v>
      </c>
      <c r="C5" s="5">
        <v>14624</v>
      </c>
      <c r="D5" s="5">
        <v>5119</v>
      </c>
      <c r="E5" s="5">
        <v>217</v>
      </c>
      <c r="F5" s="5">
        <v>403</v>
      </c>
      <c r="G5" s="5">
        <v>1523</v>
      </c>
      <c r="H5" s="5">
        <v>1554</v>
      </c>
      <c r="I5" s="5">
        <v>762</v>
      </c>
      <c r="J5" s="5">
        <v>543</v>
      </c>
      <c r="K5" s="5">
        <v>117</v>
      </c>
    </row>
    <row r="6" spans="1:36" ht="12" customHeight="1">
      <c r="A6" s="30" t="s">
        <v>63</v>
      </c>
      <c r="B6" s="10" t="s">
        <v>12</v>
      </c>
      <c r="C6" s="14">
        <v>1001</v>
      </c>
      <c r="D6" s="14">
        <v>450</v>
      </c>
      <c r="E6" s="14">
        <v>209</v>
      </c>
      <c r="F6" s="14">
        <v>238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167</v>
      </c>
      <c r="D7" s="14">
        <v>11</v>
      </c>
      <c r="E7" s="14">
        <v>11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186</v>
      </c>
      <c r="D8" s="14">
        <v>30</v>
      </c>
      <c r="E8" s="14">
        <v>30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200</v>
      </c>
      <c r="D9" s="14">
        <v>51</v>
      </c>
      <c r="E9" s="14">
        <v>51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200</v>
      </c>
      <c r="D10" s="14">
        <v>121</v>
      </c>
      <c r="E10" s="14">
        <v>101</v>
      </c>
      <c r="F10" s="14">
        <v>20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248</v>
      </c>
      <c r="D11" s="14">
        <v>237</v>
      </c>
      <c r="E11" s="14">
        <v>16</v>
      </c>
      <c r="F11" s="14">
        <v>218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1184</v>
      </c>
      <c r="D12" s="14">
        <v>1154</v>
      </c>
      <c r="E12" s="14">
        <v>8</v>
      </c>
      <c r="F12" s="14">
        <v>165</v>
      </c>
      <c r="G12" s="14">
        <v>980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206</v>
      </c>
      <c r="D13" s="14">
        <v>197</v>
      </c>
      <c r="E13" s="14">
        <v>8</v>
      </c>
      <c r="F13" s="14">
        <v>158</v>
      </c>
      <c r="G13" s="14">
        <v>31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249</v>
      </c>
      <c r="D14" s="14">
        <v>246</v>
      </c>
      <c r="E14" s="14" t="s">
        <v>72</v>
      </c>
      <c r="F14" s="14">
        <v>7</v>
      </c>
      <c r="G14" s="14">
        <v>239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252</v>
      </c>
      <c r="D15" s="14">
        <v>247</v>
      </c>
      <c r="E15" s="14" t="s">
        <v>72</v>
      </c>
      <c r="F15" s="14" t="s">
        <v>72</v>
      </c>
      <c r="G15" s="14">
        <v>247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223</v>
      </c>
      <c r="D16" s="14">
        <v>217</v>
      </c>
      <c r="E16" s="14" t="s">
        <v>72</v>
      </c>
      <c r="F16" s="14" t="s">
        <v>72</v>
      </c>
      <c r="G16" s="14">
        <v>217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254</v>
      </c>
      <c r="D17" s="14">
        <v>247</v>
      </c>
      <c r="E17" s="14" t="s">
        <v>72</v>
      </c>
      <c r="F17" s="14" t="s">
        <v>72</v>
      </c>
      <c r="G17" s="14">
        <v>246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1153</v>
      </c>
      <c r="D18" s="14">
        <v>1120</v>
      </c>
      <c r="E18" s="14" t="s">
        <v>72</v>
      </c>
      <c r="F18" s="14" t="s">
        <v>72</v>
      </c>
      <c r="G18" s="14">
        <v>436</v>
      </c>
      <c r="H18" s="14">
        <v>684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215</v>
      </c>
      <c r="D19" s="14">
        <v>211</v>
      </c>
      <c r="E19" s="14" t="s">
        <v>72</v>
      </c>
      <c r="F19" s="14" t="s">
        <v>72</v>
      </c>
      <c r="G19" s="14">
        <v>211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231</v>
      </c>
      <c r="D20" s="14">
        <v>225</v>
      </c>
      <c r="E20" s="14" t="s">
        <v>72</v>
      </c>
      <c r="F20" s="14" t="s">
        <v>72</v>
      </c>
      <c r="G20" s="14">
        <v>196</v>
      </c>
      <c r="H20" s="14">
        <v>29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227</v>
      </c>
      <c r="D21" s="14">
        <v>220</v>
      </c>
      <c r="E21" s="14" t="s">
        <v>72</v>
      </c>
      <c r="F21" s="14" t="s">
        <v>72</v>
      </c>
      <c r="G21" s="14">
        <v>19</v>
      </c>
      <c r="H21" s="14">
        <v>201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219</v>
      </c>
      <c r="D22" s="14">
        <v>211</v>
      </c>
      <c r="E22" s="14" t="s">
        <v>72</v>
      </c>
      <c r="F22" s="14" t="s">
        <v>72</v>
      </c>
      <c r="G22" s="14">
        <v>7</v>
      </c>
      <c r="H22" s="14">
        <v>204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261</v>
      </c>
      <c r="D23" s="14">
        <v>253</v>
      </c>
      <c r="E23" s="14" t="s">
        <v>72</v>
      </c>
      <c r="F23" s="14" t="s">
        <v>72</v>
      </c>
      <c r="G23" s="14">
        <v>3</v>
      </c>
      <c r="H23" s="14">
        <v>250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1141</v>
      </c>
      <c r="D24" s="14">
        <v>939</v>
      </c>
      <c r="E24" s="14" t="s">
        <v>72</v>
      </c>
      <c r="F24" s="14" t="s">
        <v>72</v>
      </c>
      <c r="G24" s="14">
        <v>13</v>
      </c>
      <c r="H24" s="14">
        <v>706</v>
      </c>
      <c r="I24" s="14">
        <v>95</v>
      </c>
      <c r="J24" s="14">
        <v>125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215</v>
      </c>
      <c r="D25" s="14">
        <v>203</v>
      </c>
      <c r="E25" s="14" t="s">
        <v>72</v>
      </c>
      <c r="F25" s="14" t="s">
        <v>72</v>
      </c>
      <c r="G25" s="14">
        <v>5</v>
      </c>
      <c r="H25" s="14">
        <v>198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223</v>
      </c>
      <c r="D26" s="14">
        <v>209</v>
      </c>
      <c r="E26" s="14" t="s">
        <v>72</v>
      </c>
      <c r="F26" s="14" t="s">
        <v>72</v>
      </c>
      <c r="G26" s="14">
        <v>5</v>
      </c>
      <c r="H26" s="14">
        <v>204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227</v>
      </c>
      <c r="D27" s="14">
        <v>198</v>
      </c>
      <c r="E27" s="14" t="s">
        <v>72</v>
      </c>
      <c r="F27" s="14" t="s">
        <v>72</v>
      </c>
      <c r="G27" s="14" t="s">
        <v>72</v>
      </c>
      <c r="H27" s="14">
        <v>188</v>
      </c>
      <c r="I27" s="14">
        <v>4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252</v>
      </c>
      <c r="D28" s="14">
        <v>194</v>
      </c>
      <c r="E28" s="14" t="s">
        <v>72</v>
      </c>
      <c r="F28" s="14" t="s">
        <v>72</v>
      </c>
      <c r="G28" s="14">
        <v>3</v>
      </c>
      <c r="H28" s="14">
        <v>87</v>
      </c>
      <c r="I28" s="14">
        <v>51</v>
      </c>
      <c r="J28" s="14">
        <v>53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224</v>
      </c>
      <c r="D29" s="14">
        <v>135</v>
      </c>
      <c r="E29" s="14" t="s">
        <v>72</v>
      </c>
      <c r="F29" s="14" t="s">
        <v>72</v>
      </c>
      <c r="G29" s="14" t="s">
        <v>72</v>
      </c>
      <c r="H29" s="14">
        <v>29</v>
      </c>
      <c r="I29" s="14">
        <v>40</v>
      </c>
      <c r="J29" s="14">
        <v>66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1277</v>
      </c>
      <c r="D30" s="14">
        <v>516</v>
      </c>
      <c r="E30" s="14" t="s">
        <v>72</v>
      </c>
      <c r="F30" s="14" t="s">
        <v>72</v>
      </c>
      <c r="G30" s="14">
        <v>8</v>
      </c>
      <c r="H30" s="14">
        <v>76</v>
      </c>
      <c r="I30" s="14">
        <v>274</v>
      </c>
      <c r="J30" s="14">
        <v>156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264</v>
      </c>
      <c r="D31" s="14">
        <v>137</v>
      </c>
      <c r="E31" s="14" t="s">
        <v>72</v>
      </c>
      <c r="F31" s="14" t="s">
        <v>72</v>
      </c>
      <c r="G31" s="14">
        <v>1</v>
      </c>
      <c r="H31" s="14">
        <v>27</v>
      </c>
      <c r="I31" s="14">
        <v>69</v>
      </c>
      <c r="J31" s="14">
        <v>39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253</v>
      </c>
      <c r="D32" s="14">
        <v>108</v>
      </c>
      <c r="E32" s="14" t="s">
        <v>72</v>
      </c>
      <c r="F32" s="14" t="s">
        <v>72</v>
      </c>
      <c r="G32" s="14">
        <v>3</v>
      </c>
      <c r="H32" s="14">
        <v>24</v>
      </c>
      <c r="I32" s="14">
        <v>50</v>
      </c>
      <c r="J32" s="14">
        <v>31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261</v>
      </c>
      <c r="D33" s="14">
        <v>101</v>
      </c>
      <c r="E33" s="14" t="s">
        <v>72</v>
      </c>
      <c r="F33" s="14" t="s">
        <v>72</v>
      </c>
      <c r="G33" s="14" t="s">
        <v>72</v>
      </c>
      <c r="H33" s="14">
        <v>8</v>
      </c>
      <c r="I33" s="14">
        <v>71</v>
      </c>
      <c r="J33" s="14">
        <v>22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245</v>
      </c>
      <c r="D34" s="14">
        <v>86</v>
      </c>
      <c r="E34" s="14" t="s">
        <v>72</v>
      </c>
      <c r="F34" s="14" t="s">
        <v>72</v>
      </c>
      <c r="G34" s="14">
        <v>1</v>
      </c>
      <c r="H34" s="14">
        <v>9</v>
      </c>
      <c r="I34" s="14">
        <v>47</v>
      </c>
      <c r="J34" s="14">
        <v>29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254</v>
      </c>
      <c r="D35" s="14">
        <v>84</v>
      </c>
      <c r="E35" s="14" t="s">
        <v>72</v>
      </c>
      <c r="F35" s="14" t="s">
        <v>72</v>
      </c>
      <c r="G35" s="14">
        <v>3</v>
      </c>
      <c r="H35" s="14">
        <v>8</v>
      </c>
      <c r="I35" s="14">
        <v>37</v>
      </c>
      <c r="J35" s="14">
        <v>35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1232</v>
      </c>
      <c r="D36" s="14">
        <v>307</v>
      </c>
      <c r="E36" s="14" t="s">
        <v>72</v>
      </c>
      <c r="F36" s="14" t="s">
        <v>72</v>
      </c>
      <c r="G36" s="14">
        <v>7</v>
      </c>
      <c r="H36" s="14">
        <v>18</v>
      </c>
      <c r="I36" s="14">
        <v>163</v>
      </c>
      <c r="J36" s="14">
        <v>99</v>
      </c>
      <c r="K36" s="14">
        <v>20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232</v>
      </c>
      <c r="D37" s="14">
        <v>66</v>
      </c>
      <c r="E37" s="14" t="s">
        <v>72</v>
      </c>
      <c r="F37" s="14" t="s">
        <v>72</v>
      </c>
      <c r="G37" s="14">
        <v>1</v>
      </c>
      <c r="H37" s="14">
        <v>4</v>
      </c>
      <c r="I37" s="14">
        <v>36</v>
      </c>
      <c r="J37" s="14">
        <v>21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252</v>
      </c>
      <c r="D38" s="14">
        <v>84</v>
      </c>
      <c r="E38" s="14" t="s">
        <v>72</v>
      </c>
      <c r="F38" s="14" t="s">
        <v>72</v>
      </c>
      <c r="G38" s="14">
        <v>2</v>
      </c>
      <c r="H38" s="14">
        <v>6</v>
      </c>
      <c r="I38" s="14">
        <v>45</v>
      </c>
      <c r="J38" s="14">
        <v>25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262</v>
      </c>
      <c r="D39" s="14">
        <v>59</v>
      </c>
      <c r="E39" s="14" t="s">
        <v>72</v>
      </c>
      <c r="F39" s="14" t="s">
        <v>72</v>
      </c>
      <c r="G39" s="14">
        <v>1</v>
      </c>
      <c r="H39" s="14">
        <v>2</v>
      </c>
      <c r="I39" s="14">
        <v>29</v>
      </c>
      <c r="J39" s="14">
        <v>25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247</v>
      </c>
      <c r="D40" s="14">
        <v>59</v>
      </c>
      <c r="E40" s="14" t="s">
        <v>72</v>
      </c>
      <c r="F40" s="14" t="s">
        <v>72</v>
      </c>
      <c r="G40" s="14">
        <v>2</v>
      </c>
      <c r="H40" s="14" t="s">
        <v>72</v>
      </c>
      <c r="I40" s="14">
        <v>35</v>
      </c>
      <c r="J40" s="14">
        <v>19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239</v>
      </c>
      <c r="D41" s="14">
        <v>39</v>
      </c>
      <c r="E41" s="14" t="s">
        <v>72</v>
      </c>
      <c r="F41" s="14" t="s">
        <v>72</v>
      </c>
      <c r="G41" s="14">
        <v>1</v>
      </c>
      <c r="H41" s="14">
        <v>6</v>
      </c>
      <c r="I41" s="14">
        <v>18</v>
      </c>
      <c r="J41" s="14">
        <v>9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1077</v>
      </c>
      <c r="D42" s="14">
        <v>199</v>
      </c>
      <c r="E42" s="14" t="s">
        <v>72</v>
      </c>
      <c r="F42" s="14" t="s">
        <v>72</v>
      </c>
      <c r="G42" s="14">
        <v>15</v>
      </c>
      <c r="H42" s="14">
        <v>16</v>
      </c>
      <c r="I42" s="14">
        <v>80</v>
      </c>
      <c r="J42" s="14">
        <v>68</v>
      </c>
      <c r="K42" s="14">
        <v>20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1006</v>
      </c>
      <c r="D43" s="14">
        <v>125</v>
      </c>
      <c r="E43" s="14" t="s">
        <v>72</v>
      </c>
      <c r="F43" s="14" t="s">
        <v>72</v>
      </c>
      <c r="G43" s="14">
        <v>14</v>
      </c>
      <c r="H43" s="14">
        <v>6</v>
      </c>
      <c r="I43" s="14">
        <v>46</v>
      </c>
      <c r="J43" s="14">
        <v>34</v>
      </c>
      <c r="K43" s="14">
        <v>25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1166</v>
      </c>
      <c r="D44" s="14">
        <v>124</v>
      </c>
      <c r="E44" s="14" t="s">
        <v>72</v>
      </c>
      <c r="F44" s="14" t="s">
        <v>72</v>
      </c>
      <c r="G44" s="14">
        <v>11</v>
      </c>
      <c r="H44" s="14">
        <v>11</v>
      </c>
      <c r="I44" s="14">
        <v>50</v>
      </c>
      <c r="J44" s="14">
        <v>33</v>
      </c>
      <c r="K44" s="14">
        <v>19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972</v>
      </c>
      <c r="D45" s="14">
        <v>60</v>
      </c>
      <c r="E45" s="14" t="s">
        <v>72</v>
      </c>
      <c r="F45" s="14" t="s">
        <v>72</v>
      </c>
      <c r="G45" s="14">
        <v>6</v>
      </c>
      <c r="H45" s="14">
        <v>12</v>
      </c>
      <c r="I45" s="14">
        <v>18</v>
      </c>
      <c r="J45" s="14">
        <v>12</v>
      </c>
      <c r="K45" s="14">
        <v>12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784</v>
      </c>
      <c r="D46" s="14">
        <v>36</v>
      </c>
      <c r="E46" s="14" t="s">
        <v>72</v>
      </c>
      <c r="F46" s="14" t="s">
        <v>72</v>
      </c>
      <c r="G46" s="14">
        <v>3</v>
      </c>
      <c r="H46" s="14">
        <v>5</v>
      </c>
      <c r="I46" s="14">
        <v>16</v>
      </c>
      <c r="J46" s="14">
        <v>5</v>
      </c>
      <c r="K46" s="14">
        <v>7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682</v>
      </c>
      <c r="D47" s="14">
        <v>28</v>
      </c>
      <c r="E47" s="14" t="s">
        <v>72</v>
      </c>
      <c r="F47" s="14" t="s">
        <v>72</v>
      </c>
      <c r="G47" s="14">
        <v>9</v>
      </c>
      <c r="H47" s="14">
        <v>5</v>
      </c>
      <c r="I47" s="14">
        <v>5</v>
      </c>
      <c r="J47" s="14">
        <v>3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545</v>
      </c>
      <c r="D48" s="14">
        <v>17</v>
      </c>
      <c r="E48" s="14" t="s">
        <v>72</v>
      </c>
      <c r="F48" s="14" t="s">
        <v>72</v>
      </c>
      <c r="G48" s="14">
        <v>4</v>
      </c>
      <c r="H48" s="14">
        <v>5</v>
      </c>
      <c r="I48" s="14">
        <v>4</v>
      </c>
      <c r="J48" s="14">
        <v>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541</v>
      </c>
      <c r="D49" s="14">
        <v>26</v>
      </c>
      <c r="E49" s="14" t="s">
        <v>72</v>
      </c>
      <c r="F49" s="14" t="s">
        <v>72</v>
      </c>
      <c r="G49" s="14">
        <v>9</v>
      </c>
      <c r="H49" s="14">
        <v>3</v>
      </c>
      <c r="I49" s="14">
        <v>9</v>
      </c>
      <c r="J49" s="14">
        <v>3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384</v>
      </c>
      <c r="D50" s="14">
        <v>11</v>
      </c>
      <c r="E50" s="14" t="s">
        <v>72</v>
      </c>
      <c r="F50" s="14" t="s">
        <v>72</v>
      </c>
      <c r="G50" s="14">
        <v>3</v>
      </c>
      <c r="H50" s="14">
        <v>4</v>
      </c>
      <c r="I50" s="14">
        <v>1</v>
      </c>
      <c r="J50" s="14">
        <v>3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228</v>
      </c>
      <c r="D51" s="14">
        <v>5</v>
      </c>
      <c r="E51" s="14" t="s">
        <v>72</v>
      </c>
      <c r="F51" s="14" t="s">
        <v>72</v>
      </c>
      <c r="G51" s="14">
        <v>2</v>
      </c>
      <c r="H51" s="14">
        <v>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140</v>
      </c>
      <c r="D52" s="14">
        <v>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70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41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7384</v>
      </c>
      <c r="D55" s="5">
        <v>2753</v>
      </c>
      <c r="E55" s="5">
        <v>107</v>
      </c>
      <c r="F55" s="5">
        <v>190</v>
      </c>
      <c r="G55" s="5">
        <v>745</v>
      </c>
      <c r="H55" s="5">
        <v>765</v>
      </c>
      <c r="I55" s="5">
        <v>513</v>
      </c>
      <c r="J55" s="5">
        <v>351</v>
      </c>
      <c r="K55" s="5">
        <v>82</v>
      </c>
    </row>
    <row r="56" spans="1:15" ht="12" customHeight="1">
      <c r="A56" s="30" t="s">
        <v>63</v>
      </c>
      <c r="B56" s="10" t="s">
        <v>12</v>
      </c>
      <c r="C56" s="14">
        <v>476</v>
      </c>
      <c r="D56" s="14">
        <v>213</v>
      </c>
      <c r="E56" s="14">
        <v>104</v>
      </c>
      <c r="F56" s="14">
        <v>108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76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93</v>
      </c>
      <c r="D58" s="14">
        <v>15</v>
      </c>
      <c r="E58" s="14">
        <v>15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90</v>
      </c>
      <c r="D59" s="14">
        <v>26</v>
      </c>
      <c r="E59" s="14">
        <v>26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100</v>
      </c>
      <c r="D60" s="14">
        <v>61</v>
      </c>
      <c r="E60" s="14">
        <v>52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117</v>
      </c>
      <c r="D61" s="14">
        <v>108</v>
      </c>
      <c r="E61" s="14">
        <v>8</v>
      </c>
      <c r="F61" s="14">
        <v>99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604</v>
      </c>
      <c r="D62" s="14">
        <v>588</v>
      </c>
      <c r="E62" s="14">
        <v>3</v>
      </c>
      <c r="F62" s="14">
        <v>82</v>
      </c>
      <c r="G62" s="14">
        <v>503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102</v>
      </c>
      <c r="D63" s="14">
        <v>98</v>
      </c>
      <c r="E63" s="14">
        <v>3</v>
      </c>
      <c r="F63" s="14">
        <v>80</v>
      </c>
      <c r="G63" s="14">
        <v>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125</v>
      </c>
      <c r="D64" s="14">
        <v>123</v>
      </c>
      <c r="E64" s="14" t="s">
        <v>72</v>
      </c>
      <c r="F64" s="14">
        <v>2</v>
      </c>
      <c r="G64" s="14">
        <v>121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132</v>
      </c>
      <c r="D65" s="14">
        <v>130</v>
      </c>
      <c r="E65" s="14" t="s">
        <v>72</v>
      </c>
      <c r="F65" s="14" t="s">
        <v>72</v>
      </c>
      <c r="G65" s="14">
        <v>130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126</v>
      </c>
      <c r="D66" s="14">
        <v>122</v>
      </c>
      <c r="E66" s="14" t="s">
        <v>72</v>
      </c>
      <c r="F66" s="14" t="s">
        <v>72</v>
      </c>
      <c r="G66" s="14">
        <v>122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119</v>
      </c>
      <c r="D67" s="14">
        <v>115</v>
      </c>
      <c r="E67" s="14" t="s">
        <v>72</v>
      </c>
      <c r="F67" s="14" t="s">
        <v>72</v>
      </c>
      <c r="G67" s="14">
        <v>115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562</v>
      </c>
      <c r="D68" s="14">
        <v>547</v>
      </c>
      <c r="E68" s="14" t="s">
        <v>72</v>
      </c>
      <c r="F68" s="14" t="s">
        <v>72</v>
      </c>
      <c r="G68" s="14">
        <v>202</v>
      </c>
      <c r="H68" s="14">
        <v>345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104</v>
      </c>
      <c r="D69" s="14">
        <v>101</v>
      </c>
      <c r="E69" s="14" t="s">
        <v>72</v>
      </c>
      <c r="F69" s="14" t="s">
        <v>72</v>
      </c>
      <c r="G69" s="14">
        <v>101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113</v>
      </c>
      <c r="D70" s="14">
        <v>110</v>
      </c>
      <c r="E70" s="14" t="s">
        <v>72</v>
      </c>
      <c r="F70" s="14" t="s">
        <v>72</v>
      </c>
      <c r="G70" s="14">
        <v>91</v>
      </c>
      <c r="H70" s="14">
        <v>19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106</v>
      </c>
      <c r="D71" s="14">
        <v>104</v>
      </c>
      <c r="E71" s="14" t="s">
        <v>72</v>
      </c>
      <c r="F71" s="14" t="s">
        <v>72</v>
      </c>
      <c r="G71" s="14">
        <v>7</v>
      </c>
      <c r="H71" s="14">
        <v>97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110</v>
      </c>
      <c r="D72" s="14">
        <v>107</v>
      </c>
      <c r="E72" s="14" t="s">
        <v>72</v>
      </c>
      <c r="F72" s="14" t="s">
        <v>72</v>
      </c>
      <c r="G72" s="14">
        <v>3</v>
      </c>
      <c r="H72" s="14">
        <v>104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129</v>
      </c>
      <c r="D73" s="14">
        <v>125</v>
      </c>
      <c r="E73" s="14" t="s">
        <v>72</v>
      </c>
      <c r="F73" s="14" t="s">
        <v>72</v>
      </c>
      <c r="G73" s="14" t="s">
        <v>72</v>
      </c>
      <c r="H73" s="14">
        <v>125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577</v>
      </c>
      <c r="D74" s="14">
        <v>492</v>
      </c>
      <c r="E74" s="14" t="s">
        <v>72</v>
      </c>
      <c r="F74" s="14" t="s">
        <v>72</v>
      </c>
      <c r="G74" s="14">
        <v>6</v>
      </c>
      <c r="H74" s="14">
        <v>348</v>
      </c>
      <c r="I74" s="14">
        <v>54</v>
      </c>
      <c r="J74" s="14">
        <v>84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101</v>
      </c>
      <c r="D75" s="14">
        <v>97</v>
      </c>
      <c r="E75" s="14" t="s">
        <v>72</v>
      </c>
      <c r="F75" s="14" t="s">
        <v>72</v>
      </c>
      <c r="G75" s="14">
        <v>2</v>
      </c>
      <c r="H75" s="14">
        <v>95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117</v>
      </c>
      <c r="D76" s="14">
        <v>111</v>
      </c>
      <c r="E76" s="14" t="s">
        <v>72</v>
      </c>
      <c r="F76" s="14" t="s">
        <v>72</v>
      </c>
      <c r="G76" s="14">
        <v>4</v>
      </c>
      <c r="H76" s="14">
        <v>107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120</v>
      </c>
      <c r="D77" s="14">
        <v>108</v>
      </c>
      <c r="E77" s="14" t="s">
        <v>72</v>
      </c>
      <c r="F77" s="14" t="s">
        <v>72</v>
      </c>
      <c r="G77" s="14" t="s">
        <v>72</v>
      </c>
      <c r="H77" s="14">
        <v>100</v>
      </c>
      <c r="I77" s="14">
        <v>2</v>
      </c>
      <c r="J77" s="14">
        <v>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121</v>
      </c>
      <c r="D78" s="14">
        <v>95</v>
      </c>
      <c r="E78" s="14" t="s">
        <v>72</v>
      </c>
      <c r="F78" s="14" t="s">
        <v>72</v>
      </c>
      <c r="G78" s="14" t="s">
        <v>72</v>
      </c>
      <c r="H78" s="14">
        <v>35</v>
      </c>
      <c r="I78" s="14">
        <v>22</v>
      </c>
      <c r="J78" s="14">
        <v>38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118</v>
      </c>
      <c r="D79" s="14">
        <v>81</v>
      </c>
      <c r="E79" s="14" t="s">
        <v>72</v>
      </c>
      <c r="F79" s="14" t="s">
        <v>72</v>
      </c>
      <c r="G79" s="14" t="s">
        <v>72</v>
      </c>
      <c r="H79" s="14">
        <v>11</v>
      </c>
      <c r="I79" s="14">
        <v>30</v>
      </c>
      <c r="J79" s="14">
        <v>40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625</v>
      </c>
      <c r="D80" s="14">
        <v>315</v>
      </c>
      <c r="E80" s="14" t="s">
        <v>72</v>
      </c>
      <c r="F80" s="14" t="s">
        <v>72</v>
      </c>
      <c r="G80" s="14">
        <v>3</v>
      </c>
      <c r="H80" s="14">
        <v>32</v>
      </c>
      <c r="I80" s="14">
        <v>182</v>
      </c>
      <c r="J80" s="14">
        <v>96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138</v>
      </c>
      <c r="D81" s="14">
        <v>84</v>
      </c>
      <c r="E81" s="14" t="s">
        <v>72</v>
      </c>
      <c r="F81" s="14" t="s">
        <v>72</v>
      </c>
      <c r="G81" s="14">
        <v>1</v>
      </c>
      <c r="H81" s="14">
        <v>10</v>
      </c>
      <c r="I81" s="14">
        <v>45</v>
      </c>
      <c r="J81" s="14">
        <v>27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117</v>
      </c>
      <c r="D82" s="14">
        <v>58</v>
      </c>
      <c r="E82" s="14" t="s">
        <v>72</v>
      </c>
      <c r="F82" s="14" t="s">
        <v>72</v>
      </c>
      <c r="G82" s="14">
        <v>1</v>
      </c>
      <c r="H82" s="14">
        <v>10</v>
      </c>
      <c r="I82" s="14">
        <v>30</v>
      </c>
      <c r="J82" s="14">
        <v>17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131</v>
      </c>
      <c r="D83" s="14">
        <v>72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53</v>
      </c>
      <c r="J83" s="14">
        <v>14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124</v>
      </c>
      <c r="D84" s="14">
        <v>58</v>
      </c>
      <c r="E84" s="14" t="s">
        <v>72</v>
      </c>
      <c r="F84" s="14" t="s">
        <v>72</v>
      </c>
      <c r="G84" s="14" t="s">
        <v>72</v>
      </c>
      <c r="H84" s="14">
        <v>4</v>
      </c>
      <c r="I84" s="14">
        <v>31</v>
      </c>
      <c r="J84" s="14">
        <v>23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115</v>
      </c>
      <c r="D85" s="14">
        <v>43</v>
      </c>
      <c r="E85" s="14" t="s">
        <v>72</v>
      </c>
      <c r="F85" s="14" t="s">
        <v>72</v>
      </c>
      <c r="G85" s="14">
        <v>1</v>
      </c>
      <c r="H85" s="14">
        <v>3</v>
      </c>
      <c r="I85" s="14">
        <v>23</v>
      </c>
      <c r="J85" s="14">
        <v>15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625</v>
      </c>
      <c r="D86" s="14">
        <v>194</v>
      </c>
      <c r="E86" s="14" t="s">
        <v>72</v>
      </c>
      <c r="F86" s="14" t="s">
        <v>72</v>
      </c>
      <c r="G86" s="14">
        <v>4</v>
      </c>
      <c r="H86" s="14">
        <v>7</v>
      </c>
      <c r="I86" s="14">
        <v>110</v>
      </c>
      <c r="J86" s="14">
        <v>60</v>
      </c>
      <c r="K86" s="14">
        <v>13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105</v>
      </c>
      <c r="D87" s="14">
        <v>37</v>
      </c>
      <c r="E87" s="14" t="s">
        <v>72</v>
      </c>
      <c r="F87" s="14" t="s">
        <v>72</v>
      </c>
      <c r="G87" s="14">
        <v>1</v>
      </c>
      <c r="H87" s="14">
        <v>2</v>
      </c>
      <c r="I87" s="14">
        <v>20</v>
      </c>
      <c r="J87" s="14">
        <v>12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129</v>
      </c>
      <c r="D88" s="14">
        <v>53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31</v>
      </c>
      <c r="J88" s="14">
        <v>16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135</v>
      </c>
      <c r="D89" s="14">
        <v>42</v>
      </c>
      <c r="E89" s="14" t="s">
        <v>72</v>
      </c>
      <c r="F89" s="14" t="s">
        <v>72</v>
      </c>
      <c r="G89" s="14">
        <v>1</v>
      </c>
      <c r="H89" s="14">
        <v>1</v>
      </c>
      <c r="I89" s="14">
        <v>23</v>
      </c>
      <c r="J89" s="14">
        <v>15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129</v>
      </c>
      <c r="D90" s="14">
        <v>34</v>
      </c>
      <c r="E90" s="14" t="s">
        <v>72</v>
      </c>
      <c r="F90" s="14" t="s">
        <v>72</v>
      </c>
      <c r="G90" s="14">
        <v>1</v>
      </c>
      <c r="H90" s="14" t="s">
        <v>72</v>
      </c>
      <c r="I90" s="14">
        <v>20</v>
      </c>
      <c r="J90" s="14">
        <v>10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127</v>
      </c>
      <c r="D91" s="14">
        <v>28</v>
      </c>
      <c r="E91" s="14" t="s">
        <v>72</v>
      </c>
      <c r="F91" s="14" t="s">
        <v>72</v>
      </c>
      <c r="G91" s="14">
        <v>1</v>
      </c>
      <c r="H91" s="14">
        <v>2</v>
      </c>
      <c r="I91" s="14">
        <v>16</v>
      </c>
      <c r="J91" s="14">
        <v>7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540</v>
      </c>
      <c r="D92" s="14">
        <v>135</v>
      </c>
      <c r="E92" s="14" t="s">
        <v>72</v>
      </c>
      <c r="F92" s="14" t="s">
        <v>72</v>
      </c>
      <c r="G92" s="14">
        <v>5</v>
      </c>
      <c r="H92" s="14">
        <v>8</v>
      </c>
      <c r="I92" s="14">
        <v>58</v>
      </c>
      <c r="J92" s="14">
        <v>48</v>
      </c>
      <c r="K92" s="14">
        <v>16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502</v>
      </c>
      <c r="D93" s="14">
        <v>80</v>
      </c>
      <c r="E93" s="14" t="s">
        <v>72</v>
      </c>
      <c r="F93" s="14" t="s">
        <v>72</v>
      </c>
      <c r="G93" s="14">
        <v>4</v>
      </c>
      <c r="H93" s="14">
        <v>3</v>
      </c>
      <c r="I93" s="14">
        <v>32</v>
      </c>
      <c r="J93" s="14">
        <v>23</v>
      </c>
      <c r="K93" s="14">
        <v>18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611</v>
      </c>
      <c r="D94" s="14">
        <v>81</v>
      </c>
      <c r="E94" s="14" t="s">
        <v>72</v>
      </c>
      <c r="F94" s="14" t="s">
        <v>72</v>
      </c>
      <c r="G94" s="14">
        <v>2</v>
      </c>
      <c r="H94" s="14">
        <v>6</v>
      </c>
      <c r="I94" s="14">
        <v>37</v>
      </c>
      <c r="J94" s="14">
        <v>22</v>
      </c>
      <c r="K94" s="14">
        <v>14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490</v>
      </c>
      <c r="D95" s="14">
        <v>37</v>
      </c>
      <c r="E95" s="14" t="s">
        <v>72</v>
      </c>
      <c r="F95" s="14" t="s">
        <v>72</v>
      </c>
      <c r="G95" s="14">
        <v>4</v>
      </c>
      <c r="H95" s="14">
        <v>4</v>
      </c>
      <c r="I95" s="14">
        <v>13</v>
      </c>
      <c r="J95" s="14">
        <v>8</v>
      </c>
      <c r="K95" s="14">
        <v>8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401</v>
      </c>
      <c r="D96" s="14">
        <v>25</v>
      </c>
      <c r="E96" s="14" t="s">
        <v>72</v>
      </c>
      <c r="F96" s="14" t="s">
        <v>72</v>
      </c>
      <c r="G96" s="14">
        <v>2</v>
      </c>
      <c r="H96" s="14">
        <v>3</v>
      </c>
      <c r="I96" s="14">
        <v>11</v>
      </c>
      <c r="J96" s="14">
        <v>5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332</v>
      </c>
      <c r="D97" s="14">
        <v>13</v>
      </c>
      <c r="E97" s="14" t="s">
        <v>72</v>
      </c>
      <c r="F97" s="14" t="s">
        <v>72</v>
      </c>
      <c r="G97" s="14">
        <v>1</v>
      </c>
      <c r="H97" s="14">
        <v>3</v>
      </c>
      <c r="I97" s="14">
        <v>5</v>
      </c>
      <c r="J97" s="14">
        <v>2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275</v>
      </c>
      <c r="D98" s="14">
        <v>8</v>
      </c>
      <c r="E98" s="14" t="s">
        <v>72</v>
      </c>
      <c r="F98" s="14" t="s">
        <v>72</v>
      </c>
      <c r="G98" s="14">
        <v>1</v>
      </c>
      <c r="H98" s="14">
        <v>2</v>
      </c>
      <c r="I98" s="14">
        <v>4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275</v>
      </c>
      <c r="D99" s="14">
        <v>17</v>
      </c>
      <c r="E99" s="14" t="s">
        <v>72</v>
      </c>
      <c r="F99" s="14" t="s">
        <v>72</v>
      </c>
      <c r="G99" s="14">
        <v>6</v>
      </c>
      <c r="H99" s="14" t="s">
        <v>72</v>
      </c>
      <c r="I99" s="14">
        <v>7</v>
      </c>
      <c r="J99" s="14">
        <v>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200</v>
      </c>
      <c r="D100" s="14">
        <v>4</v>
      </c>
      <c r="E100" s="14" t="s">
        <v>72</v>
      </c>
      <c r="F100" s="14" t="s">
        <v>72</v>
      </c>
      <c r="G100" s="14">
        <v>1</v>
      </c>
      <c r="H100" s="14">
        <v>2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127</v>
      </c>
      <c r="D101" s="14">
        <v>2</v>
      </c>
      <c r="E101" s="14" t="s">
        <v>72</v>
      </c>
      <c r="F101" s="14" t="s">
        <v>72</v>
      </c>
      <c r="G101" s="14" t="s">
        <v>72</v>
      </c>
      <c r="H101" s="14">
        <v>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87</v>
      </c>
      <c r="D102" s="14">
        <v>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41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34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7240</v>
      </c>
      <c r="D105" s="5">
        <v>2366</v>
      </c>
      <c r="E105" s="5">
        <v>110</v>
      </c>
      <c r="F105" s="5">
        <v>213</v>
      </c>
      <c r="G105" s="5">
        <v>778</v>
      </c>
      <c r="H105" s="5">
        <v>789</v>
      </c>
      <c r="I105" s="5">
        <v>249</v>
      </c>
      <c r="J105" s="5">
        <v>192</v>
      </c>
      <c r="K105" s="5">
        <v>35</v>
      </c>
    </row>
    <row r="106" spans="1:15" ht="12" customHeight="1">
      <c r="A106" s="30" t="s">
        <v>63</v>
      </c>
      <c r="B106" s="10" t="s">
        <v>12</v>
      </c>
      <c r="C106" s="14">
        <v>525</v>
      </c>
      <c r="D106" s="14">
        <v>237</v>
      </c>
      <c r="E106" s="14">
        <v>105</v>
      </c>
      <c r="F106" s="14">
        <v>130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91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93</v>
      </c>
      <c r="D108" s="14">
        <v>15</v>
      </c>
      <c r="E108" s="14">
        <v>15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110</v>
      </c>
      <c r="D109" s="14">
        <v>25</v>
      </c>
      <c r="E109" s="14">
        <v>25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100</v>
      </c>
      <c r="D110" s="14">
        <v>60</v>
      </c>
      <c r="E110" s="14">
        <v>49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131</v>
      </c>
      <c r="D111" s="14">
        <v>129</v>
      </c>
      <c r="E111" s="14">
        <v>8</v>
      </c>
      <c r="F111" s="14">
        <v>119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580</v>
      </c>
      <c r="D112" s="14">
        <v>566</v>
      </c>
      <c r="E112" s="14">
        <v>5</v>
      </c>
      <c r="F112" s="14">
        <v>83</v>
      </c>
      <c r="G112" s="14">
        <v>477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104</v>
      </c>
      <c r="D113" s="14">
        <v>99</v>
      </c>
      <c r="E113" s="14">
        <v>5</v>
      </c>
      <c r="F113" s="14">
        <v>78</v>
      </c>
      <c r="G113" s="14">
        <v>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124</v>
      </c>
      <c r="D114" s="14">
        <v>123</v>
      </c>
      <c r="E114" s="14" t="s">
        <v>72</v>
      </c>
      <c r="F114" s="14">
        <v>5</v>
      </c>
      <c r="G114" s="14">
        <v>118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120</v>
      </c>
      <c r="D115" s="14">
        <v>117</v>
      </c>
      <c r="E115" s="14" t="s">
        <v>72</v>
      </c>
      <c r="F115" s="14" t="s">
        <v>72</v>
      </c>
      <c r="G115" s="14">
        <v>117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97</v>
      </c>
      <c r="D116" s="14">
        <v>95</v>
      </c>
      <c r="E116" s="14" t="s">
        <v>72</v>
      </c>
      <c r="F116" s="14" t="s">
        <v>72</v>
      </c>
      <c r="G116" s="14">
        <v>95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135</v>
      </c>
      <c r="D117" s="14">
        <v>132</v>
      </c>
      <c r="E117" s="14" t="s">
        <v>72</v>
      </c>
      <c r="F117" s="14" t="s">
        <v>72</v>
      </c>
      <c r="G117" s="14">
        <v>131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591</v>
      </c>
      <c r="D118" s="14">
        <v>573</v>
      </c>
      <c r="E118" s="14" t="s">
        <v>72</v>
      </c>
      <c r="F118" s="14" t="s">
        <v>72</v>
      </c>
      <c r="G118" s="14">
        <v>234</v>
      </c>
      <c r="H118" s="14">
        <v>339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111</v>
      </c>
      <c r="D119" s="14">
        <v>110</v>
      </c>
      <c r="E119" s="14" t="s">
        <v>72</v>
      </c>
      <c r="F119" s="14" t="s">
        <v>72</v>
      </c>
      <c r="G119" s="14">
        <v>110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118</v>
      </c>
      <c r="D120" s="14">
        <v>115</v>
      </c>
      <c r="E120" s="14" t="s">
        <v>72</v>
      </c>
      <c r="F120" s="14" t="s">
        <v>72</v>
      </c>
      <c r="G120" s="14">
        <v>105</v>
      </c>
      <c r="H120" s="14">
        <v>10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121</v>
      </c>
      <c r="D121" s="14">
        <v>116</v>
      </c>
      <c r="E121" s="14" t="s">
        <v>72</v>
      </c>
      <c r="F121" s="14" t="s">
        <v>72</v>
      </c>
      <c r="G121" s="14">
        <v>12</v>
      </c>
      <c r="H121" s="14">
        <v>104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109</v>
      </c>
      <c r="D122" s="14">
        <v>104</v>
      </c>
      <c r="E122" s="14" t="s">
        <v>72</v>
      </c>
      <c r="F122" s="14" t="s">
        <v>72</v>
      </c>
      <c r="G122" s="14">
        <v>4</v>
      </c>
      <c r="H122" s="14">
        <v>100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132</v>
      </c>
      <c r="D123" s="14">
        <v>128</v>
      </c>
      <c r="E123" s="14" t="s">
        <v>72</v>
      </c>
      <c r="F123" s="14" t="s">
        <v>72</v>
      </c>
      <c r="G123" s="14">
        <v>3</v>
      </c>
      <c r="H123" s="14">
        <v>125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564</v>
      </c>
      <c r="D124" s="14">
        <v>447</v>
      </c>
      <c r="E124" s="14" t="s">
        <v>72</v>
      </c>
      <c r="F124" s="14" t="s">
        <v>72</v>
      </c>
      <c r="G124" s="14">
        <v>7</v>
      </c>
      <c r="H124" s="14">
        <v>358</v>
      </c>
      <c r="I124" s="14">
        <v>41</v>
      </c>
      <c r="J124" s="14">
        <v>41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114</v>
      </c>
      <c r="D125" s="14">
        <v>106</v>
      </c>
      <c r="E125" s="14" t="s">
        <v>72</v>
      </c>
      <c r="F125" s="14" t="s">
        <v>72</v>
      </c>
      <c r="G125" s="14">
        <v>3</v>
      </c>
      <c r="H125" s="14">
        <v>103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106</v>
      </c>
      <c r="D126" s="14">
        <v>98</v>
      </c>
      <c r="E126" s="14" t="s">
        <v>72</v>
      </c>
      <c r="F126" s="14" t="s">
        <v>72</v>
      </c>
      <c r="G126" s="14">
        <v>1</v>
      </c>
      <c r="H126" s="14">
        <v>97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107</v>
      </c>
      <c r="D127" s="14">
        <v>90</v>
      </c>
      <c r="E127" s="14" t="s">
        <v>72</v>
      </c>
      <c r="F127" s="14" t="s">
        <v>72</v>
      </c>
      <c r="G127" s="14" t="s">
        <v>72</v>
      </c>
      <c r="H127" s="14">
        <v>88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131</v>
      </c>
      <c r="D128" s="14">
        <v>99</v>
      </c>
      <c r="E128" s="14" t="s">
        <v>72</v>
      </c>
      <c r="F128" s="14" t="s">
        <v>72</v>
      </c>
      <c r="G128" s="14">
        <v>3</v>
      </c>
      <c r="H128" s="14">
        <v>52</v>
      </c>
      <c r="I128" s="14">
        <v>29</v>
      </c>
      <c r="J128" s="14">
        <v>15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106</v>
      </c>
      <c r="D129" s="14">
        <v>54</v>
      </c>
      <c r="E129" s="14" t="s">
        <v>72</v>
      </c>
      <c r="F129" s="14" t="s">
        <v>72</v>
      </c>
      <c r="G129" s="14" t="s">
        <v>72</v>
      </c>
      <c r="H129" s="14">
        <v>18</v>
      </c>
      <c r="I129" s="14">
        <v>10</v>
      </c>
      <c r="J129" s="14">
        <v>26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652</v>
      </c>
      <c r="D130" s="14">
        <v>201</v>
      </c>
      <c r="E130" s="14" t="s">
        <v>72</v>
      </c>
      <c r="F130" s="14" t="s">
        <v>72</v>
      </c>
      <c r="G130" s="14">
        <v>5</v>
      </c>
      <c r="H130" s="14">
        <v>44</v>
      </c>
      <c r="I130" s="14">
        <v>92</v>
      </c>
      <c r="J130" s="14">
        <v>60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126</v>
      </c>
      <c r="D131" s="14">
        <v>53</v>
      </c>
      <c r="E131" s="14" t="s">
        <v>72</v>
      </c>
      <c r="F131" s="14" t="s">
        <v>72</v>
      </c>
      <c r="G131" s="14" t="s">
        <v>72</v>
      </c>
      <c r="H131" s="14">
        <v>17</v>
      </c>
      <c r="I131" s="14">
        <v>24</v>
      </c>
      <c r="J131" s="14">
        <v>12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136</v>
      </c>
      <c r="D132" s="14">
        <v>50</v>
      </c>
      <c r="E132" s="14" t="s">
        <v>72</v>
      </c>
      <c r="F132" s="14" t="s">
        <v>72</v>
      </c>
      <c r="G132" s="14">
        <v>2</v>
      </c>
      <c r="H132" s="14">
        <v>14</v>
      </c>
      <c r="I132" s="14">
        <v>20</v>
      </c>
      <c r="J132" s="14">
        <v>14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130</v>
      </c>
      <c r="D133" s="14">
        <v>29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18</v>
      </c>
      <c r="J133" s="14">
        <v>8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121</v>
      </c>
      <c r="D134" s="14">
        <v>28</v>
      </c>
      <c r="E134" s="14" t="s">
        <v>72</v>
      </c>
      <c r="F134" s="14" t="s">
        <v>72</v>
      </c>
      <c r="G134" s="14">
        <v>1</v>
      </c>
      <c r="H134" s="14">
        <v>5</v>
      </c>
      <c r="I134" s="14">
        <v>16</v>
      </c>
      <c r="J134" s="14">
        <v>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139</v>
      </c>
      <c r="D135" s="14">
        <v>41</v>
      </c>
      <c r="E135" s="14" t="s">
        <v>72</v>
      </c>
      <c r="F135" s="14" t="s">
        <v>72</v>
      </c>
      <c r="G135" s="14">
        <v>2</v>
      </c>
      <c r="H135" s="14">
        <v>5</v>
      </c>
      <c r="I135" s="14">
        <v>14</v>
      </c>
      <c r="J135" s="14">
        <v>20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607</v>
      </c>
      <c r="D136" s="14">
        <v>113</v>
      </c>
      <c r="E136" s="14" t="s">
        <v>72</v>
      </c>
      <c r="F136" s="14" t="s">
        <v>72</v>
      </c>
      <c r="G136" s="14">
        <v>3</v>
      </c>
      <c r="H136" s="14">
        <v>11</v>
      </c>
      <c r="I136" s="14">
        <v>53</v>
      </c>
      <c r="J136" s="14">
        <v>39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127</v>
      </c>
      <c r="D137" s="14">
        <v>29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16</v>
      </c>
      <c r="J137" s="14">
        <v>9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123</v>
      </c>
      <c r="D138" s="14">
        <v>31</v>
      </c>
      <c r="E138" s="14" t="s">
        <v>72</v>
      </c>
      <c r="F138" s="14" t="s">
        <v>72</v>
      </c>
      <c r="G138" s="14">
        <v>2</v>
      </c>
      <c r="H138" s="14">
        <v>4</v>
      </c>
      <c r="I138" s="14">
        <v>14</v>
      </c>
      <c r="J138" s="14">
        <v>9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127</v>
      </c>
      <c r="D139" s="14">
        <v>17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6</v>
      </c>
      <c r="J139" s="14">
        <v>10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118</v>
      </c>
      <c r="D140" s="14">
        <v>25</v>
      </c>
      <c r="E140" s="14" t="s">
        <v>72</v>
      </c>
      <c r="F140" s="14" t="s">
        <v>72</v>
      </c>
      <c r="G140" s="14">
        <v>1</v>
      </c>
      <c r="H140" s="14" t="s">
        <v>72</v>
      </c>
      <c r="I140" s="14">
        <v>15</v>
      </c>
      <c r="J140" s="14">
        <v>9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112</v>
      </c>
      <c r="D141" s="14">
        <v>11</v>
      </c>
      <c r="E141" s="14" t="s">
        <v>72</v>
      </c>
      <c r="F141" s="14" t="s">
        <v>72</v>
      </c>
      <c r="G141" s="14" t="s">
        <v>72</v>
      </c>
      <c r="H141" s="14">
        <v>4</v>
      </c>
      <c r="I141" s="14">
        <v>2</v>
      </c>
      <c r="J141" s="14">
        <v>2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537</v>
      </c>
      <c r="D142" s="14">
        <v>64</v>
      </c>
      <c r="E142" s="14" t="s">
        <v>72</v>
      </c>
      <c r="F142" s="14" t="s">
        <v>72</v>
      </c>
      <c r="G142" s="14">
        <v>10</v>
      </c>
      <c r="H142" s="14">
        <v>8</v>
      </c>
      <c r="I142" s="14">
        <v>22</v>
      </c>
      <c r="J142" s="14">
        <v>20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504</v>
      </c>
      <c r="D143" s="14">
        <v>45</v>
      </c>
      <c r="E143" s="14" t="s">
        <v>72</v>
      </c>
      <c r="F143" s="14" t="s">
        <v>72</v>
      </c>
      <c r="G143" s="14">
        <v>10</v>
      </c>
      <c r="H143" s="14">
        <v>3</v>
      </c>
      <c r="I143" s="14">
        <v>14</v>
      </c>
      <c r="J143" s="14">
        <v>11</v>
      </c>
      <c r="K143" s="14">
        <v>7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555</v>
      </c>
      <c r="D144" s="14">
        <v>43</v>
      </c>
      <c r="E144" s="14" t="s">
        <v>72</v>
      </c>
      <c r="F144" s="14" t="s">
        <v>72</v>
      </c>
      <c r="G144" s="14">
        <v>9</v>
      </c>
      <c r="H144" s="14">
        <v>5</v>
      </c>
      <c r="I144" s="14">
        <v>13</v>
      </c>
      <c r="J144" s="14">
        <v>11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482</v>
      </c>
      <c r="D145" s="14">
        <v>23</v>
      </c>
      <c r="E145" s="14" t="s">
        <v>72</v>
      </c>
      <c r="F145" s="14" t="s">
        <v>72</v>
      </c>
      <c r="G145" s="14">
        <v>2</v>
      </c>
      <c r="H145" s="14">
        <v>8</v>
      </c>
      <c r="I145" s="14">
        <v>5</v>
      </c>
      <c r="J145" s="14">
        <v>4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383</v>
      </c>
      <c r="D146" s="14">
        <v>11</v>
      </c>
      <c r="E146" s="14" t="s">
        <v>72</v>
      </c>
      <c r="F146" s="14" t="s">
        <v>72</v>
      </c>
      <c r="G146" s="14">
        <v>1</v>
      </c>
      <c r="H146" s="14">
        <v>2</v>
      </c>
      <c r="I146" s="14">
        <v>5</v>
      </c>
      <c r="J146" s="14" t="s">
        <v>72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350</v>
      </c>
      <c r="D147" s="14">
        <v>15</v>
      </c>
      <c r="E147" s="14" t="s">
        <v>72</v>
      </c>
      <c r="F147" s="14" t="s">
        <v>72</v>
      </c>
      <c r="G147" s="14">
        <v>8</v>
      </c>
      <c r="H147" s="14">
        <v>2</v>
      </c>
      <c r="I147" s="14" t="s">
        <v>72</v>
      </c>
      <c r="J147" s="14">
        <v>1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270</v>
      </c>
      <c r="D148" s="14">
        <v>9</v>
      </c>
      <c r="E148" s="14" t="s">
        <v>72</v>
      </c>
      <c r="F148" s="14" t="s">
        <v>72</v>
      </c>
      <c r="G148" s="14">
        <v>3</v>
      </c>
      <c r="H148" s="14">
        <v>3</v>
      </c>
      <c r="I148" s="14" t="s">
        <v>72</v>
      </c>
      <c r="J148" s="14">
        <v>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266</v>
      </c>
      <c r="D149" s="14">
        <v>9</v>
      </c>
      <c r="E149" s="14" t="s">
        <v>72</v>
      </c>
      <c r="F149" s="14" t="s">
        <v>72</v>
      </c>
      <c r="G149" s="14">
        <v>3</v>
      </c>
      <c r="H149" s="14">
        <v>3</v>
      </c>
      <c r="I149" s="14">
        <v>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184</v>
      </c>
      <c r="D150" s="14">
        <v>7</v>
      </c>
      <c r="E150" s="14" t="s">
        <v>72</v>
      </c>
      <c r="F150" s="14" t="s">
        <v>72</v>
      </c>
      <c r="G150" s="14">
        <v>2</v>
      </c>
      <c r="H150" s="14">
        <v>2</v>
      </c>
      <c r="I150" s="14">
        <v>1</v>
      </c>
      <c r="J150" s="14">
        <v>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101</v>
      </c>
      <c r="D151" s="14">
        <v>3</v>
      </c>
      <c r="E151" s="14" t="s">
        <v>72</v>
      </c>
      <c r="F151" s="14" t="s">
        <v>72</v>
      </c>
      <c r="G151" s="14">
        <v>2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53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29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7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6640625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85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26341</v>
      </c>
      <c r="D5" s="5">
        <v>8949</v>
      </c>
      <c r="E5" s="5">
        <v>349</v>
      </c>
      <c r="F5" s="5">
        <v>704</v>
      </c>
      <c r="G5" s="5">
        <v>3065</v>
      </c>
      <c r="H5" s="5">
        <v>3217</v>
      </c>
      <c r="I5" s="5">
        <v>1218</v>
      </c>
      <c r="J5" s="5">
        <v>299</v>
      </c>
      <c r="K5" s="5">
        <v>97</v>
      </c>
    </row>
    <row r="6" spans="1:34" ht="12" customHeight="1">
      <c r="A6" s="30" t="s">
        <v>63</v>
      </c>
      <c r="B6" s="10" t="s">
        <v>12</v>
      </c>
      <c r="C6" s="14">
        <v>1910</v>
      </c>
      <c r="D6" s="14">
        <v>692</v>
      </c>
      <c r="E6" s="14">
        <v>326</v>
      </c>
      <c r="F6" s="14">
        <v>362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368</v>
      </c>
      <c r="D7" s="14">
        <v>38</v>
      </c>
      <c r="E7" s="14">
        <v>38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331</v>
      </c>
      <c r="D8" s="14">
        <v>25</v>
      </c>
      <c r="E8" s="14">
        <v>25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392</v>
      </c>
      <c r="D9" s="14">
        <v>70</v>
      </c>
      <c r="E9" s="14">
        <v>70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435</v>
      </c>
      <c r="D10" s="14">
        <v>203</v>
      </c>
      <c r="E10" s="14">
        <v>162</v>
      </c>
      <c r="F10" s="14">
        <v>41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384</v>
      </c>
      <c r="D11" s="14">
        <v>356</v>
      </c>
      <c r="E11" s="14">
        <v>31</v>
      </c>
      <c r="F11" s="14">
        <v>321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2266</v>
      </c>
      <c r="D12" s="14">
        <v>2202</v>
      </c>
      <c r="E12" s="14">
        <v>23</v>
      </c>
      <c r="F12" s="14">
        <v>342</v>
      </c>
      <c r="G12" s="14">
        <v>1837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442</v>
      </c>
      <c r="D13" s="14">
        <v>429</v>
      </c>
      <c r="E13" s="14">
        <v>23</v>
      </c>
      <c r="F13" s="14">
        <v>333</v>
      </c>
      <c r="G13" s="14">
        <v>73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475</v>
      </c>
      <c r="D14" s="14">
        <v>464</v>
      </c>
      <c r="E14" s="14" t="s">
        <v>72</v>
      </c>
      <c r="F14" s="14">
        <v>9</v>
      </c>
      <c r="G14" s="14">
        <v>455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485</v>
      </c>
      <c r="D15" s="14">
        <v>470</v>
      </c>
      <c r="E15" s="14" t="s">
        <v>72</v>
      </c>
      <c r="F15" s="14" t="s">
        <v>72</v>
      </c>
      <c r="G15" s="14">
        <v>470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413</v>
      </c>
      <c r="D16" s="14">
        <v>403</v>
      </c>
      <c r="E16" s="14" t="s">
        <v>72</v>
      </c>
      <c r="F16" s="14" t="s">
        <v>72</v>
      </c>
      <c r="G16" s="14">
        <v>403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451</v>
      </c>
      <c r="D17" s="14">
        <v>436</v>
      </c>
      <c r="E17" s="14" t="s">
        <v>72</v>
      </c>
      <c r="F17" s="14" t="s">
        <v>72</v>
      </c>
      <c r="G17" s="14">
        <v>436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2273</v>
      </c>
      <c r="D18" s="14">
        <v>2181</v>
      </c>
      <c r="E18" s="14" t="s">
        <v>72</v>
      </c>
      <c r="F18" s="14" t="s">
        <v>72</v>
      </c>
      <c r="G18" s="14">
        <v>873</v>
      </c>
      <c r="H18" s="14">
        <v>1308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393</v>
      </c>
      <c r="D19" s="14">
        <v>379</v>
      </c>
      <c r="E19" s="14" t="s">
        <v>72</v>
      </c>
      <c r="F19" s="14" t="s">
        <v>72</v>
      </c>
      <c r="G19" s="14">
        <v>376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508</v>
      </c>
      <c r="D20" s="14">
        <v>495</v>
      </c>
      <c r="E20" s="14" t="s">
        <v>72</v>
      </c>
      <c r="F20" s="14" t="s">
        <v>72</v>
      </c>
      <c r="G20" s="14">
        <v>426</v>
      </c>
      <c r="H20" s="14">
        <v>69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421</v>
      </c>
      <c r="D21" s="14">
        <v>407</v>
      </c>
      <c r="E21" s="14" t="s">
        <v>72</v>
      </c>
      <c r="F21" s="14" t="s">
        <v>72</v>
      </c>
      <c r="G21" s="14">
        <v>45</v>
      </c>
      <c r="H21" s="14">
        <v>362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495</v>
      </c>
      <c r="D22" s="14">
        <v>470</v>
      </c>
      <c r="E22" s="14" t="s">
        <v>72</v>
      </c>
      <c r="F22" s="14" t="s">
        <v>72</v>
      </c>
      <c r="G22" s="14">
        <v>18</v>
      </c>
      <c r="H22" s="14">
        <v>452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456</v>
      </c>
      <c r="D23" s="14">
        <v>430</v>
      </c>
      <c r="E23" s="14" t="s">
        <v>72</v>
      </c>
      <c r="F23" s="14" t="s">
        <v>72</v>
      </c>
      <c r="G23" s="14">
        <v>8</v>
      </c>
      <c r="H23" s="14">
        <v>422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2386</v>
      </c>
      <c r="D24" s="14">
        <v>1774</v>
      </c>
      <c r="E24" s="14" t="s">
        <v>72</v>
      </c>
      <c r="F24" s="14" t="s">
        <v>72</v>
      </c>
      <c r="G24" s="14">
        <v>34</v>
      </c>
      <c r="H24" s="14">
        <v>1483</v>
      </c>
      <c r="I24" s="14">
        <v>194</v>
      </c>
      <c r="J24" s="14">
        <v>63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474</v>
      </c>
      <c r="D25" s="14">
        <v>435</v>
      </c>
      <c r="E25" s="14" t="s">
        <v>72</v>
      </c>
      <c r="F25" s="14" t="s">
        <v>72</v>
      </c>
      <c r="G25" s="14">
        <v>6</v>
      </c>
      <c r="H25" s="14">
        <v>429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466</v>
      </c>
      <c r="D26" s="14">
        <v>413</v>
      </c>
      <c r="E26" s="14" t="s">
        <v>72</v>
      </c>
      <c r="F26" s="14" t="s">
        <v>72</v>
      </c>
      <c r="G26" s="14">
        <v>3</v>
      </c>
      <c r="H26" s="14">
        <v>410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493</v>
      </c>
      <c r="D27" s="14">
        <v>412</v>
      </c>
      <c r="E27" s="14" t="s">
        <v>72</v>
      </c>
      <c r="F27" s="14" t="s">
        <v>72</v>
      </c>
      <c r="G27" s="14">
        <v>9</v>
      </c>
      <c r="H27" s="14">
        <v>391</v>
      </c>
      <c r="I27" s="14">
        <v>11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460</v>
      </c>
      <c r="D28" s="14">
        <v>279</v>
      </c>
      <c r="E28" s="14" t="s">
        <v>72</v>
      </c>
      <c r="F28" s="14" t="s">
        <v>72</v>
      </c>
      <c r="G28" s="14">
        <v>2</v>
      </c>
      <c r="H28" s="14">
        <v>168</v>
      </c>
      <c r="I28" s="14">
        <v>74</v>
      </c>
      <c r="J28" s="14">
        <v>35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493</v>
      </c>
      <c r="D29" s="14">
        <v>235</v>
      </c>
      <c r="E29" s="14" t="s">
        <v>72</v>
      </c>
      <c r="F29" s="14" t="s">
        <v>72</v>
      </c>
      <c r="G29" s="14">
        <v>14</v>
      </c>
      <c r="H29" s="14">
        <v>85</v>
      </c>
      <c r="I29" s="14">
        <v>109</v>
      </c>
      <c r="J29" s="14">
        <v>27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2243</v>
      </c>
      <c r="D30" s="14">
        <v>754</v>
      </c>
      <c r="E30" s="14" t="s">
        <v>72</v>
      </c>
      <c r="F30" s="14" t="s">
        <v>72</v>
      </c>
      <c r="G30" s="14">
        <v>17</v>
      </c>
      <c r="H30" s="14">
        <v>158</v>
      </c>
      <c r="I30" s="14">
        <v>444</v>
      </c>
      <c r="J30" s="14">
        <v>115</v>
      </c>
      <c r="K30" s="14">
        <v>20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459</v>
      </c>
      <c r="D31" s="14">
        <v>188</v>
      </c>
      <c r="E31" s="14" t="s">
        <v>72</v>
      </c>
      <c r="F31" s="14" t="s">
        <v>72</v>
      </c>
      <c r="G31" s="14">
        <v>5</v>
      </c>
      <c r="H31" s="14">
        <v>51</v>
      </c>
      <c r="I31" s="14">
        <v>91</v>
      </c>
      <c r="J31" s="14">
        <v>37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472</v>
      </c>
      <c r="D32" s="14">
        <v>180</v>
      </c>
      <c r="E32" s="14" t="s">
        <v>72</v>
      </c>
      <c r="F32" s="14" t="s">
        <v>72</v>
      </c>
      <c r="G32" s="14">
        <v>3</v>
      </c>
      <c r="H32" s="14">
        <v>36</v>
      </c>
      <c r="I32" s="14">
        <v>112</v>
      </c>
      <c r="J32" s="14">
        <v>25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452</v>
      </c>
      <c r="D33" s="14">
        <v>159</v>
      </c>
      <c r="E33" s="14" t="s">
        <v>72</v>
      </c>
      <c r="F33" s="14" t="s">
        <v>72</v>
      </c>
      <c r="G33" s="14">
        <v>4</v>
      </c>
      <c r="H33" s="14">
        <v>31</v>
      </c>
      <c r="I33" s="14">
        <v>99</v>
      </c>
      <c r="J33" s="14">
        <v>24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408</v>
      </c>
      <c r="D34" s="14">
        <v>126</v>
      </c>
      <c r="E34" s="14" t="s">
        <v>72</v>
      </c>
      <c r="F34" s="14" t="s">
        <v>72</v>
      </c>
      <c r="G34" s="14">
        <v>2</v>
      </c>
      <c r="H34" s="14">
        <v>20</v>
      </c>
      <c r="I34" s="14">
        <v>76</v>
      </c>
      <c r="J34" s="14">
        <v>19</v>
      </c>
      <c r="K34" s="14">
        <v>9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452</v>
      </c>
      <c r="D35" s="14">
        <v>101</v>
      </c>
      <c r="E35" s="14" t="s">
        <v>72</v>
      </c>
      <c r="F35" s="14" t="s">
        <v>72</v>
      </c>
      <c r="G35" s="14">
        <v>3</v>
      </c>
      <c r="H35" s="14">
        <v>20</v>
      </c>
      <c r="I35" s="14">
        <v>66</v>
      </c>
      <c r="J35" s="14">
        <v>10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2235</v>
      </c>
      <c r="D36" s="14">
        <v>422</v>
      </c>
      <c r="E36" s="14" t="s">
        <v>72</v>
      </c>
      <c r="F36" s="14" t="s">
        <v>72</v>
      </c>
      <c r="G36" s="14">
        <v>35</v>
      </c>
      <c r="H36" s="14">
        <v>47</v>
      </c>
      <c r="I36" s="14">
        <v>271</v>
      </c>
      <c r="J36" s="14">
        <v>55</v>
      </c>
      <c r="K36" s="14">
        <v>14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442</v>
      </c>
      <c r="D37" s="14">
        <v>110</v>
      </c>
      <c r="E37" s="14" t="s">
        <v>72</v>
      </c>
      <c r="F37" s="14" t="s">
        <v>72</v>
      </c>
      <c r="G37" s="14">
        <v>2</v>
      </c>
      <c r="H37" s="14">
        <v>16</v>
      </c>
      <c r="I37" s="14">
        <v>71</v>
      </c>
      <c r="J37" s="14">
        <v>15</v>
      </c>
      <c r="K37" s="14">
        <v>6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455</v>
      </c>
      <c r="D38" s="14">
        <v>92</v>
      </c>
      <c r="E38" s="14" t="s">
        <v>72</v>
      </c>
      <c r="F38" s="14" t="s">
        <v>72</v>
      </c>
      <c r="G38" s="14">
        <v>6</v>
      </c>
      <c r="H38" s="14">
        <v>4</v>
      </c>
      <c r="I38" s="14">
        <v>70</v>
      </c>
      <c r="J38" s="14">
        <v>11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454</v>
      </c>
      <c r="D39" s="14">
        <v>80</v>
      </c>
      <c r="E39" s="14" t="s">
        <v>72</v>
      </c>
      <c r="F39" s="14" t="s">
        <v>72</v>
      </c>
      <c r="G39" s="14">
        <v>7</v>
      </c>
      <c r="H39" s="14">
        <v>6</v>
      </c>
      <c r="I39" s="14">
        <v>53</v>
      </c>
      <c r="J39" s="14">
        <v>10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428</v>
      </c>
      <c r="D40" s="14">
        <v>68</v>
      </c>
      <c r="E40" s="14" t="s">
        <v>72</v>
      </c>
      <c r="F40" s="14" t="s">
        <v>72</v>
      </c>
      <c r="G40" s="14">
        <v>7</v>
      </c>
      <c r="H40" s="14">
        <v>12</v>
      </c>
      <c r="I40" s="14">
        <v>39</v>
      </c>
      <c r="J40" s="14">
        <v>9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456</v>
      </c>
      <c r="D41" s="14">
        <v>72</v>
      </c>
      <c r="E41" s="14" t="s">
        <v>72</v>
      </c>
      <c r="F41" s="14" t="s">
        <v>72</v>
      </c>
      <c r="G41" s="14">
        <v>13</v>
      </c>
      <c r="H41" s="14">
        <v>9</v>
      </c>
      <c r="I41" s="14">
        <v>38</v>
      </c>
      <c r="J41" s="14">
        <v>10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1914</v>
      </c>
      <c r="D42" s="14">
        <v>228</v>
      </c>
      <c r="E42" s="14" t="s">
        <v>72</v>
      </c>
      <c r="F42" s="14" t="s">
        <v>72</v>
      </c>
      <c r="G42" s="14">
        <v>24</v>
      </c>
      <c r="H42" s="14">
        <v>54</v>
      </c>
      <c r="I42" s="14">
        <v>114</v>
      </c>
      <c r="J42" s="14">
        <v>23</v>
      </c>
      <c r="K42" s="14">
        <v>13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1761</v>
      </c>
      <c r="D43" s="14">
        <v>173</v>
      </c>
      <c r="E43" s="14" t="s">
        <v>72</v>
      </c>
      <c r="F43" s="14" t="s">
        <v>72</v>
      </c>
      <c r="G43" s="14">
        <v>32</v>
      </c>
      <c r="H43" s="14">
        <v>51</v>
      </c>
      <c r="I43" s="14">
        <v>61</v>
      </c>
      <c r="J43" s="14">
        <v>18</v>
      </c>
      <c r="K43" s="14">
        <v>11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1873</v>
      </c>
      <c r="D44" s="14">
        <v>149</v>
      </c>
      <c r="E44" s="14" t="s">
        <v>72</v>
      </c>
      <c r="F44" s="14" t="s">
        <v>72</v>
      </c>
      <c r="G44" s="14">
        <v>23</v>
      </c>
      <c r="H44" s="14">
        <v>36</v>
      </c>
      <c r="I44" s="14">
        <v>65</v>
      </c>
      <c r="J44" s="14">
        <v>6</v>
      </c>
      <c r="K44" s="14">
        <v>19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1559</v>
      </c>
      <c r="D45" s="14">
        <v>94</v>
      </c>
      <c r="E45" s="14" t="s">
        <v>72</v>
      </c>
      <c r="F45" s="14" t="s">
        <v>72</v>
      </c>
      <c r="G45" s="14">
        <v>38</v>
      </c>
      <c r="H45" s="14">
        <v>19</v>
      </c>
      <c r="I45" s="14">
        <v>23</v>
      </c>
      <c r="J45" s="14">
        <v>4</v>
      </c>
      <c r="K45" s="14">
        <v>10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1394</v>
      </c>
      <c r="D46" s="14">
        <v>76</v>
      </c>
      <c r="E46" s="14" t="s">
        <v>72</v>
      </c>
      <c r="F46" s="14" t="s">
        <v>72</v>
      </c>
      <c r="G46" s="14">
        <v>28</v>
      </c>
      <c r="H46" s="14">
        <v>22</v>
      </c>
      <c r="I46" s="14">
        <v>13</v>
      </c>
      <c r="J46" s="14">
        <v>7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1169</v>
      </c>
      <c r="D47" s="14">
        <v>52</v>
      </c>
      <c r="E47" s="14" t="s">
        <v>72</v>
      </c>
      <c r="F47" s="14" t="s">
        <v>72</v>
      </c>
      <c r="G47" s="14">
        <v>23</v>
      </c>
      <c r="H47" s="14">
        <v>15</v>
      </c>
      <c r="I47" s="14">
        <v>9</v>
      </c>
      <c r="J47" s="14">
        <v>2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1010</v>
      </c>
      <c r="D48" s="14">
        <v>43</v>
      </c>
      <c r="E48" s="14" t="s">
        <v>72</v>
      </c>
      <c r="F48" s="14" t="s">
        <v>72</v>
      </c>
      <c r="G48" s="14">
        <v>28</v>
      </c>
      <c r="H48" s="14">
        <v>5</v>
      </c>
      <c r="I48" s="14">
        <v>7</v>
      </c>
      <c r="J48" s="14">
        <v>3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872</v>
      </c>
      <c r="D49" s="14">
        <v>46</v>
      </c>
      <c r="E49" s="14" t="s">
        <v>72</v>
      </c>
      <c r="F49" s="14" t="s">
        <v>72</v>
      </c>
      <c r="G49" s="14">
        <v>27</v>
      </c>
      <c r="H49" s="14">
        <v>10</v>
      </c>
      <c r="I49" s="14">
        <v>6</v>
      </c>
      <c r="J49" s="14">
        <v>3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580</v>
      </c>
      <c r="D50" s="14">
        <v>25</v>
      </c>
      <c r="E50" s="14" t="s">
        <v>72</v>
      </c>
      <c r="F50" s="14" t="s">
        <v>72</v>
      </c>
      <c r="G50" s="14">
        <v>13</v>
      </c>
      <c r="H50" s="14">
        <v>7</v>
      </c>
      <c r="I50" s="14">
        <v>5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412</v>
      </c>
      <c r="D51" s="14">
        <v>18</v>
      </c>
      <c r="E51" s="14" t="s">
        <v>72</v>
      </c>
      <c r="F51" s="14" t="s">
        <v>72</v>
      </c>
      <c r="G51" s="14">
        <v>15</v>
      </c>
      <c r="H51" s="14" t="s">
        <v>72</v>
      </c>
      <c r="I51" s="14">
        <v>3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289</v>
      </c>
      <c r="D52" s="14">
        <v>9</v>
      </c>
      <c r="E52" s="14" t="s">
        <v>72</v>
      </c>
      <c r="F52" s="14" t="s">
        <v>72</v>
      </c>
      <c r="G52" s="14">
        <v>7</v>
      </c>
      <c r="H52" s="14" t="s">
        <v>72</v>
      </c>
      <c r="I52" s="14">
        <v>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123</v>
      </c>
      <c r="D53" s="14">
        <v>6</v>
      </c>
      <c r="E53" s="14" t="s">
        <v>72</v>
      </c>
      <c r="F53" s="14" t="s">
        <v>72</v>
      </c>
      <c r="G53" s="14">
        <v>4</v>
      </c>
      <c r="H53" s="14">
        <v>1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72</v>
      </c>
      <c r="D54" s="14">
        <v>5</v>
      </c>
      <c r="E54" s="14" t="s">
        <v>72</v>
      </c>
      <c r="F54" s="14" t="s">
        <v>72</v>
      </c>
      <c r="G54" s="14">
        <v>3</v>
      </c>
      <c r="H54" s="14">
        <v>1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13292</v>
      </c>
      <c r="D55" s="5">
        <v>4721</v>
      </c>
      <c r="E55" s="5">
        <v>187</v>
      </c>
      <c r="F55" s="5">
        <v>337</v>
      </c>
      <c r="G55" s="5">
        <v>1488</v>
      </c>
      <c r="H55" s="5">
        <v>1620</v>
      </c>
      <c r="I55" s="5">
        <v>848</v>
      </c>
      <c r="J55" s="5">
        <v>179</v>
      </c>
      <c r="K55" s="5">
        <v>62</v>
      </c>
    </row>
    <row r="56" spans="1:15" ht="12" customHeight="1">
      <c r="A56" s="30" t="s">
        <v>63</v>
      </c>
      <c r="B56" s="10" t="s">
        <v>12</v>
      </c>
      <c r="C56" s="14">
        <v>945</v>
      </c>
      <c r="D56" s="14">
        <v>351</v>
      </c>
      <c r="E56" s="14">
        <v>172</v>
      </c>
      <c r="F56" s="14">
        <v>179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177</v>
      </c>
      <c r="D57" s="14">
        <v>17</v>
      </c>
      <c r="E57" s="14">
        <v>17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168</v>
      </c>
      <c r="D58" s="14">
        <v>12</v>
      </c>
      <c r="E58" s="14">
        <v>12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194</v>
      </c>
      <c r="D59" s="14">
        <v>39</v>
      </c>
      <c r="E59" s="14">
        <v>39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216</v>
      </c>
      <c r="D60" s="14">
        <v>105</v>
      </c>
      <c r="E60" s="14">
        <v>86</v>
      </c>
      <c r="F60" s="14">
        <v>19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190</v>
      </c>
      <c r="D61" s="14">
        <v>178</v>
      </c>
      <c r="E61" s="14">
        <v>18</v>
      </c>
      <c r="F61" s="14">
        <v>160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1104</v>
      </c>
      <c r="D62" s="14">
        <v>1082</v>
      </c>
      <c r="E62" s="14">
        <v>15</v>
      </c>
      <c r="F62" s="14">
        <v>158</v>
      </c>
      <c r="G62" s="14">
        <v>909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205</v>
      </c>
      <c r="D63" s="14">
        <v>201</v>
      </c>
      <c r="E63" s="14">
        <v>15</v>
      </c>
      <c r="F63" s="14">
        <v>155</v>
      </c>
      <c r="G63" s="14">
        <v>31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219</v>
      </c>
      <c r="D64" s="14">
        <v>213</v>
      </c>
      <c r="E64" s="14" t="s">
        <v>72</v>
      </c>
      <c r="F64" s="14">
        <v>3</v>
      </c>
      <c r="G64" s="14">
        <v>210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243</v>
      </c>
      <c r="D65" s="14">
        <v>240</v>
      </c>
      <c r="E65" s="14" t="s">
        <v>72</v>
      </c>
      <c r="F65" s="14" t="s">
        <v>72</v>
      </c>
      <c r="G65" s="14">
        <v>240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203</v>
      </c>
      <c r="D66" s="14">
        <v>198</v>
      </c>
      <c r="E66" s="14" t="s">
        <v>72</v>
      </c>
      <c r="F66" s="14" t="s">
        <v>72</v>
      </c>
      <c r="G66" s="14">
        <v>198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234</v>
      </c>
      <c r="D67" s="14">
        <v>230</v>
      </c>
      <c r="E67" s="14" t="s">
        <v>72</v>
      </c>
      <c r="F67" s="14" t="s">
        <v>72</v>
      </c>
      <c r="G67" s="14">
        <v>230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1099</v>
      </c>
      <c r="D68" s="14">
        <v>1057</v>
      </c>
      <c r="E68" s="14" t="s">
        <v>72</v>
      </c>
      <c r="F68" s="14" t="s">
        <v>72</v>
      </c>
      <c r="G68" s="14">
        <v>413</v>
      </c>
      <c r="H68" s="14">
        <v>644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188</v>
      </c>
      <c r="D69" s="14">
        <v>181</v>
      </c>
      <c r="E69" s="14" t="s">
        <v>72</v>
      </c>
      <c r="F69" s="14" t="s">
        <v>72</v>
      </c>
      <c r="G69" s="14">
        <v>179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252</v>
      </c>
      <c r="D70" s="14">
        <v>246</v>
      </c>
      <c r="E70" s="14" t="s">
        <v>72</v>
      </c>
      <c r="F70" s="14" t="s">
        <v>72</v>
      </c>
      <c r="G70" s="14">
        <v>209</v>
      </c>
      <c r="H70" s="14">
        <v>37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191</v>
      </c>
      <c r="D71" s="14">
        <v>182</v>
      </c>
      <c r="E71" s="14" t="s">
        <v>72</v>
      </c>
      <c r="F71" s="14" t="s">
        <v>72</v>
      </c>
      <c r="G71" s="14">
        <v>14</v>
      </c>
      <c r="H71" s="14">
        <v>168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248</v>
      </c>
      <c r="D72" s="14">
        <v>239</v>
      </c>
      <c r="E72" s="14" t="s">
        <v>72</v>
      </c>
      <c r="F72" s="14" t="s">
        <v>72</v>
      </c>
      <c r="G72" s="14">
        <v>7</v>
      </c>
      <c r="H72" s="14">
        <v>232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220</v>
      </c>
      <c r="D73" s="14">
        <v>209</v>
      </c>
      <c r="E73" s="14" t="s">
        <v>72</v>
      </c>
      <c r="F73" s="14" t="s">
        <v>72</v>
      </c>
      <c r="G73" s="14">
        <v>4</v>
      </c>
      <c r="H73" s="14">
        <v>205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1173</v>
      </c>
      <c r="D74" s="14">
        <v>926</v>
      </c>
      <c r="E74" s="14" t="s">
        <v>72</v>
      </c>
      <c r="F74" s="14" t="s">
        <v>72</v>
      </c>
      <c r="G74" s="14">
        <v>21</v>
      </c>
      <c r="H74" s="14">
        <v>748</v>
      </c>
      <c r="I74" s="14">
        <v>123</v>
      </c>
      <c r="J74" s="14">
        <v>34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254</v>
      </c>
      <c r="D75" s="14">
        <v>237</v>
      </c>
      <c r="E75" s="14" t="s">
        <v>72</v>
      </c>
      <c r="F75" s="14" t="s">
        <v>72</v>
      </c>
      <c r="G75" s="14">
        <v>2</v>
      </c>
      <c r="H75" s="14">
        <v>235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227</v>
      </c>
      <c r="D76" s="14">
        <v>204</v>
      </c>
      <c r="E76" s="14" t="s">
        <v>72</v>
      </c>
      <c r="F76" s="14" t="s">
        <v>72</v>
      </c>
      <c r="G76" s="14">
        <v>2</v>
      </c>
      <c r="H76" s="14">
        <v>202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249</v>
      </c>
      <c r="D77" s="14">
        <v>218</v>
      </c>
      <c r="E77" s="14" t="s">
        <v>72</v>
      </c>
      <c r="F77" s="14" t="s">
        <v>72</v>
      </c>
      <c r="G77" s="14">
        <v>4</v>
      </c>
      <c r="H77" s="14">
        <v>204</v>
      </c>
      <c r="I77" s="14">
        <v>9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198</v>
      </c>
      <c r="D78" s="14">
        <v>134</v>
      </c>
      <c r="E78" s="14" t="s">
        <v>72</v>
      </c>
      <c r="F78" s="14" t="s">
        <v>72</v>
      </c>
      <c r="G78" s="14">
        <v>1</v>
      </c>
      <c r="H78" s="14">
        <v>70</v>
      </c>
      <c r="I78" s="14">
        <v>46</v>
      </c>
      <c r="J78" s="14">
        <v>17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245</v>
      </c>
      <c r="D79" s="14">
        <v>133</v>
      </c>
      <c r="E79" s="14" t="s">
        <v>72</v>
      </c>
      <c r="F79" s="14" t="s">
        <v>72</v>
      </c>
      <c r="G79" s="14">
        <v>12</v>
      </c>
      <c r="H79" s="14">
        <v>37</v>
      </c>
      <c r="I79" s="14">
        <v>68</v>
      </c>
      <c r="J79" s="14">
        <v>16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1146</v>
      </c>
      <c r="D80" s="14">
        <v>476</v>
      </c>
      <c r="E80" s="14" t="s">
        <v>72</v>
      </c>
      <c r="F80" s="14" t="s">
        <v>72</v>
      </c>
      <c r="G80" s="14">
        <v>4</v>
      </c>
      <c r="H80" s="14">
        <v>74</v>
      </c>
      <c r="I80" s="14">
        <v>314</v>
      </c>
      <c r="J80" s="14">
        <v>74</v>
      </c>
      <c r="K80" s="14">
        <v>10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217</v>
      </c>
      <c r="D81" s="14">
        <v>107</v>
      </c>
      <c r="E81" s="14" t="s">
        <v>72</v>
      </c>
      <c r="F81" s="14" t="s">
        <v>72</v>
      </c>
      <c r="G81" s="14">
        <v>3</v>
      </c>
      <c r="H81" s="14">
        <v>22</v>
      </c>
      <c r="I81" s="14">
        <v>61</v>
      </c>
      <c r="J81" s="14">
        <v>21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238</v>
      </c>
      <c r="D82" s="14">
        <v>108</v>
      </c>
      <c r="E82" s="14" t="s">
        <v>72</v>
      </c>
      <c r="F82" s="14" t="s">
        <v>72</v>
      </c>
      <c r="G82" s="14" t="s">
        <v>72</v>
      </c>
      <c r="H82" s="14">
        <v>14</v>
      </c>
      <c r="I82" s="14">
        <v>71</v>
      </c>
      <c r="J82" s="14">
        <v>19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248</v>
      </c>
      <c r="D83" s="14">
        <v>103</v>
      </c>
      <c r="E83" s="14" t="s">
        <v>72</v>
      </c>
      <c r="F83" s="14" t="s">
        <v>72</v>
      </c>
      <c r="G83" s="14" t="s">
        <v>72</v>
      </c>
      <c r="H83" s="14">
        <v>15</v>
      </c>
      <c r="I83" s="14">
        <v>70</v>
      </c>
      <c r="J83" s="14">
        <v>18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207</v>
      </c>
      <c r="D84" s="14">
        <v>83</v>
      </c>
      <c r="E84" s="14" t="s">
        <v>72</v>
      </c>
      <c r="F84" s="14" t="s">
        <v>72</v>
      </c>
      <c r="G84" s="14">
        <v>1</v>
      </c>
      <c r="H84" s="14">
        <v>8</v>
      </c>
      <c r="I84" s="14">
        <v>58</v>
      </c>
      <c r="J84" s="14">
        <v>11</v>
      </c>
      <c r="K84" s="14">
        <v>5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236</v>
      </c>
      <c r="D85" s="14">
        <v>75</v>
      </c>
      <c r="E85" s="14" t="s">
        <v>72</v>
      </c>
      <c r="F85" s="14" t="s">
        <v>72</v>
      </c>
      <c r="G85" s="14" t="s">
        <v>72</v>
      </c>
      <c r="H85" s="14">
        <v>15</v>
      </c>
      <c r="I85" s="14">
        <v>54</v>
      </c>
      <c r="J85" s="14">
        <v>5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1139</v>
      </c>
      <c r="D86" s="14">
        <v>283</v>
      </c>
      <c r="E86" s="14" t="s">
        <v>72</v>
      </c>
      <c r="F86" s="14" t="s">
        <v>72</v>
      </c>
      <c r="G86" s="14">
        <v>20</v>
      </c>
      <c r="H86" s="14">
        <v>27</v>
      </c>
      <c r="I86" s="14">
        <v>193</v>
      </c>
      <c r="J86" s="14">
        <v>32</v>
      </c>
      <c r="K86" s="14">
        <v>11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234</v>
      </c>
      <c r="D87" s="14">
        <v>74</v>
      </c>
      <c r="E87" s="14" t="s">
        <v>72</v>
      </c>
      <c r="F87" s="14" t="s">
        <v>72</v>
      </c>
      <c r="G87" s="14">
        <v>1</v>
      </c>
      <c r="H87" s="14">
        <v>9</v>
      </c>
      <c r="I87" s="14">
        <v>54</v>
      </c>
      <c r="J87" s="14">
        <v>6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230</v>
      </c>
      <c r="D88" s="14">
        <v>60</v>
      </c>
      <c r="E88" s="14" t="s">
        <v>72</v>
      </c>
      <c r="F88" s="14" t="s">
        <v>72</v>
      </c>
      <c r="G88" s="14">
        <v>5</v>
      </c>
      <c r="H88" s="14">
        <v>1</v>
      </c>
      <c r="I88" s="14">
        <v>46</v>
      </c>
      <c r="J88" s="14">
        <v>7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227</v>
      </c>
      <c r="D89" s="14">
        <v>56</v>
      </c>
      <c r="E89" s="14" t="s">
        <v>72</v>
      </c>
      <c r="F89" s="14" t="s">
        <v>72</v>
      </c>
      <c r="G89" s="14">
        <v>5</v>
      </c>
      <c r="H89" s="14">
        <v>4</v>
      </c>
      <c r="I89" s="14">
        <v>37</v>
      </c>
      <c r="J89" s="14">
        <v>6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216</v>
      </c>
      <c r="D90" s="14">
        <v>46</v>
      </c>
      <c r="E90" s="14" t="s">
        <v>72</v>
      </c>
      <c r="F90" s="14" t="s">
        <v>72</v>
      </c>
      <c r="G90" s="14">
        <v>4</v>
      </c>
      <c r="H90" s="14">
        <v>8</v>
      </c>
      <c r="I90" s="14">
        <v>30</v>
      </c>
      <c r="J90" s="14">
        <v>4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232</v>
      </c>
      <c r="D91" s="14">
        <v>47</v>
      </c>
      <c r="E91" s="14" t="s">
        <v>72</v>
      </c>
      <c r="F91" s="14" t="s">
        <v>72</v>
      </c>
      <c r="G91" s="14">
        <v>5</v>
      </c>
      <c r="H91" s="14">
        <v>5</v>
      </c>
      <c r="I91" s="14">
        <v>26</v>
      </c>
      <c r="J91" s="14">
        <v>9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1020</v>
      </c>
      <c r="D92" s="14">
        <v>154</v>
      </c>
      <c r="E92" s="14" t="s">
        <v>72</v>
      </c>
      <c r="F92" s="14" t="s">
        <v>72</v>
      </c>
      <c r="G92" s="14">
        <v>11</v>
      </c>
      <c r="H92" s="14">
        <v>36</v>
      </c>
      <c r="I92" s="14">
        <v>81</v>
      </c>
      <c r="J92" s="14">
        <v>16</v>
      </c>
      <c r="K92" s="14">
        <v>10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928</v>
      </c>
      <c r="D93" s="14">
        <v>105</v>
      </c>
      <c r="E93" s="14" t="s">
        <v>72</v>
      </c>
      <c r="F93" s="14" t="s">
        <v>72</v>
      </c>
      <c r="G93" s="14">
        <v>12</v>
      </c>
      <c r="H93" s="14">
        <v>31</v>
      </c>
      <c r="I93" s="14">
        <v>44</v>
      </c>
      <c r="J93" s="14">
        <v>11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965</v>
      </c>
      <c r="D94" s="14">
        <v>92</v>
      </c>
      <c r="E94" s="14" t="s">
        <v>72</v>
      </c>
      <c r="F94" s="14" t="s">
        <v>72</v>
      </c>
      <c r="G94" s="14">
        <v>12</v>
      </c>
      <c r="H94" s="14">
        <v>19</v>
      </c>
      <c r="I94" s="14">
        <v>48</v>
      </c>
      <c r="J94" s="14">
        <v>3</v>
      </c>
      <c r="K94" s="14">
        <v>10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787</v>
      </c>
      <c r="D95" s="14">
        <v>38</v>
      </c>
      <c r="E95" s="14" t="s">
        <v>72</v>
      </c>
      <c r="F95" s="14" t="s">
        <v>72</v>
      </c>
      <c r="G95" s="14">
        <v>13</v>
      </c>
      <c r="H95" s="14">
        <v>5</v>
      </c>
      <c r="I95" s="14">
        <v>12</v>
      </c>
      <c r="J95" s="14">
        <v>2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712</v>
      </c>
      <c r="D96" s="14">
        <v>45</v>
      </c>
      <c r="E96" s="14" t="s">
        <v>72</v>
      </c>
      <c r="F96" s="14" t="s">
        <v>72</v>
      </c>
      <c r="G96" s="14">
        <v>19</v>
      </c>
      <c r="H96" s="14">
        <v>11</v>
      </c>
      <c r="I96" s="14">
        <v>8</v>
      </c>
      <c r="J96" s="14">
        <v>2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560</v>
      </c>
      <c r="D97" s="14">
        <v>29</v>
      </c>
      <c r="E97" s="14" t="s">
        <v>72</v>
      </c>
      <c r="F97" s="14" t="s">
        <v>72</v>
      </c>
      <c r="G97" s="14">
        <v>9</v>
      </c>
      <c r="H97" s="14">
        <v>9</v>
      </c>
      <c r="I97" s="14">
        <v>8</v>
      </c>
      <c r="J97" s="14">
        <v>1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474</v>
      </c>
      <c r="D98" s="14">
        <v>20</v>
      </c>
      <c r="E98" s="14" t="s">
        <v>72</v>
      </c>
      <c r="F98" s="14" t="s">
        <v>72</v>
      </c>
      <c r="G98" s="14">
        <v>9</v>
      </c>
      <c r="H98" s="14">
        <v>4</v>
      </c>
      <c r="I98" s="14">
        <v>5</v>
      </c>
      <c r="J98" s="14">
        <v>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431</v>
      </c>
      <c r="D99" s="14">
        <v>28</v>
      </c>
      <c r="E99" s="14" t="s">
        <v>72</v>
      </c>
      <c r="F99" s="14" t="s">
        <v>72</v>
      </c>
      <c r="G99" s="14">
        <v>14</v>
      </c>
      <c r="H99" s="14">
        <v>7</v>
      </c>
      <c r="I99" s="14">
        <v>5</v>
      </c>
      <c r="J99" s="14">
        <v>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293</v>
      </c>
      <c r="D100" s="14">
        <v>16</v>
      </c>
      <c r="E100" s="14" t="s">
        <v>72</v>
      </c>
      <c r="F100" s="14" t="s">
        <v>72</v>
      </c>
      <c r="G100" s="14">
        <v>9</v>
      </c>
      <c r="H100" s="14">
        <v>4</v>
      </c>
      <c r="I100" s="14">
        <v>3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229</v>
      </c>
      <c r="D101" s="14">
        <v>10</v>
      </c>
      <c r="E101" s="14" t="s">
        <v>72</v>
      </c>
      <c r="F101" s="14" t="s">
        <v>72</v>
      </c>
      <c r="G101" s="14">
        <v>8</v>
      </c>
      <c r="H101" s="14" t="s">
        <v>72</v>
      </c>
      <c r="I101" s="14">
        <v>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171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70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46</v>
      </c>
      <c r="D104" s="14">
        <v>4</v>
      </c>
      <c r="E104" s="14" t="s">
        <v>72</v>
      </c>
      <c r="F104" s="14" t="s">
        <v>72</v>
      </c>
      <c r="G104" s="14">
        <v>2</v>
      </c>
      <c r="H104" s="14">
        <v>1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13049</v>
      </c>
      <c r="D105" s="5">
        <v>4228</v>
      </c>
      <c r="E105" s="5">
        <v>162</v>
      </c>
      <c r="F105" s="5">
        <v>367</v>
      </c>
      <c r="G105" s="5">
        <v>1577</v>
      </c>
      <c r="H105" s="5">
        <v>1597</v>
      </c>
      <c r="I105" s="5">
        <v>370</v>
      </c>
      <c r="J105" s="5">
        <v>120</v>
      </c>
      <c r="K105" s="5">
        <v>35</v>
      </c>
    </row>
    <row r="106" spans="1:15" ht="12" customHeight="1">
      <c r="A106" s="30" t="s">
        <v>63</v>
      </c>
      <c r="B106" s="10" t="s">
        <v>12</v>
      </c>
      <c r="C106" s="14">
        <v>965</v>
      </c>
      <c r="D106" s="14">
        <v>341</v>
      </c>
      <c r="E106" s="14">
        <v>154</v>
      </c>
      <c r="F106" s="14">
        <v>183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191</v>
      </c>
      <c r="D107" s="14">
        <v>21</v>
      </c>
      <c r="E107" s="14">
        <v>21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163</v>
      </c>
      <c r="D108" s="14">
        <v>13</v>
      </c>
      <c r="E108" s="14">
        <v>13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198</v>
      </c>
      <c r="D109" s="14">
        <v>31</v>
      </c>
      <c r="E109" s="14">
        <v>31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219</v>
      </c>
      <c r="D110" s="14">
        <v>98</v>
      </c>
      <c r="E110" s="14">
        <v>76</v>
      </c>
      <c r="F110" s="14">
        <v>22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194</v>
      </c>
      <c r="D111" s="14">
        <v>178</v>
      </c>
      <c r="E111" s="14">
        <v>13</v>
      </c>
      <c r="F111" s="14">
        <v>161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1162</v>
      </c>
      <c r="D112" s="14">
        <v>1120</v>
      </c>
      <c r="E112" s="14">
        <v>8</v>
      </c>
      <c r="F112" s="14">
        <v>184</v>
      </c>
      <c r="G112" s="14">
        <v>928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237</v>
      </c>
      <c r="D113" s="14">
        <v>228</v>
      </c>
      <c r="E113" s="14">
        <v>8</v>
      </c>
      <c r="F113" s="14">
        <v>178</v>
      </c>
      <c r="G113" s="14">
        <v>42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256</v>
      </c>
      <c r="D114" s="14">
        <v>251</v>
      </c>
      <c r="E114" s="14" t="s">
        <v>72</v>
      </c>
      <c r="F114" s="14">
        <v>6</v>
      </c>
      <c r="G114" s="14">
        <v>245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242</v>
      </c>
      <c r="D115" s="14">
        <v>230</v>
      </c>
      <c r="E115" s="14" t="s">
        <v>72</v>
      </c>
      <c r="F115" s="14" t="s">
        <v>72</v>
      </c>
      <c r="G115" s="14">
        <v>230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210</v>
      </c>
      <c r="D116" s="14">
        <v>205</v>
      </c>
      <c r="E116" s="14" t="s">
        <v>72</v>
      </c>
      <c r="F116" s="14" t="s">
        <v>72</v>
      </c>
      <c r="G116" s="14">
        <v>205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217</v>
      </c>
      <c r="D117" s="14">
        <v>206</v>
      </c>
      <c r="E117" s="14" t="s">
        <v>72</v>
      </c>
      <c r="F117" s="14" t="s">
        <v>72</v>
      </c>
      <c r="G117" s="14">
        <v>206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1174</v>
      </c>
      <c r="D118" s="14">
        <v>1124</v>
      </c>
      <c r="E118" s="14" t="s">
        <v>72</v>
      </c>
      <c r="F118" s="14" t="s">
        <v>72</v>
      </c>
      <c r="G118" s="14">
        <v>460</v>
      </c>
      <c r="H118" s="14">
        <v>664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205</v>
      </c>
      <c r="D119" s="14">
        <v>198</v>
      </c>
      <c r="E119" s="14" t="s">
        <v>72</v>
      </c>
      <c r="F119" s="14" t="s">
        <v>72</v>
      </c>
      <c r="G119" s="14">
        <v>197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256</v>
      </c>
      <c r="D120" s="14">
        <v>249</v>
      </c>
      <c r="E120" s="14" t="s">
        <v>72</v>
      </c>
      <c r="F120" s="14" t="s">
        <v>72</v>
      </c>
      <c r="G120" s="14">
        <v>217</v>
      </c>
      <c r="H120" s="14">
        <v>32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230</v>
      </c>
      <c r="D121" s="14">
        <v>225</v>
      </c>
      <c r="E121" s="14" t="s">
        <v>72</v>
      </c>
      <c r="F121" s="14" t="s">
        <v>72</v>
      </c>
      <c r="G121" s="14">
        <v>31</v>
      </c>
      <c r="H121" s="14">
        <v>194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247</v>
      </c>
      <c r="D122" s="14">
        <v>231</v>
      </c>
      <c r="E122" s="14" t="s">
        <v>72</v>
      </c>
      <c r="F122" s="14" t="s">
        <v>72</v>
      </c>
      <c r="G122" s="14">
        <v>11</v>
      </c>
      <c r="H122" s="14">
        <v>220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236</v>
      </c>
      <c r="D123" s="14">
        <v>221</v>
      </c>
      <c r="E123" s="14" t="s">
        <v>72</v>
      </c>
      <c r="F123" s="14" t="s">
        <v>72</v>
      </c>
      <c r="G123" s="14">
        <v>4</v>
      </c>
      <c r="H123" s="14">
        <v>217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1213</v>
      </c>
      <c r="D124" s="14">
        <v>848</v>
      </c>
      <c r="E124" s="14" t="s">
        <v>72</v>
      </c>
      <c r="F124" s="14" t="s">
        <v>72</v>
      </c>
      <c r="G124" s="14">
        <v>13</v>
      </c>
      <c r="H124" s="14">
        <v>735</v>
      </c>
      <c r="I124" s="14">
        <v>71</v>
      </c>
      <c r="J124" s="14">
        <v>29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220</v>
      </c>
      <c r="D125" s="14">
        <v>198</v>
      </c>
      <c r="E125" s="14" t="s">
        <v>72</v>
      </c>
      <c r="F125" s="14" t="s">
        <v>72</v>
      </c>
      <c r="G125" s="14">
        <v>4</v>
      </c>
      <c r="H125" s="14">
        <v>194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239</v>
      </c>
      <c r="D126" s="14">
        <v>209</v>
      </c>
      <c r="E126" s="14" t="s">
        <v>72</v>
      </c>
      <c r="F126" s="14" t="s">
        <v>72</v>
      </c>
      <c r="G126" s="14">
        <v>1</v>
      </c>
      <c r="H126" s="14">
        <v>208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244</v>
      </c>
      <c r="D127" s="14">
        <v>194</v>
      </c>
      <c r="E127" s="14" t="s">
        <v>72</v>
      </c>
      <c r="F127" s="14" t="s">
        <v>72</v>
      </c>
      <c r="G127" s="14">
        <v>5</v>
      </c>
      <c r="H127" s="14">
        <v>187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262</v>
      </c>
      <c r="D128" s="14">
        <v>145</v>
      </c>
      <c r="E128" s="14" t="s">
        <v>72</v>
      </c>
      <c r="F128" s="14" t="s">
        <v>72</v>
      </c>
      <c r="G128" s="14">
        <v>1</v>
      </c>
      <c r="H128" s="14">
        <v>98</v>
      </c>
      <c r="I128" s="14">
        <v>28</v>
      </c>
      <c r="J128" s="14">
        <v>18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248</v>
      </c>
      <c r="D129" s="14">
        <v>102</v>
      </c>
      <c r="E129" s="14" t="s">
        <v>72</v>
      </c>
      <c r="F129" s="14" t="s">
        <v>72</v>
      </c>
      <c r="G129" s="14">
        <v>2</v>
      </c>
      <c r="H129" s="14">
        <v>48</v>
      </c>
      <c r="I129" s="14">
        <v>41</v>
      </c>
      <c r="J129" s="14">
        <v>11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1097</v>
      </c>
      <c r="D130" s="14">
        <v>278</v>
      </c>
      <c r="E130" s="14" t="s">
        <v>72</v>
      </c>
      <c r="F130" s="14" t="s">
        <v>72</v>
      </c>
      <c r="G130" s="14">
        <v>13</v>
      </c>
      <c r="H130" s="14">
        <v>84</v>
      </c>
      <c r="I130" s="14">
        <v>130</v>
      </c>
      <c r="J130" s="14">
        <v>41</v>
      </c>
      <c r="K130" s="14">
        <v>10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242</v>
      </c>
      <c r="D131" s="14">
        <v>81</v>
      </c>
      <c r="E131" s="14" t="s">
        <v>72</v>
      </c>
      <c r="F131" s="14" t="s">
        <v>72</v>
      </c>
      <c r="G131" s="14">
        <v>2</v>
      </c>
      <c r="H131" s="14">
        <v>29</v>
      </c>
      <c r="I131" s="14">
        <v>30</v>
      </c>
      <c r="J131" s="14">
        <v>16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234</v>
      </c>
      <c r="D132" s="14">
        <v>72</v>
      </c>
      <c r="E132" s="14" t="s">
        <v>72</v>
      </c>
      <c r="F132" s="14" t="s">
        <v>72</v>
      </c>
      <c r="G132" s="14">
        <v>3</v>
      </c>
      <c r="H132" s="14">
        <v>22</v>
      </c>
      <c r="I132" s="14">
        <v>41</v>
      </c>
      <c r="J132" s="14">
        <v>6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204</v>
      </c>
      <c r="D133" s="14">
        <v>56</v>
      </c>
      <c r="E133" s="14" t="s">
        <v>72</v>
      </c>
      <c r="F133" s="14" t="s">
        <v>72</v>
      </c>
      <c r="G133" s="14">
        <v>4</v>
      </c>
      <c r="H133" s="14">
        <v>16</v>
      </c>
      <c r="I133" s="14">
        <v>29</v>
      </c>
      <c r="J133" s="14">
        <v>6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201</v>
      </c>
      <c r="D134" s="14">
        <v>43</v>
      </c>
      <c r="E134" s="14" t="s">
        <v>72</v>
      </c>
      <c r="F134" s="14" t="s">
        <v>72</v>
      </c>
      <c r="G134" s="14">
        <v>1</v>
      </c>
      <c r="H134" s="14">
        <v>12</v>
      </c>
      <c r="I134" s="14">
        <v>18</v>
      </c>
      <c r="J134" s="14">
        <v>8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216</v>
      </c>
      <c r="D135" s="14">
        <v>26</v>
      </c>
      <c r="E135" s="14" t="s">
        <v>72</v>
      </c>
      <c r="F135" s="14" t="s">
        <v>72</v>
      </c>
      <c r="G135" s="14">
        <v>3</v>
      </c>
      <c r="H135" s="14">
        <v>5</v>
      </c>
      <c r="I135" s="14">
        <v>12</v>
      </c>
      <c r="J135" s="14">
        <v>5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1096</v>
      </c>
      <c r="D136" s="14">
        <v>139</v>
      </c>
      <c r="E136" s="14" t="s">
        <v>72</v>
      </c>
      <c r="F136" s="14" t="s">
        <v>72</v>
      </c>
      <c r="G136" s="14">
        <v>15</v>
      </c>
      <c r="H136" s="14">
        <v>20</v>
      </c>
      <c r="I136" s="14">
        <v>78</v>
      </c>
      <c r="J136" s="14">
        <v>23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208</v>
      </c>
      <c r="D137" s="14">
        <v>36</v>
      </c>
      <c r="E137" s="14" t="s">
        <v>72</v>
      </c>
      <c r="F137" s="14" t="s">
        <v>72</v>
      </c>
      <c r="G137" s="14">
        <v>1</v>
      </c>
      <c r="H137" s="14">
        <v>7</v>
      </c>
      <c r="I137" s="14">
        <v>17</v>
      </c>
      <c r="J137" s="14">
        <v>9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225</v>
      </c>
      <c r="D138" s="14">
        <v>32</v>
      </c>
      <c r="E138" s="14" t="s">
        <v>72</v>
      </c>
      <c r="F138" s="14" t="s">
        <v>72</v>
      </c>
      <c r="G138" s="14">
        <v>1</v>
      </c>
      <c r="H138" s="14">
        <v>3</v>
      </c>
      <c r="I138" s="14">
        <v>24</v>
      </c>
      <c r="J138" s="14">
        <v>4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227</v>
      </c>
      <c r="D139" s="14">
        <v>24</v>
      </c>
      <c r="E139" s="14" t="s">
        <v>72</v>
      </c>
      <c r="F139" s="14" t="s">
        <v>72</v>
      </c>
      <c r="G139" s="14">
        <v>2</v>
      </c>
      <c r="H139" s="14">
        <v>2</v>
      </c>
      <c r="I139" s="14">
        <v>16</v>
      </c>
      <c r="J139" s="14">
        <v>4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212</v>
      </c>
      <c r="D140" s="14">
        <v>22</v>
      </c>
      <c r="E140" s="14" t="s">
        <v>72</v>
      </c>
      <c r="F140" s="14" t="s">
        <v>72</v>
      </c>
      <c r="G140" s="14">
        <v>3</v>
      </c>
      <c r="H140" s="14">
        <v>4</v>
      </c>
      <c r="I140" s="14">
        <v>9</v>
      </c>
      <c r="J140" s="14">
        <v>5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224</v>
      </c>
      <c r="D141" s="14">
        <v>25</v>
      </c>
      <c r="E141" s="14" t="s">
        <v>72</v>
      </c>
      <c r="F141" s="14" t="s">
        <v>72</v>
      </c>
      <c r="G141" s="14">
        <v>8</v>
      </c>
      <c r="H141" s="14">
        <v>4</v>
      </c>
      <c r="I141" s="14">
        <v>12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894</v>
      </c>
      <c r="D142" s="14">
        <v>74</v>
      </c>
      <c r="E142" s="14" t="s">
        <v>72</v>
      </c>
      <c r="F142" s="14" t="s">
        <v>72</v>
      </c>
      <c r="G142" s="14">
        <v>13</v>
      </c>
      <c r="H142" s="14">
        <v>18</v>
      </c>
      <c r="I142" s="14">
        <v>33</v>
      </c>
      <c r="J142" s="14">
        <v>7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833</v>
      </c>
      <c r="D143" s="14">
        <v>68</v>
      </c>
      <c r="E143" s="14" t="s">
        <v>72</v>
      </c>
      <c r="F143" s="14" t="s">
        <v>72</v>
      </c>
      <c r="G143" s="14">
        <v>20</v>
      </c>
      <c r="H143" s="14">
        <v>20</v>
      </c>
      <c r="I143" s="14">
        <v>17</v>
      </c>
      <c r="J143" s="14">
        <v>7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908</v>
      </c>
      <c r="D144" s="14">
        <v>57</v>
      </c>
      <c r="E144" s="14" t="s">
        <v>72</v>
      </c>
      <c r="F144" s="14" t="s">
        <v>72</v>
      </c>
      <c r="G144" s="14">
        <v>11</v>
      </c>
      <c r="H144" s="14">
        <v>17</v>
      </c>
      <c r="I144" s="14">
        <v>17</v>
      </c>
      <c r="J144" s="14">
        <v>3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772</v>
      </c>
      <c r="D145" s="14">
        <v>56</v>
      </c>
      <c r="E145" s="14" t="s">
        <v>72</v>
      </c>
      <c r="F145" s="14" t="s">
        <v>72</v>
      </c>
      <c r="G145" s="14">
        <v>25</v>
      </c>
      <c r="H145" s="14">
        <v>14</v>
      </c>
      <c r="I145" s="14">
        <v>11</v>
      </c>
      <c r="J145" s="14">
        <v>2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682</v>
      </c>
      <c r="D146" s="14">
        <v>31</v>
      </c>
      <c r="E146" s="14" t="s">
        <v>72</v>
      </c>
      <c r="F146" s="14" t="s">
        <v>72</v>
      </c>
      <c r="G146" s="14">
        <v>9</v>
      </c>
      <c r="H146" s="14">
        <v>11</v>
      </c>
      <c r="I146" s="14">
        <v>5</v>
      </c>
      <c r="J146" s="14">
        <v>5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609</v>
      </c>
      <c r="D147" s="14">
        <v>23</v>
      </c>
      <c r="E147" s="14" t="s">
        <v>72</v>
      </c>
      <c r="F147" s="14" t="s">
        <v>72</v>
      </c>
      <c r="G147" s="14">
        <v>14</v>
      </c>
      <c r="H147" s="14">
        <v>6</v>
      </c>
      <c r="I147" s="14">
        <v>1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536</v>
      </c>
      <c r="D148" s="14">
        <v>23</v>
      </c>
      <c r="E148" s="14" t="s">
        <v>72</v>
      </c>
      <c r="F148" s="14" t="s">
        <v>72</v>
      </c>
      <c r="G148" s="14">
        <v>19</v>
      </c>
      <c r="H148" s="14">
        <v>1</v>
      </c>
      <c r="I148" s="14">
        <v>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441</v>
      </c>
      <c r="D149" s="14">
        <v>18</v>
      </c>
      <c r="E149" s="14" t="s">
        <v>72</v>
      </c>
      <c r="F149" s="14" t="s">
        <v>72</v>
      </c>
      <c r="G149" s="14">
        <v>13</v>
      </c>
      <c r="H149" s="14">
        <v>3</v>
      </c>
      <c r="I149" s="14">
        <v>1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287</v>
      </c>
      <c r="D150" s="14">
        <v>9</v>
      </c>
      <c r="E150" s="14" t="s">
        <v>72</v>
      </c>
      <c r="F150" s="14" t="s">
        <v>72</v>
      </c>
      <c r="G150" s="14">
        <v>4</v>
      </c>
      <c r="H150" s="14">
        <v>3</v>
      </c>
      <c r="I150" s="14">
        <v>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183</v>
      </c>
      <c r="D151" s="14">
        <v>8</v>
      </c>
      <c r="E151" s="14" t="s">
        <v>72</v>
      </c>
      <c r="F151" s="14" t="s">
        <v>72</v>
      </c>
      <c r="G151" s="14">
        <v>7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118</v>
      </c>
      <c r="D152" s="14">
        <v>6</v>
      </c>
      <c r="E152" s="14" t="s">
        <v>72</v>
      </c>
      <c r="F152" s="14" t="s">
        <v>72</v>
      </c>
      <c r="G152" s="14">
        <v>5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53</v>
      </c>
      <c r="D153" s="14">
        <v>4</v>
      </c>
      <c r="E153" s="14" t="s">
        <v>72</v>
      </c>
      <c r="F153" s="14" t="s">
        <v>72</v>
      </c>
      <c r="G153" s="14">
        <v>3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26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86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4696</v>
      </c>
      <c r="D5" s="5">
        <v>1493</v>
      </c>
      <c r="E5" s="5">
        <v>58</v>
      </c>
      <c r="F5" s="5">
        <v>104</v>
      </c>
      <c r="G5" s="5">
        <v>483</v>
      </c>
      <c r="H5" s="5">
        <v>511</v>
      </c>
      <c r="I5" s="5">
        <v>237</v>
      </c>
      <c r="J5" s="5">
        <v>90</v>
      </c>
      <c r="K5" s="5">
        <v>10</v>
      </c>
    </row>
    <row r="6" spans="1:34" ht="12" customHeight="1">
      <c r="A6" s="30" t="s">
        <v>63</v>
      </c>
      <c r="B6" s="10" t="s">
        <v>12</v>
      </c>
      <c r="C6" s="14">
        <v>259</v>
      </c>
      <c r="D6" s="14">
        <v>114</v>
      </c>
      <c r="E6" s="14">
        <v>57</v>
      </c>
      <c r="F6" s="14">
        <v>56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44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45</v>
      </c>
      <c r="D8" s="14">
        <v>7</v>
      </c>
      <c r="E8" s="14">
        <v>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56</v>
      </c>
      <c r="D9" s="14">
        <v>16</v>
      </c>
      <c r="E9" s="14">
        <v>16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61</v>
      </c>
      <c r="D10" s="14">
        <v>38</v>
      </c>
      <c r="E10" s="14">
        <v>29</v>
      </c>
      <c r="F10" s="14">
        <v>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53</v>
      </c>
      <c r="D11" s="14">
        <v>52</v>
      </c>
      <c r="E11" s="14">
        <v>4</v>
      </c>
      <c r="F11" s="14">
        <v>47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331</v>
      </c>
      <c r="D12" s="14">
        <v>323</v>
      </c>
      <c r="E12" s="14">
        <v>1</v>
      </c>
      <c r="F12" s="14">
        <v>48</v>
      </c>
      <c r="G12" s="14">
        <v>274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58</v>
      </c>
      <c r="D13" s="14">
        <v>56</v>
      </c>
      <c r="E13" s="14">
        <v>1</v>
      </c>
      <c r="F13" s="14">
        <v>47</v>
      </c>
      <c r="G13" s="14">
        <v>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59</v>
      </c>
      <c r="D14" s="14">
        <v>59</v>
      </c>
      <c r="E14" s="14" t="s">
        <v>72</v>
      </c>
      <c r="F14" s="14">
        <v>1</v>
      </c>
      <c r="G14" s="14">
        <v>58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72</v>
      </c>
      <c r="D15" s="14">
        <v>68</v>
      </c>
      <c r="E15" s="14" t="s">
        <v>72</v>
      </c>
      <c r="F15" s="14" t="s">
        <v>72</v>
      </c>
      <c r="G15" s="14">
        <v>68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61</v>
      </c>
      <c r="D16" s="14">
        <v>60</v>
      </c>
      <c r="E16" s="14" t="s">
        <v>72</v>
      </c>
      <c r="F16" s="14" t="s">
        <v>72</v>
      </c>
      <c r="G16" s="14">
        <v>60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81</v>
      </c>
      <c r="D17" s="14">
        <v>80</v>
      </c>
      <c r="E17" s="14" t="s">
        <v>72</v>
      </c>
      <c r="F17" s="14" t="s">
        <v>72</v>
      </c>
      <c r="G17" s="14">
        <v>80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387</v>
      </c>
      <c r="D18" s="14">
        <v>379</v>
      </c>
      <c r="E18" s="14" t="s">
        <v>72</v>
      </c>
      <c r="F18" s="14" t="s">
        <v>72</v>
      </c>
      <c r="G18" s="14">
        <v>150</v>
      </c>
      <c r="H18" s="14">
        <v>229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74</v>
      </c>
      <c r="D19" s="14">
        <v>74</v>
      </c>
      <c r="E19" s="14" t="s">
        <v>72</v>
      </c>
      <c r="F19" s="14" t="s">
        <v>72</v>
      </c>
      <c r="G19" s="14">
        <v>74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82</v>
      </c>
      <c r="D20" s="14">
        <v>79</v>
      </c>
      <c r="E20" s="14" t="s">
        <v>72</v>
      </c>
      <c r="F20" s="14" t="s">
        <v>72</v>
      </c>
      <c r="G20" s="14">
        <v>69</v>
      </c>
      <c r="H20" s="14">
        <v>10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83</v>
      </c>
      <c r="D21" s="14">
        <v>82</v>
      </c>
      <c r="E21" s="14" t="s">
        <v>72</v>
      </c>
      <c r="F21" s="14" t="s">
        <v>72</v>
      </c>
      <c r="G21" s="14">
        <v>4</v>
      </c>
      <c r="H21" s="14">
        <v>78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79</v>
      </c>
      <c r="D22" s="14">
        <v>76</v>
      </c>
      <c r="E22" s="14" t="s">
        <v>72</v>
      </c>
      <c r="F22" s="14" t="s">
        <v>72</v>
      </c>
      <c r="G22" s="14">
        <v>2</v>
      </c>
      <c r="H22" s="14">
        <v>74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69</v>
      </c>
      <c r="D23" s="14">
        <v>68</v>
      </c>
      <c r="E23" s="14" t="s">
        <v>72</v>
      </c>
      <c r="F23" s="14" t="s">
        <v>72</v>
      </c>
      <c r="G23" s="14">
        <v>1</v>
      </c>
      <c r="H23" s="14">
        <v>67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392</v>
      </c>
      <c r="D24" s="14">
        <v>294</v>
      </c>
      <c r="E24" s="14" t="s">
        <v>72</v>
      </c>
      <c r="F24" s="14" t="s">
        <v>72</v>
      </c>
      <c r="G24" s="14">
        <v>7</v>
      </c>
      <c r="H24" s="14">
        <v>221</v>
      </c>
      <c r="I24" s="14">
        <v>42</v>
      </c>
      <c r="J24" s="14">
        <v>24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83</v>
      </c>
      <c r="D25" s="14">
        <v>78</v>
      </c>
      <c r="E25" s="14" t="s">
        <v>72</v>
      </c>
      <c r="F25" s="14" t="s">
        <v>72</v>
      </c>
      <c r="G25" s="14" t="s">
        <v>72</v>
      </c>
      <c r="H25" s="14">
        <v>78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48</v>
      </c>
      <c r="D26" s="14">
        <v>44</v>
      </c>
      <c r="E26" s="14" t="s">
        <v>72</v>
      </c>
      <c r="F26" s="14" t="s">
        <v>72</v>
      </c>
      <c r="G26" s="14" t="s">
        <v>72</v>
      </c>
      <c r="H26" s="14">
        <v>44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77</v>
      </c>
      <c r="D27" s="14">
        <v>69</v>
      </c>
      <c r="E27" s="14" t="s">
        <v>72</v>
      </c>
      <c r="F27" s="14" t="s">
        <v>72</v>
      </c>
      <c r="G27" s="14">
        <v>5</v>
      </c>
      <c r="H27" s="14">
        <v>61</v>
      </c>
      <c r="I27" s="14">
        <v>3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94</v>
      </c>
      <c r="D28" s="14">
        <v>61</v>
      </c>
      <c r="E28" s="14" t="s">
        <v>72</v>
      </c>
      <c r="F28" s="14" t="s">
        <v>72</v>
      </c>
      <c r="G28" s="14">
        <v>2</v>
      </c>
      <c r="H28" s="14">
        <v>29</v>
      </c>
      <c r="I28" s="14">
        <v>17</v>
      </c>
      <c r="J28" s="14">
        <v>13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90</v>
      </c>
      <c r="D29" s="14">
        <v>42</v>
      </c>
      <c r="E29" s="14" t="s">
        <v>72</v>
      </c>
      <c r="F29" s="14" t="s">
        <v>72</v>
      </c>
      <c r="G29" s="14" t="s">
        <v>72</v>
      </c>
      <c r="H29" s="14">
        <v>9</v>
      </c>
      <c r="I29" s="14">
        <v>22</v>
      </c>
      <c r="J29" s="14">
        <v>11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394</v>
      </c>
      <c r="D30" s="14">
        <v>145</v>
      </c>
      <c r="E30" s="14" t="s">
        <v>72</v>
      </c>
      <c r="F30" s="14" t="s">
        <v>72</v>
      </c>
      <c r="G30" s="14" t="s">
        <v>72</v>
      </c>
      <c r="H30" s="14">
        <v>17</v>
      </c>
      <c r="I30" s="14">
        <v>85</v>
      </c>
      <c r="J30" s="14">
        <v>41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84</v>
      </c>
      <c r="D31" s="14">
        <v>35</v>
      </c>
      <c r="E31" s="14" t="s">
        <v>72</v>
      </c>
      <c r="F31" s="14" t="s">
        <v>72</v>
      </c>
      <c r="G31" s="14" t="s">
        <v>72</v>
      </c>
      <c r="H31" s="14">
        <v>7</v>
      </c>
      <c r="I31" s="14">
        <v>15</v>
      </c>
      <c r="J31" s="14">
        <v>12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75</v>
      </c>
      <c r="D32" s="14">
        <v>34</v>
      </c>
      <c r="E32" s="14" t="s">
        <v>72</v>
      </c>
      <c r="F32" s="14" t="s">
        <v>72</v>
      </c>
      <c r="G32" s="14" t="s">
        <v>72</v>
      </c>
      <c r="H32" s="14">
        <v>1</v>
      </c>
      <c r="I32" s="14">
        <v>21</v>
      </c>
      <c r="J32" s="14">
        <v>11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80</v>
      </c>
      <c r="D33" s="14">
        <v>31</v>
      </c>
      <c r="E33" s="14" t="s">
        <v>72</v>
      </c>
      <c r="F33" s="14" t="s">
        <v>72</v>
      </c>
      <c r="G33" s="14" t="s">
        <v>72</v>
      </c>
      <c r="H33" s="14">
        <v>3</v>
      </c>
      <c r="I33" s="14">
        <v>21</v>
      </c>
      <c r="J33" s="14">
        <v>7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75</v>
      </c>
      <c r="D34" s="14">
        <v>22</v>
      </c>
      <c r="E34" s="14" t="s">
        <v>72</v>
      </c>
      <c r="F34" s="14" t="s">
        <v>72</v>
      </c>
      <c r="G34" s="14" t="s">
        <v>72</v>
      </c>
      <c r="H34" s="14">
        <v>3</v>
      </c>
      <c r="I34" s="14">
        <v>14</v>
      </c>
      <c r="J34" s="14">
        <v>5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80</v>
      </c>
      <c r="D35" s="14">
        <v>23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14</v>
      </c>
      <c r="J35" s="14">
        <v>6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349</v>
      </c>
      <c r="D36" s="14">
        <v>78</v>
      </c>
      <c r="E36" s="14" t="s">
        <v>72</v>
      </c>
      <c r="F36" s="14" t="s">
        <v>72</v>
      </c>
      <c r="G36" s="14" t="s">
        <v>72</v>
      </c>
      <c r="H36" s="14">
        <v>15</v>
      </c>
      <c r="I36" s="14">
        <v>50</v>
      </c>
      <c r="J36" s="14">
        <v>12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71</v>
      </c>
      <c r="D37" s="14">
        <v>20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13</v>
      </c>
      <c r="J37" s="14">
        <v>3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64</v>
      </c>
      <c r="D38" s="14">
        <v>21</v>
      </c>
      <c r="E38" s="14" t="s">
        <v>72</v>
      </c>
      <c r="F38" s="14" t="s">
        <v>72</v>
      </c>
      <c r="G38" s="14" t="s">
        <v>72</v>
      </c>
      <c r="H38" s="14">
        <v>4</v>
      </c>
      <c r="I38" s="14">
        <v>12</v>
      </c>
      <c r="J38" s="14">
        <v>5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66</v>
      </c>
      <c r="D39" s="14">
        <v>17</v>
      </c>
      <c r="E39" s="14" t="s">
        <v>72</v>
      </c>
      <c r="F39" s="14" t="s">
        <v>72</v>
      </c>
      <c r="G39" s="14" t="s">
        <v>72</v>
      </c>
      <c r="H39" s="14">
        <v>3</v>
      </c>
      <c r="I39" s="14">
        <v>12</v>
      </c>
      <c r="J39" s="14">
        <v>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58</v>
      </c>
      <c r="D40" s="14">
        <v>10</v>
      </c>
      <c r="E40" s="14" t="s">
        <v>72</v>
      </c>
      <c r="F40" s="14" t="s">
        <v>72</v>
      </c>
      <c r="G40" s="14" t="s">
        <v>72</v>
      </c>
      <c r="H40" s="14">
        <v>2</v>
      </c>
      <c r="I40" s="14">
        <v>6</v>
      </c>
      <c r="J40" s="14">
        <v>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90</v>
      </c>
      <c r="D41" s="14">
        <v>10</v>
      </c>
      <c r="E41" s="14" t="s">
        <v>72</v>
      </c>
      <c r="F41" s="14" t="s">
        <v>72</v>
      </c>
      <c r="G41" s="14" t="s">
        <v>72</v>
      </c>
      <c r="H41" s="14">
        <v>3</v>
      </c>
      <c r="I41" s="14">
        <v>7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326</v>
      </c>
      <c r="D42" s="14">
        <v>44</v>
      </c>
      <c r="E42" s="14" t="s">
        <v>72</v>
      </c>
      <c r="F42" s="14" t="s">
        <v>72</v>
      </c>
      <c r="G42" s="14">
        <v>5</v>
      </c>
      <c r="H42" s="14">
        <v>7</v>
      </c>
      <c r="I42" s="14">
        <v>25</v>
      </c>
      <c r="J42" s="14">
        <v>5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297</v>
      </c>
      <c r="D43" s="14">
        <v>27</v>
      </c>
      <c r="E43" s="14" t="s">
        <v>72</v>
      </c>
      <c r="F43" s="14" t="s">
        <v>72</v>
      </c>
      <c r="G43" s="14">
        <v>4</v>
      </c>
      <c r="H43" s="14">
        <v>6</v>
      </c>
      <c r="I43" s="14">
        <v>14</v>
      </c>
      <c r="J43" s="14">
        <v>1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360</v>
      </c>
      <c r="D44" s="14">
        <v>24</v>
      </c>
      <c r="E44" s="14" t="s">
        <v>72</v>
      </c>
      <c r="F44" s="14" t="s">
        <v>72</v>
      </c>
      <c r="G44" s="14">
        <v>7</v>
      </c>
      <c r="H44" s="14">
        <v>5</v>
      </c>
      <c r="I44" s="14">
        <v>10</v>
      </c>
      <c r="J44" s="14">
        <v>1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321</v>
      </c>
      <c r="D45" s="14">
        <v>21</v>
      </c>
      <c r="E45" s="14" t="s">
        <v>72</v>
      </c>
      <c r="F45" s="14" t="s">
        <v>72</v>
      </c>
      <c r="G45" s="14">
        <v>6</v>
      </c>
      <c r="H45" s="14">
        <v>6</v>
      </c>
      <c r="I45" s="14">
        <v>4</v>
      </c>
      <c r="J45" s="14">
        <v>3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237</v>
      </c>
      <c r="D46" s="14">
        <v>11</v>
      </c>
      <c r="E46" s="14" t="s">
        <v>72</v>
      </c>
      <c r="F46" s="14" t="s">
        <v>72</v>
      </c>
      <c r="G46" s="14">
        <v>5</v>
      </c>
      <c r="H46" s="14">
        <v>3</v>
      </c>
      <c r="I46" s="14">
        <v>3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238</v>
      </c>
      <c r="D47" s="14">
        <v>9</v>
      </c>
      <c r="E47" s="14" t="s">
        <v>72</v>
      </c>
      <c r="F47" s="14" t="s">
        <v>72</v>
      </c>
      <c r="G47" s="14">
        <v>5</v>
      </c>
      <c r="H47" s="14">
        <v>1</v>
      </c>
      <c r="I47" s="14">
        <v>1</v>
      </c>
      <c r="J47" s="14">
        <v>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199</v>
      </c>
      <c r="D48" s="14">
        <v>6</v>
      </c>
      <c r="E48" s="14" t="s">
        <v>72</v>
      </c>
      <c r="F48" s="14" t="s">
        <v>72</v>
      </c>
      <c r="G48" s="14">
        <v>5</v>
      </c>
      <c r="H48" s="14" t="s">
        <v>72</v>
      </c>
      <c r="I48" s="14" t="s">
        <v>72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206</v>
      </c>
      <c r="D49" s="14">
        <v>9</v>
      </c>
      <c r="E49" s="14" t="s">
        <v>72</v>
      </c>
      <c r="F49" s="14" t="s">
        <v>72</v>
      </c>
      <c r="G49" s="14">
        <v>8</v>
      </c>
      <c r="H49" s="14" t="s">
        <v>72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172</v>
      </c>
      <c r="D50" s="14">
        <v>4</v>
      </c>
      <c r="E50" s="14" t="s">
        <v>72</v>
      </c>
      <c r="F50" s="14" t="s">
        <v>72</v>
      </c>
      <c r="G50" s="14">
        <v>1</v>
      </c>
      <c r="H50" s="14">
        <v>1</v>
      </c>
      <c r="I50" s="14">
        <v>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110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66</v>
      </c>
      <c r="D52" s="14">
        <v>3</v>
      </c>
      <c r="E52" s="14" t="s">
        <v>72</v>
      </c>
      <c r="F52" s="14" t="s">
        <v>72</v>
      </c>
      <c r="G52" s="14">
        <v>3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43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9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2281</v>
      </c>
      <c r="D55" s="5">
        <v>781</v>
      </c>
      <c r="E55" s="5">
        <v>31</v>
      </c>
      <c r="F55" s="5">
        <v>55</v>
      </c>
      <c r="G55" s="5">
        <v>223</v>
      </c>
      <c r="H55" s="5">
        <v>238</v>
      </c>
      <c r="I55" s="5">
        <v>166</v>
      </c>
      <c r="J55" s="5">
        <v>58</v>
      </c>
      <c r="K55" s="5">
        <v>10</v>
      </c>
    </row>
    <row r="56" spans="1:15" ht="12" customHeight="1">
      <c r="A56" s="30" t="s">
        <v>63</v>
      </c>
      <c r="B56" s="10" t="s">
        <v>12</v>
      </c>
      <c r="C56" s="14">
        <v>143</v>
      </c>
      <c r="D56" s="14">
        <v>62</v>
      </c>
      <c r="E56" s="14">
        <v>30</v>
      </c>
      <c r="F56" s="14">
        <v>31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23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20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34</v>
      </c>
      <c r="D59" s="14">
        <v>6</v>
      </c>
      <c r="E59" s="14">
        <v>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35</v>
      </c>
      <c r="D60" s="14">
        <v>22</v>
      </c>
      <c r="E60" s="14">
        <v>19</v>
      </c>
      <c r="F60" s="14">
        <v>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31</v>
      </c>
      <c r="D61" s="14">
        <v>31</v>
      </c>
      <c r="E61" s="14">
        <v>2</v>
      </c>
      <c r="F61" s="14">
        <v>28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158</v>
      </c>
      <c r="D62" s="14">
        <v>154</v>
      </c>
      <c r="E62" s="14">
        <v>1</v>
      </c>
      <c r="F62" s="14">
        <v>24</v>
      </c>
      <c r="G62" s="14">
        <v>129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27</v>
      </c>
      <c r="D63" s="14">
        <v>25</v>
      </c>
      <c r="E63" s="14">
        <v>1</v>
      </c>
      <c r="F63" s="14">
        <v>23</v>
      </c>
      <c r="G63" s="14">
        <v>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37</v>
      </c>
      <c r="D64" s="14">
        <v>37</v>
      </c>
      <c r="E64" s="14" t="s">
        <v>72</v>
      </c>
      <c r="F64" s="14">
        <v>1</v>
      </c>
      <c r="G64" s="14">
        <v>36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32</v>
      </c>
      <c r="D65" s="14">
        <v>30</v>
      </c>
      <c r="E65" s="14" t="s">
        <v>72</v>
      </c>
      <c r="F65" s="14" t="s">
        <v>72</v>
      </c>
      <c r="G65" s="14">
        <v>30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29</v>
      </c>
      <c r="D66" s="14">
        <v>29</v>
      </c>
      <c r="E66" s="14" t="s">
        <v>72</v>
      </c>
      <c r="F66" s="14" t="s">
        <v>72</v>
      </c>
      <c r="G66" s="14">
        <v>29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33</v>
      </c>
      <c r="D67" s="14">
        <v>33</v>
      </c>
      <c r="E67" s="14" t="s">
        <v>72</v>
      </c>
      <c r="F67" s="14" t="s">
        <v>72</v>
      </c>
      <c r="G67" s="14">
        <v>33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170</v>
      </c>
      <c r="D68" s="14">
        <v>165</v>
      </c>
      <c r="E68" s="14" t="s">
        <v>72</v>
      </c>
      <c r="F68" s="14" t="s">
        <v>72</v>
      </c>
      <c r="G68" s="14">
        <v>66</v>
      </c>
      <c r="H68" s="14">
        <v>99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30</v>
      </c>
      <c r="D69" s="14">
        <v>30</v>
      </c>
      <c r="E69" s="14" t="s">
        <v>72</v>
      </c>
      <c r="F69" s="14" t="s">
        <v>72</v>
      </c>
      <c r="G69" s="14">
        <v>30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42</v>
      </c>
      <c r="D70" s="14">
        <v>40</v>
      </c>
      <c r="E70" s="14" t="s">
        <v>72</v>
      </c>
      <c r="F70" s="14" t="s">
        <v>72</v>
      </c>
      <c r="G70" s="14">
        <v>34</v>
      </c>
      <c r="H70" s="14">
        <v>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39</v>
      </c>
      <c r="D71" s="14">
        <v>38</v>
      </c>
      <c r="E71" s="14" t="s">
        <v>72</v>
      </c>
      <c r="F71" s="14" t="s">
        <v>72</v>
      </c>
      <c r="G71" s="14">
        <v>2</v>
      </c>
      <c r="H71" s="14">
        <v>36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33</v>
      </c>
      <c r="D72" s="14">
        <v>32</v>
      </c>
      <c r="E72" s="14" t="s">
        <v>72</v>
      </c>
      <c r="F72" s="14" t="s">
        <v>72</v>
      </c>
      <c r="G72" s="14" t="s">
        <v>72</v>
      </c>
      <c r="H72" s="14">
        <v>32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26</v>
      </c>
      <c r="D73" s="14">
        <v>25</v>
      </c>
      <c r="E73" s="14" t="s">
        <v>72</v>
      </c>
      <c r="F73" s="14" t="s">
        <v>72</v>
      </c>
      <c r="G73" s="14" t="s">
        <v>72</v>
      </c>
      <c r="H73" s="14">
        <v>25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210</v>
      </c>
      <c r="D74" s="14">
        <v>168</v>
      </c>
      <c r="E74" s="14" t="s">
        <v>72</v>
      </c>
      <c r="F74" s="14" t="s">
        <v>72</v>
      </c>
      <c r="G74" s="14">
        <v>4</v>
      </c>
      <c r="H74" s="14">
        <v>115</v>
      </c>
      <c r="I74" s="14">
        <v>30</v>
      </c>
      <c r="J74" s="14">
        <v>19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37</v>
      </c>
      <c r="D75" s="14">
        <v>34</v>
      </c>
      <c r="E75" s="14" t="s">
        <v>72</v>
      </c>
      <c r="F75" s="14" t="s">
        <v>72</v>
      </c>
      <c r="G75" s="14" t="s">
        <v>72</v>
      </c>
      <c r="H75" s="14">
        <v>34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17</v>
      </c>
      <c r="D76" s="14">
        <v>16</v>
      </c>
      <c r="E76" s="14" t="s">
        <v>72</v>
      </c>
      <c r="F76" s="14" t="s">
        <v>72</v>
      </c>
      <c r="G76" s="14" t="s">
        <v>72</v>
      </c>
      <c r="H76" s="14">
        <v>16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48</v>
      </c>
      <c r="D77" s="14">
        <v>44</v>
      </c>
      <c r="E77" s="14" t="s">
        <v>72</v>
      </c>
      <c r="F77" s="14" t="s">
        <v>72</v>
      </c>
      <c r="G77" s="14">
        <v>2</v>
      </c>
      <c r="H77" s="14">
        <v>40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54</v>
      </c>
      <c r="D78" s="14">
        <v>40</v>
      </c>
      <c r="E78" s="14" t="s">
        <v>72</v>
      </c>
      <c r="F78" s="14" t="s">
        <v>72</v>
      </c>
      <c r="G78" s="14">
        <v>2</v>
      </c>
      <c r="H78" s="14">
        <v>18</v>
      </c>
      <c r="I78" s="14">
        <v>10</v>
      </c>
      <c r="J78" s="14">
        <v>10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54</v>
      </c>
      <c r="D79" s="14">
        <v>34</v>
      </c>
      <c r="E79" s="14" t="s">
        <v>72</v>
      </c>
      <c r="F79" s="14" t="s">
        <v>72</v>
      </c>
      <c r="G79" s="14" t="s">
        <v>72</v>
      </c>
      <c r="H79" s="14">
        <v>7</v>
      </c>
      <c r="I79" s="14">
        <v>18</v>
      </c>
      <c r="J79" s="14">
        <v>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181</v>
      </c>
      <c r="D80" s="14">
        <v>93</v>
      </c>
      <c r="E80" s="14" t="s">
        <v>72</v>
      </c>
      <c r="F80" s="14" t="s">
        <v>72</v>
      </c>
      <c r="G80" s="14" t="s">
        <v>72</v>
      </c>
      <c r="H80" s="14">
        <v>11</v>
      </c>
      <c r="I80" s="14">
        <v>53</v>
      </c>
      <c r="J80" s="14">
        <v>27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46</v>
      </c>
      <c r="D81" s="14">
        <v>24</v>
      </c>
      <c r="E81" s="14" t="s">
        <v>72</v>
      </c>
      <c r="F81" s="14" t="s">
        <v>72</v>
      </c>
      <c r="G81" s="14" t="s">
        <v>72</v>
      </c>
      <c r="H81" s="14">
        <v>5</v>
      </c>
      <c r="I81" s="14">
        <v>9</v>
      </c>
      <c r="J81" s="14">
        <v>9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36</v>
      </c>
      <c r="D82" s="14">
        <v>22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14</v>
      </c>
      <c r="J82" s="14">
        <v>6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40</v>
      </c>
      <c r="D83" s="14">
        <v>20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14</v>
      </c>
      <c r="J83" s="14">
        <v>5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31</v>
      </c>
      <c r="D84" s="14">
        <v>15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9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28</v>
      </c>
      <c r="D85" s="14">
        <v>12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7</v>
      </c>
      <c r="J85" s="14">
        <v>4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174</v>
      </c>
      <c r="D86" s="14">
        <v>50</v>
      </c>
      <c r="E86" s="14" t="s">
        <v>72</v>
      </c>
      <c r="F86" s="14" t="s">
        <v>72</v>
      </c>
      <c r="G86" s="14" t="s">
        <v>72</v>
      </c>
      <c r="H86" s="14">
        <v>3</v>
      </c>
      <c r="I86" s="14">
        <v>39</v>
      </c>
      <c r="J86" s="14">
        <v>7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36</v>
      </c>
      <c r="D87" s="14">
        <v>16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12</v>
      </c>
      <c r="J87" s="14">
        <v>1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30</v>
      </c>
      <c r="D88" s="14">
        <v>11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8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38</v>
      </c>
      <c r="D89" s="14">
        <v>13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11</v>
      </c>
      <c r="J89" s="14">
        <v>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30</v>
      </c>
      <c r="D90" s="14">
        <v>7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5</v>
      </c>
      <c r="J90" s="14">
        <v>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40</v>
      </c>
      <c r="D91" s="14">
        <v>3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3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153</v>
      </c>
      <c r="D92" s="14">
        <v>25</v>
      </c>
      <c r="E92" s="14" t="s">
        <v>72</v>
      </c>
      <c r="F92" s="14" t="s">
        <v>72</v>
      </c>
      <c r="G92" s="14">
        <v>2</v>
      </c>
      <c r="H92" s="14">
        <v>2</v>
      </c>
      <c r="I92" s="14">
        <v>18</v>
      </c>
      <c r="J92" s="14">
        <v>1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160</v>
      </c>
      <c r="D93" s="14">
        <v>18</v>
      </c>
      <c r="E93" s="14" t="s">
        <v>72</v>
      </c>
      <c r="F93" s="14" t="s">
        <v>72</v>
      </c>
      <c r="G93" s="14">
        <v>2</v>
      </c>
      <c r="H93" s="14">
        <v>2</v>
      </c>
      <c r="I93" s="14">
        <v>12</v>
      </c>
      <c r="J93" s="14" t="s">
        <v>72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179</v>
      </c>
      <c r="D94" s="14">
        <v>13</v>
      </c>
      <c r="E94" s="14" t="s">
        <v>72</v>
      </c>
      <c r="F94" s="14" t="s">
        <v>72</v>
      </c>
      <c r="G94" s="14">
        <v>2</v>
      </c>
      <c r="H94" s="14">
        <v>1</v>
      </c>
      <c r="I94" s="14">
        <v>8</v>
      </c>
      <c r="J94" s="14">
        <v>1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145</v>
      </c>
      <c r="D95" s="14">
        <v>10</v>
      </c>
      <c r="E95" s="14" t="s">
        <v>72</v>
      </c>
      <c r="F95" s="14" t="s">
        <v>72</v>
      </c>
      <c r="G95" s="14">
        <v>1</v>
      </c>
      <c r="H95" s="14">
        <v>3</v>
      </c>
      <c r="I95" s="14">
        <v>3</v>
      </c>
      <c r="J95" s="14">
        <v>1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117</v>
      </c>
      <c r="D96" s="14">
        <v>7</v>
      </c>
      <c r="E96" s="14" t="s">
        <v>72</v>
      </c>
      <c r="F96" s="14" t="s">
        <v>72</v>
      </c>
      <c r="G96" s="14">
        <v>3</v>
      </c>
      <c r="H96" s="14">
        <v>1</v>
      </c>
      <c r="I96" s="14">
        <v>3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102</v>
      </c>
      <c r="D97" s="14">
        <v>4</v>
      </c>
      <c r="E97" s="14" t="s">
        <v>72</v>
      </c>
      <c r="F97" s="14" t="s">
        <v>72</v>
      </c>
      <c r="G97" s="14">
        <v>3</v>
      </c>
      <c r="H97" s="14" t="s">
        <v>72</v>
      </c>
      <c r="I97" s="14" t="s">
        <v>72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98</v>
      </c>
      <c r="D98" s="14">
        <v>2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101</v>
      </c>
      <c r="D99" s="14">
        <v>6</v>
      </c>
      <c r="E99" s="14" t="s">
        <v>72</v>
      </c>
      <c r="F99" s="14" t="s">
        <v>72</v>
      </c>
      <c r="G99" s="14">
        <v>6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75</v>
      </c>
      <c r="D100" s="14">
        <v>1</v>
      </c>
      <c r="E100" s="14" t="s">
        <v>72</v>
      </c>
      <c r="F100" s="14" t="s">
        <v>72</v>
      </c>
      <c r="G100" s="14" t="s">
        <v>72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52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35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20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2415</v>
      </c>
      <c r="D105" s="5">
        <v>712</v>
      </c>
      <c r="E105" s="5">
        <v>27</v>
      </c>
      <c r="F105" s="5">
        <v>49</v>
      </c>
      <c r="G105" s="5">
        <v>260</v>
      </c>
      <c r="H105" s="5">
        <v>273</v>
      </c>
      <c r="I105" s="5">
        <v>71</v>
      </c>
      <c r="J105" s="5">
        <v>32</v>
      </c>
      <c r="K105" s="5" t="s">
        <v>72</v>
      </c>
    </row>
    <row r="106" spans="1:15" ht="12" customHeight="1">
      <c r="A106" s="30" t="s">
        <v>63</v>
      </c>
      <c r="B106" s="10" t="s">
        <v>12</v>
      </c>
      <c r="C106" s="14">
        <v>116</v>
      </c>
      <c r="D106" s="14">
        <v>52</v>
      </c>
      <c r="E106" s="14">
        <v>27</v>
      </c>
      <c r="F106" s="14">
        <v>25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21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25</v>
      </c>
      <c r="D108" s="14">
        <v>5</v>
      </c>
      <c r="E108" s="14">
        <v>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22</v>
      </c>
      <c r="D109" s="14">
        <v>10</v>
      </c>
      <c r="E109" s="14">
        <v>10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26</v>
      </c>
      <c r="D110" s="14">
        <v>16</v>
      </c>
      <c r="E110" s="14">
        <v>10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22</v>
      </c>
      <c r="D111" s="14">
        <v>21</v>
      </c>
      <c r="E111" s="14">
        <v>2</v>
      </c>
      <c r="F111" s="14">
        <v>19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173</v>
      </c>
      <c r="D112" s="14">
        <v>169</v>
      </c>
      <c r="E112" s="14" t="s">
        <v>72</v>
      </c>
      <c r="F112" s="14">
        <v>24</v>
      </c>
      <c r="G112" s="14">
        <v>145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31</v>
      </c>
      <c r="D113" s="14">
        <v>31</v>
      </c>
      <c r="E113" s="14" t="s">
        <v>72</v>
      </c>
      <c r="F113" s="14">
        <v>24</v>
      </c>
      <c r="G113" s="14">
        <v>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22</v>
      </c>
      <c r="D114" s="14">
        <v>22</v>
      </c>
      <c r="E114" s="14" t="s">
        <v>72</v>
      </c>
      <c r="F114" s="14" t="s">
        <v>72</v>
      </c>
      <c r="G114" s="14">
        <v>22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40</v>
      </c>
      <c r="D115" s="14">
        <v>38</v>
      </c>
      <c r="E115" s="14" t="s">
        <v>72</v>
      </c>
      <c r="F115" s="14" t="s">
        <v>72</v>
      </c>
      <c r="G115" s="14">
        <v>38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32</v>
      </c>
      <c r="D116" s="14">
        <v>31</v>
      </c>
      <c r="E116" s="14" t="s">
        <v>72</v>
      </c>
      <c r="F116" s="14" t="s">
        <v>72</v>
      </c>
      <c r="G116" s="14">
        <v>31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48</v>
      </c>
      <c r="D117" s="14">
        <v>47</v>
      </c>
      <c r="E117" s="14" t="s">
        <v>72</v>
      </c>
      <c r="F117" s="14" t="s">
        <v>72</v>
      </c>
      <c r="G117" s="14">
        <v>47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217</v>
      </c>
      <c r="D118" s="14">
        <v>214</v>
      </c>
      <c r="E118" s="14" t="s">
        <v>72</v>
      </c>
      <c r="F118" s="14" t="s">
        <v>72</v>
      </c>
      <c r="G118" s="14">
        <v>84</v>
      </c>
      <c r="H118" s="14">
        <v>130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44</v>
      </c>
      <c r="D119" s="14">
        <v>44</v>
      </c>
      <c r="E119" s="14" t="s">
        <v>72</v>
      </c>
      <c r="F119" s="14" t="s">
        <v>72</v>
      </c>
      <c r="G119" s="14">
        <v>44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40</v>
      </c>
      <c r="D120" s="14">
        <v>39</v>
      </c>
      <c r="E120" s="14" t="s">
        <v>72</v>
      </c>
      <c r="F120" s="14" t="s">
        <v>72</v>
      </c>
      <c r="G120" s="14">
        <v>35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44</v>
      </c>
      <c r="D121" s="14">
        <v>44</v>
      </c>
      <c r="E121" s="14" t="s">
        <v>72</v>
      </c>
      <c r="F121" s="14" t="s">
        <v>72</v>
      </c>
      <c r="G121" s="14">
        <v>2</v>
      </c>
      <c r="H121" s="14">
        <v>42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46</v>
      </c>
      <c r="D122" s="14">
        <v>44</v>
      </c>
      <c r="E122" s="14" t="s">
        <v>72</v>
      </c>
      <c r="F122" s="14" t="s">
        <v>72</v>
      </c>
      <c r="G122" s="14">
        <v>2</v>
      </c>
      <c r="H122" s="14">
        <v>42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43</v>
      </c>
      <c r="D123" s="14">
        <v>43</v>
      </c>
      <c r="E123" s="14" t="s">
        <v>72</v>
      </c>
      <c r="F123" s="14" t="s">
        <v>72</v>
      </c>
      <c r="G123" s="14">
        <v>1</v>
      </c>
      <c r="H123" s="14">
        <v>42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182</v>
      </c>
      <c r="D124" s="14">
        <v>126</v>
      </c>
      <c r="E124" s="14" t="s">
        <v>72</v>
      </c>
      <c r="F124" s="14" t="s">
        <v>72</v>
      </c>
      <c r="G124" s="14">
        <v>3</v>
      </c>
      <c r="H124" s="14">
        <v>106</v>
      </c>
      <c r="I124" s="14">
        <v>12</v>
      </c>
      <c r="J124" s="14">
        <v>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46</v>
      </c>
      <c r="D125" s="14">
        <v>44</v>
      </c>
      <c r="E125" s="14" t="s">
        <v>72</v>
      </c>
      <c r="F125" s="14" t="s">
        <v>72</v>
      </c>
      <c r="G125" s="14" t="s">
        <v>72</v>
      </c>
      <c r="H125" s="14">
        <v>44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31</v>
      </c>
      <c r="D126" s="14">
        <v>28</v>
      </c>
      <c r="E126" s="14" t="s">
        <v>72</v>
      </c>
      <c r="F126" s="14" t="s">
        <v>72</v>
      </c>
      <c r="G126" s="14" t="s">
        <v>72</v>
      </c>
      <c r="H126" s="14">
        <v>28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29</v>
      </c>
      <c r="D127" s="14">
        <v>25</v>
      </c>
      <c r="E127" s="14" t="s">
        <v>72</v>
      </c>
      <c r="F127" s="14" t="s">
        <v>72</v>
      </c>
      <c r="G127" s="14">
        <v>3</v>
      </c>
      <c r="H127" s="14">
        <v>21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40</v>
      </c>
      <c r="D128" s="14">
        <v>21</v>
      </c>
      <c r="E128" s="14" t="s">
        <v>72</v>
      </c>
      <c r="F128" s="14" t="s">
        <v>72</v>
      </c>
      <c r="G128" s="14" t="s">
        <v>72</v>
      </c>
      <c r="H128" s="14">
        <v>11</v>
      </c>
      <c r="I128" s="14">
        <v>7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36</v>
      </c>
      <c r="D129" s="14">
        <v>8</v>
      </c>
      <c r="E129" s="14" t="s">
        <v>72</v>
      </c>
      <c r="F129" s="14" t="s">
        <v>72</v>
      </c>
      <c r="G129" s="14" t="s">
        <v>72</v>
      </c>
      <c r="H129" s="14">
        <v>2</v>
      </c>
      <c r="I129" s="14">
        <v>4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213</v>
      </c>
      <c r="D130" s="14">
        <v>52</v>
      </c>
      <c r="E130" s="14" t="s">
        <v>72</v>
      </c>
      <c r="F130" s="14" t="s">
        <v>72</v>
      </c>
      <c r="G130" s="14" t="s">
        <v>72</v>
      </c>
      <c r="H130" s="14">
        <v>6</v>
      </c>
      <c r="I130" s="14">
        <v>32</v>
      </c>
      <c r="J130" s="14">
        <v>14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38</v>
      </c>
      <c r="D131" s="14">
        <v>11</v>
      </c>
      <c r="E131" s="14" t="s">
        <v>72</v>
      </c>
      <c r="F131" s="14" t="s">
        <v>72</v>
      </c>
      <c r="G131" s="14" t="s">
        <v>72</v>
      </c>
      <c r="H131" s="14">
        <v>2</v>
      </c>
      <c r="I131" s="14">
        <v>6</v>
      </c>
      <c r="J131" s="14">
        <v>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39</v>
      </c>
      <c r="D132" s="14">
        <v>12</v>
      </c>
      <c r="E132" s="14" t="s">
        <v>72</v>
      </c>
      <c r="F132" s="14" t="s">
        <v>72</v>
      </c>
      <c r="G132" s="14" t="s">
        <v>72</v>
      </c>
      <c r="H132" s="14" t="s">
        <v>72</v>
      </c>
      <c r="I132" s="14">
        <v>7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40</v>
      </c>
      <c r="D133" s="14">
        <v>11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7</v>
      </c>
      <c r="J133" s="14">
        <v>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44</v>
      </c>
      <c r="D134" s="14">
        <v>7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5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52</v>
      </c>
      <c r="D135" s="14">
        <v>11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7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175</v>
      </c>
      <c r="D136" s="14">
        <v>28</v>
      </c>
      <c r="E136" s="14" t="s">
        <v>72</v>
      </c>
      <c r="F136" s="14" t="s">
        <v>72</v>
      </c>
      <c r="G136" s="14" t="s">
        <v>72</v>
      </c>
      <c r="H136" s="14">
        <v>12</v>
      </c>
      <c r="I136" s="14">
        <v>11</v>
      </c>
      <c r="J136" s="14">
        <v>5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35</v>
      </c>
      <c r="D137" s="14">
        <v>4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1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34</v>
      </c>
      <c r="D138" s="14">
        <v>10</v>
      </c>
      <c r="E138" s="14" t="s">
        <v>72</v>
      </c>
      <c r="F138" s="14" t="s">
        <v>72</v>
      </c>
      <c r="G138" s="14" t="s">
        <v>72</v>
      </c>
      <c r="H138" s="14">
        <v>3</v>
      </c>
      <c r="I138" s="14">
        <v>4</v>
      </c>
      <c r="J138" s="14">
        <v>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28</v>
      </c>
      <c r="D139" s="14">
        <v>4</v>
      </c>
      <c r="E139" s="14" t="s">
        <v>72</v>
      </c>
      <c r="F139" s="14" t="s">
        <v>72</v>
      </c>
      <c r="G139" s="14" t="s">
        <v>72</v>
      </c>
      <c r="H139" s="14">
        <v>3</v>
      </c>
      <c r="I139" s="14">
        <v>1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28</v>
      </c>
      <c r="D140" s="14">
        <v>3</v>
      </c>
      <c r="E140" s="14" t="s">
        <v>72</v>
      </c>
      <c r="F140" s="14" t="s">
        <v>72</v>
      </c>
      <c r="G140" s="14" t="s">
        <v>72</v>
      </c>
      <c r="H140" s="14">
        <v>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50</v>
      </c>
      <c r="D141" s="14">
        <v>7</v>
      </c>
      <c r="E141" s="14" t="s">
        <v>72</v>
      </c>
      <c r="F141" s="14" t="s">
        <v>72</v>
      </c>
      <c r="G141" s="14" t="s">
        <v>72</v>
      </c>
      <c r="H141" s="14">
        <v>3</v>
      </c>
      <c r="I141" s="14">
        <v>4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173</v>
      </c>
      <c r="D142" s="14">
        <v>19</v>
      </c>
      <c r="E142" s="14" t="s">
        <v>72</v>
      </c>
      <c r="F142" s="14" t="s">
        <v>72</v>
      </c>
      <c r="G142" s="14">
        <v>3</v>
      </c>
      <c r="H142" s="14">
        <v>5</v>
      </c>
      <c r="I142" s="14">
        <v>7</v>
      </c>
      <c r="J142" s="14">
        <v>4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137</v>
      </c>
      <c r="D143" s="14">
        <v>9</v>
      </c>
      <c r="E143" s="14" t="s">
        <v>72</v>
      </c>
      <c r="F143" s="14" t="s">
        <v>72</v>
      </c>
      <c r="G143" s="14">
        <v>2</v>
      </c>
      <c r="H143" s="14">
        <v>4</v>
      </c>
      <c r="I143" s="14">
        <v>2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181</v>
      </c>
      <c r="D144" s="14">
        <v>11</v>
      </c>
      <c r="E144" s="14" t="s">
        <v>72</v>
      </c>
      <c r="F144" s="14" t="s">
        <v>72</v>
      </c>
      <c r="G144" s="14">
        <v>5</v>
      </c>
      <c r="H144" s="14">
        <v>4</v>
      </c>
      <c r="I144" s="14">
        <v>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176</v>
      </c>
      <c r="D145" s="14">
        <v>11</v>
      </c>
      <c r="E145" s="14" t="s">
        <v>72</v>
      </c>
      <c r="F145" s="14" t="s">
        <v>72</v>
      </c>
      <c r="G145" s="14">
        <v>5</v>
      </c>
      <c r="H145" s="14">
        <v>3</v>
      </c>
      <c r="I145" s="14">
        <v>1</v>
      </c>
      <c r="J145" s="14">
        <v>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120</v>
      </c>
      <c r="D146" s="14">
        <v>4</v>
      </c>
      <c r="E146" s="14" t="s">
        <v>72</v>
      </c>
      <c r="F146" s="14" t="s">
        <v>72</v>
      </c>
      <c r="G146" s="14">
        <v>2</v>
      </c>
      <c r="H146" s="14">
        <v>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136</v>
      </c>
      <c r="D147" s="14">
        <v>5</v>
      </c>
      <c r="E147" s="14" t="s">
        <v>72</v>
      </c>
      <c r="F147" s="14" t="s">
        <v>72</v>
      </c>
      <c r="G147" s="14">
        <v>2</v>
      </c>
      <c r="H147" s="14">
        <v>1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101</v>
      </c>
      <c r="D148" s="14">
        <v>4</v>
      </c>
      <c r="E148" s="14" t="s">
        <v>72</v>
      </c>
      <c r="F148" s="14" t="s">
        <v>72</v>
      </c>
      <c r="G148" s="14">
        <v>4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105</v>
      </c>
      <c r="D149" s="14">
        <v>3</v>
      </c>
      <c r="E149" s="14" t="s">
        <v>72</v>
      </c>
      <c r="F149" s="14" t="s">
        <v>72</v>
      </c>
      <c r="G149" s="14">
        <v>2</v>
      </c>
      <c r="H149" s="14" t="s">
        <v>72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97</v>
      </c>
      <c r="D150" s="14">
        <v>3</v>
      </c>
      <c r="E150" s="14" t="s">
        <v>72</v>
      </c>
      <c r="F150" s="14" t="s">
        <v>72</v>
      </c>
      <c r="G150" s="14">
        <v>1</v>
      </c>
      <c r="H150" s="14" t="s">
        <v>72</v>
      </c>
      <c r="I150" s="14">
        <v>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58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31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23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.1640625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87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12219</v>
      </c>
      <c r="D5" s="5">
        <v>4340</v>
      </c>
      <c r="E5" s="5">
        <v>218</v>
      </c>
      <c r="F5" s="5">
        <v>332</v>
      </c>
      <c r="G5" s="5">
        <v>1355</v>
      </c>
      <c r="H5" s="5">
        <v>1501</v>
      </c>
      <c r="I5" s="5">
        <v>680</v>
      </c>
      <c r="J5" s="5">
        <v>195</v>
      </c>
      <c r="K5" s="5">
        <v>59</v>
      </c>
    </row>
    <row r="6" spans="1:34" ht="12" customHeight="1">
      <c r="A6" s="30" t="s">
        <v>63</v>
      </c>
      <c r="B6" s="10" t="s">
        <v>12</v>
      </c>
      <c r="C6" s="14">
        <v>802</v>
      </c>
      <c r="D6" s="14">
        <v>390</v>
      </c>
      <c r="E6" s="14">
        <v>200</v>
      </c>
      <c r="F6" s="14">
        <v>190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147</v>
      </c>
      <c r="D7" s="14">
        <v>22</v>
      </c>
      <c r="E7" s="14">
        <v>22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154</v>
      </c>
      <c r="D8" s="14">
        <v>12</v>
      </c>
      <c r="E8" s="14">
        <v>12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133</v>
      </c>
      <c r="D9" s="14">
        <v>37</v>
      </c>
      <c r="E9" s="14">
        <v>37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175</v>
      </c>
      <c r="D10" s="14">
        <v>132</v>
      </c>
      <c r="E10" s="14">
        <v>116</v>
      </c>
      <c r="F10" s="14">
        <v>16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193</v>
      </c>
      <c r="D11" s="14">
        <v>187</v>
      </c>
      <c r="E11" s="14">
        <v>13</v>
      </c>
      <c r="F11" s="14">
        <v>174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989</v>
      </c>
      <c r="D12" s="14">
        <v>945</v>
      </c>
      <c r="E12" s="14">
        <v>18</v>
      </c>
      <c r="F12" s="14">
        <v>142</v>
      </c>
      <c r="G12" s="14">
        <v>785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186</v>
      </c>
      <c r="D13" s="14">
        <v>179</v>
      </c>
      <c r="E13" s="14">
        <v>18</v>
      </c>
      <c r="F13" s="14">
        <v>138</v>
      </c>
      <c r="G13" s="14">
        <v>23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195</v>
      </c>
      <c r="D14" s="14">
        <v>188</v>
      </c>
      <c r="E14" s="14" t="s">
        <v>72</v>
      </c>
      <c r="F14" s="14">
        <v>4</v>
      </c>
      <c r="G14" s="14">
        <v>184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187</v>
      </c>
      <c r="D15" s="14">
        <v>182</v>
      </c>
      <c r="E15" s="14" t="s">
        <v>72</v>
      </c>
      <c r="F15" s="14" t="s">
        <v>72</v>
      </c>
      <c r="G15" s="14">
        <v>182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222</v>
      </c>
      <c r="D16" s="14">
        <v>208</v>
      </c>
      <c r="E16" s="14" t="s">
        <v>72</v>
      </c>
      <c r="F16" s="14" t="s">
        <v>72</v>
      </c>
      <c r="G16" s="14">
        <v>208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199</v>
      </c>
      <c r="D17" s="14">
        <v>188</v>
      </c>
      <c r="E17" s="14" t="s">
        <v>72</v>
      </c>
      <c r="F17" s="14" t="s">
        <v>72</v>
      </c>
      <c r="G17" s="14">
        <v>188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1107</v>
      </c>
      <c r="D18" s="14">
        <v>1060</v>
      </c>
      <c r="E18" s="14" t="s">
        <v>72</v>
      </c>
      <c r="F18" s="14" t="s">
        <v>72</v>
      </c>
      <c r="G18" s="14">
        <v>428</v>
      </c>
      <c r="H18" s="14">
        <v>632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208</v>
      </c>
      <c r="D19" s="14">
        <v>198</v>
      </c>
      <c r="E19" s="14" t="s">
        <v>72</v>
      </c>
      <c r="F19" s="14" t="s">
        <v>72</v>
      </c>
      <c r="G19" s="14">
        <v>196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232</v>
      </c>
      <c r="D20" s="14">
        <v>221</v>
      </c>
      <c r="E20" s="14" t="s">
        <v>72</v>
      </c>
      <c r="F20" s="14" t="s">
        <v>72</v>
      </c>
      <c r="G20" s="14">
        <v>198</v>
      </c>
      <c r="H20" s="14">
        <v>23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237</v>
      </c>
      <c r="D21" s="14">
        <v>229</v>
      </c>
      <c r="E21" s="14" t="s">
        <v>72</v>
      </c>
      <c r="F21" s="14" t="s">
        <v>72</v>
      </c>
      <c r="G21" s="14">
        <v>21</v>
      </c>
      <c r="H21" s="14">
        <v>208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222</v>
      </c>
      <c r="D22" s="14">
        <v>214</v>
      </c>
      <c r="E22" s="14" t="s">
        <v>72</v>
      </c>
      <c r="F22" s="14" t="s">
        <v>72</v>
      </c>
      <c r="G22" s="14">
        <v>9</v>
      </c>
      <c r="H22" s="14">
        <v>205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208</v>
      </c>
      <c r="D23" s="14">
        <v>198</v>
      </c>
      <c r="E23" s="14" t="s">
        <v>72</v>
      </c>
      <c r="F23" s="14" t="s">
        <v>72</v>
      </c>
      <c r="G23" s="14">
        <v>4</v>
      </c>
      <c r="H23" s="14">
        <v>194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1112</v>
      </c>
      <c r="D24" s="14">
        <v>893</v>
      </c>
      <c r="E24" s="14" t="s">
        <v>72</v>
      </c>
      <c r="F24" s="14" t="s">
        <v>72</v>
      </c>
      <c r="G24" s="14">
        <v>11</v>
      </c>
      <c r="H24" s="14">
        <v>714</v>
      </c>
      <c r="I24" s="14">
        <v>108</v>
      </c>
      <c r="J24" s="14">
        <v>59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228</v>
      </c>
      <c r="D25" s="14">
        <v>215</v>
      </c>
      <c r="E25" s="14" t="s">
        <v>72</v>
      </c>
      <c r="F25" s="14" t="s">
        <v>72</v>
      </c>
      <c r="G25" s="14">
        <v>4</v>
      </c>
      <c r="H25" s="14">
        <v>211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237</v>
      </c>
      <c r="D26" s="14">
        <v>217</v>
      </c>
      <c r="E26" s="14" t="s">
        <v>72</v>
      </c>
      <c r="F26" s="14" t="s">
        <v>72</v>
      </c>
      <c r="G26" s="14" t="s">
        <v>72</v>
      </c>
      <c r="H26" s="14">
        <v>217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221</v>
      </c>
      <c r="D27" s="14">
        <v>193</v>
      </c>
      <c r="E27" s="14" t="s">
        <v>72</v>
      </c>
      <c r="F27" s="14" t="s">
        <v>72</v>
      </c>
      <c r="G27" s="14">
        <v>3</v>
      </c>
      <c r="H27" s="14">
        <v>184</v>
      </c>
      <c r="I27" s="14">
        <v>5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205</v>
      </c>
      <c r="D28" s="14">
        <v>140</v>
      </c>
      <c r="E28" s="14" t="s">
        <v>72</v>
      </c>
      <c r="F28" s="14" t="s">
        <v>72</v>
      </c>
      <c r="G28" s="14" t="s">
        <v>72</v>
      </c>
      <c r="H28" s="14">
        <v>66</v>
      </c>
      <c r="I28" s="14">
        <v>45</v>
      </c>
      <c r="J28" s="14">
        <v>29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221</v>
      </c>
      <c r="D29" s="14">
        <v>128</v>
      </c>
      <c r="E29" s="14" t="s">
        <v>72</v>
      </c>
      <c r="F29" s="14" t="s">
        <v>72</v>
      </c>
      <c r="G29" s="14">
        <v>4</v>
      </c>
      <c r="H29" s="14">
        <v>36</v>
      </c>
      <c r="I29" s="14">
        <v>58</v>
      </c>
      <c r="J29" s="14">
        <v>29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1005</v>
      </c>
      <c r="D30" s="14">
        <v>376</v>
      </c>
      <c r="E30" s="14" t="s">
        <v>72</v>
      </c>
      <c r="F30" s="14" t="s">
        <v>72</v>
      </c>
      <c r="G30" s="14">
        <v>10</v>
      </c>
      <c r="H30" s="14">
        <v>64</v>
      </c>
      <c r="I30" s="14">
        <v>239</v>
      </c>
      <c r="J30" s="14">
        <v>55</v>
      </c>
      <c r="K30" s="14">
        <v>8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192</v>
      </c>
      <c r="D31" s="14">
        <v>84</v>
      </c>
      <c r="E31" s="14" t="s">
        <v>72</v>
      </c>
      <c r="F31" s="14" t="s">
        <v>72</v>
      </c>
      <c r="G31" s="14">
        <v>1</v>
      </c>
      <c r="H31" s="14">
        <v>19</v>
      </c>
      <c r="I31" s="14">
        <v>51</v>
      </c>
      <c r="J31" s="14">
        <v>13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189</v>
      </c>
      <c r="D32" s="14">
        <v>83</v>
      </c>
      <c r="E32" s="14" t="s">
        <v>72</v>
      </c>
      <c r="F32" s="14" t="s">
        <v>72</v>
      </c>
      <c r="G32" s="14">
        <v>5</v>
      </c>
      <c r="H32" s="14">
        <v>17</v>
      </c>
      <c r="I32" s="14">
        <v>45</v>
      </c>
      <c r="J32" s="14">
        <v>13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240</v>
      </c>
      <c r="D33" s="14">
        <v>100</v>
      </c>
      <c r="E33" s="14" t="s">
        <v>72</v>
      </c>
      <c r="F33" s="14" t="s">
        <v>72</v>
      </c>
      <c r="G33" s="14">
        <v>2</v>
      </c>
      <c r="H33" s="14">
        <v>14</v>
      </c>
      <c r="I33" s="14">
        <v>69</v>
      </c>
      <c r="J33" s="14">
        <v>15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200</v>
      </c>
      <c r="D34" s="14">
        <v>55</v>
      </c>
      <c r="E34" s="14" t="s">
        <v>72</v>
      </c>
      <c r="F34" s="14" t="s">
        <v>72</v>
      </c>
      <c r="G34" s="14">
        <v>2</v>
      </c>
      <c r="H34" s="14">
        <v>4</v>
      </c>
      <c r="I34" s="14">
        <v>37</v>
      </c>
      <c r="J34" s="14">
        <v>9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184</v>
      </c>
      <c r="D35" s="14">
        <v>54</v>
      </c>
      <c r="E35" s="14" t="s">
        <v>72</v>
      </c>
      <c r="F35" s="14" t="s">
        <v>72</v>
      </c>
      <c r="G35" s="14" t="s">
        <v>72</v>
      </c>
      <c r="H35" s="14">
        <v>10</v>
      </c>
      <c r="I35" s="14">
        <v>37</v>
      </c>
      <c r="J35" s="14">
        <v>5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1008</v>
      </c>
      <c r="D36" s="14">
        <v>192</v>
      </c>
      <c r="E36" s="14" t="s">
        <v>72</v>
      </c>
      <c r="F36" s="14" t="s">
        <v>72</v>
      </c>
      <c r="G36" s="14">
        <v>10</v>
      </c>
      <c r="H36" s="14">
        <v>21</v>
      </c>
      <c r="I36" s="14">
        <v>127</v>
      </c>
      <c r="J36" s="14">
        <v>27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200</v>
      </c>
      <c r="D37" s="14">
        <v>39</v>
      </c>
      <c r="E37" s="14" t="s">
        <v>72</v>
      </c>
      <c r="F37" s="14" t="s">
        <v>72</v>
      </c>
      <c r="G37" s="14">
        <v>3</v>
      </c>
      <c r="H37" s="14">
        <v>5</v>
      </c>
      <c r="I37" s="14">
        <v>23</v>
      </c>
      <c r="J37" s="14">
        <v>5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221</v>
      </c>
      <c r="D38" s="14">
        <v>51</v>
      </c>
      <c r="E38" s="14" t="s">
        <v>72</v>
      </c>
      <c r="F38" s="14" t="s">
        <v>72</v>
      </c>
      <c r="G38" s="14">
        <v>2</v>
      </c>
      <c r="H38" s="14">
        <v>6</v>
      </c>
      <c r="I38" s="14">
        <v>36</v>
      </c>
      <c r="J38" s="14">
        <v>7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210</v>
      </c>
      <c r="D39" s="14">
        <v>39</v>
      </c>
      <c r="E39" s="14" t="s">
        <v>72</v>
      </c>
      <c r="F39" s="14" t="s">
        <v>72</v>
      </c>
      <c r="G39" s="14">
        <v>2</v>
      </c>
      <c r="H39" s="14">
        <v>2</v>
      </c>
      <c r="I39" s="14">
        <v>30</v>
      </c>
      <c r="J39" s="14">
        <v>3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190</v>
      </c>
      <c r="D40" s="14">
        <v>40</v>
      </c>
      <c r="E40" s="14" t="s">
        <v>72</v>
      </c>
      <c r="F40" s="14" t="s">
        <v>72</v>
      </c>
      <c r="G40" s="14">
        <v>2</v>
      </c>
      <c r="H40" s="14">
        <v>6</v>
      </c>
      <c r="I40" s="14">
        <v>20</v>
      </c>
      <c r="J40" s="14">
        <v>10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187</v>
      </c>
      <c r="D41" s="14">
        <v>23</v>
      </c>
      <c r="E41" s="14" t="s">
        <v>72</v>
      </c>
      <c r="F41" s="14" t="s">
        <v>72</v>
      </c>
      <c r="G41" s="14">
        <v>1</v>
      </c>
      <c r="H41" s="14">
        <v>2</v>
      </c>
      <c r="I41" s="14">
        <v>18</v>
      </c>
      <c r="J41" s="14">
        <v>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838</v>
      </c>
      <c r="D42" s="14">
        <v>126</v>
      </c>
      <c r="E42" s="14" t="s">
        <v>72</v>
      </c>
      <c r="F42" s="14" t="s">
        <v>72</v>
      </c>
      <c r="G42" s="14">
        <v>4</v>
      </c>
      <c r="H42" s="14">
        <v>11</v>
      </c>
      <c r="I42" s="14">
        <v>85</v>
      </c>
      <c r="J42" s="14">
        <v>16</v>
      </c>
      <c r="K42" s="14">
        <v>10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844</v>
      </c>
      <c r="D43" s="14">
        <v>91</v>
      </c>
      <c r="E43" s="14" t="s">
        <v>72</v>
      </c>
      <c r="F43" s="14" t="s">
        <v>72</v>
      </c>
      <c r="G43" s="14">
        <v>12</v>
      </c>
      <c r="H43" s="14">
        <v>16</v>
      </c>
      <c r="I43" s="14">
        <v>45</v>
      </c>
      <c r="J43" s="14">
        <v>12</v>
      </c>
      <c r="K43" s="14">
        <v>6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861</v>
      </c>
      <c r="D44" s="14">
        <v>74</v>
      </c>
      <c r="E44" s="14" t="s">
        <v>72</v>
      </c>
      <c r="F44" s="14" t="s">
        <v>72</v>
      </c>
      <c r="G44" s="14">
        <v>17</v>
      </c>
      <c r="H44" s="14">
        <v>14</v>
      </c>
      <c r="I44" s="14">
        <v>28</v>
      </c>
      <c r="J44" s="14">
        <v>10</v>
      </c>
      <c r="K44" s="14">
        <v>5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753</v>
      </c>
      <c r="D45" s="14">
        <v>57</v>
      </c>
      <c r="E45" s="14" t="s">
        <v>72</v>
      </c>
      <c r="F45" s="14" t="s">
        <v>72</v>
      </c>
      <c r="G45" s="14">
        <v>18</v>
      </c>
      <c r="H45" s="14">
        <v>5</v>
      </c>
      <c r="I45" s="14">
        <v>22</v>
      </c>
      <c r="J45" s="14">
        <v>8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630</v>
      </c>
      <c r="D46" s="14">
        <v>27</v>
      </c>
      <c r="E46" s="14" t="s">
        <v>72</v>
      </c>
      <c r="F46" s="14" t="s">
        <v>72</v>
      </c>
      <c r="G46" s="14">
        <v>8</v>
      </c>
      <c r="H46" s="14">
        <v>8</v>
      </c>
      <c r="I46" s="14">
        <v>7</v>
      </c>
      <c r="J46" s="14">
        <v>3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547</v>
      </c>
      <c r="D47" s="14">
        <v>31</v>
      </c>
      <c r="E47" s="14" t="s">
        <v>72</v>
      </c>
      <c r="F47" s="14" t="s">
        <v>72</v>
      </c>
      <c r="G47" s="14">
        <v>18</v>
      </c>
      <c r="H47" s="14">
        <v>3</v>
      </c>
      <c r="I47" s="14">
        <v>7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472</v>
      </c>
      <c r="D48" s="14">
        <v>18</v>
      </c>
      <c r="E48" s="14" t="s">
        <v>72</v>
      </c>
      <c r="F48" s="14" t="s">
        <v>72</v>
      </c>
      <c r="G48" s="14">
        <v>8</v>
      </c>
      <c r="H48" s="14">
        <v>2</v>
      </c>
      <c r="I48" s="14">
        <v>3</v>
      </c>
      <c r="J48" s="14">
        <v>2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425</v>
      </c>
      <c r="D49" s="14">
        <v>16</v>
      </c>
      <c r="E49" s="14" t="s">
        <v>72</v>
      </c>
      <c r="F49" s="14" t="s">
        <v>72</v>
      </c>
      <c r="G49" s="14">
        <v>10</v>
      </c>
      <c r="H49" s="14">
        <v>1</v>
      </c>
      <c r="I49" s="14">
        <v>2</v>
      </c>
      <c r="J49" s="14" t="s">
        <v>72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319</v>
      </c>
      <c r="D50" s="14">
        <v>17</v>
      </c>
      <c r="E50" s="14" t="s">
        <v>72</v>
      </c>
      <c r="F50" s="14" t="s">
        <v>72</v>
      </c>
      <c r="G50" s="14">
        <v>7</v>
      </c>
      <c r="H50" s="14">
        <v>5</v>
      </c>
      <c r="I50" s="14">
        <v>3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221</v>
      </c>
      <c r="D51" s="14">
        <v>10</v>
      </c>
      <c r="E51" s="14" t="s">
        <v>72</v>
      </c>
      <c r="F51" s="14" t="s">
        <v>72</v>
      </c>
      <c r="G51" s="14">
        <v>4</v>
      </c>
      <c r="H51" s="14" t="s">
        <v>72</v>
      </c>
      <c r="I51" s="14">
        <v>2</v>
      </c>
      <c r="J51" s="14">
        <v>1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166</v>
      </c>
      <c r="D52" s="14">
        <v>6</v>
      </c>
      <c r="E52" s="14" t="s">
        <v>72</v>
      </c>
      <c r="F52" s="14" t="s">
        <v>72</v>
      </c>
      <c r="G52" s="14">
        <v>2</v>
      </c>
      <c r="H52" s="14">
        <v>3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67</v>
      </c>
      <c r="D53" s="14">
        <v>4</v>
      </c>
      <c r="E53" s="14" t="s">
        <v>72</v>
      </c>
      <c r="F53" s="14" t="s">
        <v>72</v>
      </c>
      <c r="G53" s="14">
        <v>1</v>
      </c>
      <c r="H53" s="14" t="s">
        <v>72</v>
      </c>
      <c r="I53" s="14">
        <v>1</v>
      </c>
      <c r="J53" s="14" t="s">
        <v>72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53</v>
      </c>
      <c r="D54" s="14">
        <v>7</v>
      </c>
      <c r="E54" s="14" t="s">
        <v>72</v>
      </c>
      <c r="F54" s="14" t="s">
        <v>72</v>
      </c>
      <c r="G54" s="14">
        <v>2</v>
      </c>
      <c r="H54" s="14">
        <v>2</v>
      </c>
      <c r="I54" s="14">
        <v>1</v>
      </c>
      <c r="J54" s="14" t="s">
        <v>72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6068</v>
      </c>
      <c r="D55" s="5">
        <v>2299</v>
      </c>
      <c r="E55" s="5">
        <v>104</v>
      </c>
      <c r="F55" s="5">
        <v>159</v>
      </c>
      <c r="G55" s="5">
        <v>653</v>
      </c>
      <c r="H55" s="5">
        <v>727</v>
      </c>
      <c r="I55" s="5">
        <v>489</v>
      </c>
      <c r="J55" s="5">
        <v>123</v>
      </c>
      <c r="K55" s="5">
        <v>44</v>
      </c>
    </row>
    <row r="56" spans="1:15" ht="12" customHeight="1">
      <c r="A56" s="30" t="s">
        <v>63</v>
      </c>
      <c r="B56" s="10" t="s">
        <v>12</v>
      </c>
      <c r="C56" s="14">
        <v>395</v>
      </c>
      <c r="D56" s="14">
        <v>179</v>
      </c>
      <c r="E56" s="14">
        <v>95</v>
      </c>
      <c r="F56" s="14">
        <v>84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83</v>
      </c>
      <c r="D57" s="14">
        <v>14</v>
      </c>
      <c r="E57" s="14">
        <v>14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78</v>
      </c>
      <c r="D58" s="14">
        <v>5</v>
      </c>
      <c r="E58" s="14">
        <v>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70</v>
      </c>
      <c r="D59" s="14">
        <v>20</v>
      </c>
      <c r="E59" s="14">
        <v>20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76</v>
      </c>
      <c r="D60" s="14">
        <v>56</v>
      </c>
      <c r="E60" s="14">
        <v>51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88</v>
      </c>
      <c r="D61" s="14">
        <v>84</v>
      </c>
      <c r="E61" s="14">
        <v>5</v>
      </c>
      <c r="F61" s="14">
        <v>79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500</v>
      </c>
      <c r="D62" s="14">
        <v>474</v>
      </c>
      <c r="E62" s="14">
        <v>9</v>
      </c>
      <c r="F62" s="14">
        <v>75</v>
      </c>
      <c r="G62" s="14">
        <v>390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98</v>
      </c>
      <c r="D63" s="14">
        <v>94</v>
      </c>
      <c r="E63" s="14">
        <v>9</v>
      </c>
      <c r="F63" s="14">
        <v>74</v>
      </c>
      <c r="G63" s="14">
        <v>11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96</v>
      </c>
      <c r="D64" s="14">
        <v>92</v>
      </c>
      <c r="E64" s="14" t="s">
        <v>72</v>
      </c>
      <c r="F64" s="14">
        <v>1</v>
      </c>
      <c r="G64" s="14">
        <v>91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92</v>
      </c>
      <c r="D65" s="14">
        <v>88</v>
      </c>
      <c r="E65" s="14" t="s">
        <v>72</v>
      </c>
      <c r="F65" s="14" t="s">
        <v>72</v>
      </c>
      <c r="G65" s="14">
        <v>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117</v>
      </c>
      <c r="D66" s="14">
        <v>110</v>
      </c>
      <c r="E66" s="14" t="s">
        <v>72</v>
      </c>
      <c r="F66" s="14" t="s">
        <v>72</v>
      </c>
      <c r="G66" s="14">
        <v>110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97</v>
      </c>
      <c r="D67" s="14">
        <v>90</v>
      </c>
      <c r="E67" s="14" t="s">
        <v>72</v>
      </c>
      <c r="F67" s="14" t="s">
        <v>72</v>
      </c>
      <c r="G67" s="14">
        <v>90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519</v>
      </c>
      <c r="D68" s="14">
        <v>494</v>
      </c>
      <c r="E68" s="14" t="s">
        <v>72</v>
      </c>
      <c r="F68" s="14" t="s">
        <v>72</v>
      </c>
      <c r="G68" s="14">
        <v>194</v>
      </c>
      <c r="H68" s="14">
        <v>300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105</v>
      </c>
      <c r="D69" s="14">
        <v>99</v>
      </c>
      <c r="E69" s="14" t="s">
        <v>72</v>
      </c>
      <c r="F69" s="14" t="s">
        <v>72</v>
      </c>
      <c r="G69" s="14">
        <v>98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97</v>
      </c>
      <c r="D70" s="14">
        <v>90</v>
      </c>
      <c r="E70" s="14" t="s">
        <v>72</v>
      </c>
      <c r="F70" s="14" t="s">
        <v>72</v>
      </c>
      <c r="G70" s="14">
        <v>85</v>
      </c>
      <c r="H70" s="14">
        <v>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113</v>
      </c>
      <c r="D71" s="14">
        <v>110</v>
      </c>
      <c r="E71" s="14" t="s">
        <v>72</v>
      </c>
      <c r="F71" s="14" t="s">
        <v>72</v>
      </c>
      <c r="G71" s="14">
        <v>6</v>
      </c>
      <c r="H71" s="14">
        <v>104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106</v>
      </c>
      <c r="D72" s="14">
        <v>101</v>
      </c>
      <c r="E72" s="14" t="s">
        <v>72</v>
      </c>
      <c r="F72" s="14" t="s">
        <v>72</v>
      </c>
      <c r="G72" s="14">
        <v>4</v>
      </c>
      <c r="H72" s="14">
        <v>97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98</v>
      </c>
      <c r="D73" s="14">
        <v>94</v>
      </c>
      <c r="E73" s="14" t="s">
        <v>72</v>
      </c>
      <c r="F73" s="14" t="s">
        <v>72</v>
      </c>
      <c r="G73" s="14">
        <v>1</v>
      </c>
      <c r="H73" s="14">
        <v>93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541</v>
      </c>
      <c r="D74" s="14">
        <v>468</v>
      </c>
      <c r="E74" s="14" t="s">
        <v>72</v>
      </c>
      <c r="F74" s="14" t="s">
        <v>72</v>
      </c>
      <c r="G74" s="14">
        <v>3</v>
      </c>
      <c r="H74" s="14">
        <v>350</v>
      </c>
      <c r="I74" s="14">
        <v>74</v>
      </c>
      <c r="J74" s="14">
        <v>41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110</v>
      </c>
      <c r="D75" s="14">
        <v>105</v>
      </c>
      <c r="E75" s="14" t="s">
        <v>72</v>
      </c>
      <c r="F75" s="14" t="s">
        <v>72</v>
      </c>
      <c r="G75" s="14">
        <v>1</v>
      </c>
      <c r="H75" s="14">
        <v>104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100</v>
      </c>
      <c r="D76" s="14">
        <v>95</v>
      </c>
      <c r="E76" s="14" t="s">
        <v>72</v>
      </c>
      <c r="F76" s="14" t="s">
        <v>72</v>
      </c>
      <c r="G76" s="14" t="s">
        <v>72</v>
      </c>
      <c r="H76" s="14">
        <v>95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110</v>
      </c>
      <c r="D77" s="14">
        <v>98</v>
      </c>
      <c r="E77" s="14" t="s">
        <v>72</v>
      </c>
      <c r="F77" s="14" t="s">
        <v>72</v>
      </c>
      <c r="G77" s="14" t="s">
        <v>72</v>
      </c>
      <c r="H77" s="14">
        <v>94</v>
      </c>
      <c r="I77" s="14">
        <v>3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108</v>
      </c>
      <c r="D78" s="14">
        <v>86</v>
      </c>
      <c r="E78" s="14" t="s">
        <v>72</v>
      </c>
      <c r="F78" s="14" t="s">
        <v>72</v>
      </c>
      <c r="G78" s="14" t="s">
        <v>72</v>
      </c>
      <c r="H78" s="14">
        <v>39</v>
      </c>
      <c r="I78" s="14">
        <v>28</v>
      </c>
      <c r="J78" s="14">
        <v>19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113</v>
      </c>
      <c r="D79" s="14">
        <v>84</v>
      </c>
      <c r="E79" s="14" t="s">
        <v>72</v>
      </c>
      <c r="F79" s="14" t="s">
        <v>72</v>
      </c>
      <c r="G79" s="14">
        <v>2</v>
      </c>
      <c r="H79" s="14">
        <v>18</v>
      </c>
      <c r="I79" s="14">
        <v>43</v>
      </c>
      <c r="J79" s="14">
        <v>21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483</v>
      </c>
      <c r="D80" s="14">
        <v>239</v>
      </c>
      <c r="E80" s="14" t="s">
        <v>72</v>
      </c>
      <c r="F80" s="14" t="s">
        <v>72</v>
      </c>
      <c r="G80" s="14">
        <v>3</v>
      </c>
      <c r="H80" s="14">
        <v>25</v>
      </c>
      <c r="I80" s="14">
        <v>168</v>
      </c>
      <c r="J80" s="14">
        <v>36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97</v>
      </c>
      <c r="D81" s="14">
        <v>53</v>
      </c>
      <c r="E81" s="14" t="s">
        <v>72</v>
      </c>
      <c r="F81" s="14" t="s">
        <v>72</v>
      </c>
      <c r="G81" s="14">
        <v>1</v>
      </c>
      <c r="H81" s="14">
        <v>8</v>
      </c>
      <c r="I81" s="14">
        <v>37</v>
      </c>
      <c r="J81" s="14">
        <v>7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79</v>
      </c>
      <c r="D82" s="14">
        <v>46</v>
      </c>
      <c r="E82" s="14" t="s">
        <v>72</v>
      </c>
      <c r="F82" s="14" t="s">
        <v>72</v>
      </c>
      <c r="G82" s="14">
        <v>2</v>
      </c>
      <c r="H82" s="14">
        <v>6</v>
      </c>
      <c r="I82" s="14">
        <v>24</v>
      </c>
      <c r="J82" s="14">
        <v>11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124</v>
      </c>
      <c r="D83" s="14">
        <v>68</v>
      </c>
      <c r="E83" s="14" t="s">
        <v>72</v>
      </c>
      <c r="F83" s="14" t="s">
        <v>72</v>
      </c>
      <c r="G83" s="14" t="s">
        <v>72</v>
      </c>
      <c r="H83" s="14">
        <v>6</v>
      </c>
      <c r="I83" s="14">
        <v>53</v>
      </c>
      <c r="J83" s="14">
        <v>9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92</v>
      </c>
      <c r="D84" s="14">
        <v>36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27</v>
      </c>
      <c r="J84" s="14">
        <v>6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91</v>
      </c>
      <c r="D85" s="14">
        <v>36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27</v>
      </c>
      <c r="J85" s="14">
        <v>3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498</v>
      </c>
      <c r="D86" s="14">
        <v>129</v>
      </c>
      <c r="E86" s="14" t="s">
        <v>72</v>
      </c>
      <c r="F86" s="14" t="s">
        <v>72</v>
      </c>
      <c r="G86" s="14">
        <v>4</v>
      </c>
      <c r="H86" s="14">
        <v>12</v>
      </c>
      <c r="I86" s="14">
        <v>95</v>
      </c>
      <c r="J86" s="14">
        <v>14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96</v>
      </c>
      <c r="D87" s="14">
        <v>27</v>
      </c>
      <c r="E87" s="14" t="s">
        <v>72</v>
      </c>
      <c r="F87" s="14" t="s">
        <v>72</v>
      </c>
      <c r="G87" s="14">
        <v>1</v>
      </c>
      <c r="H87" s="14">
        <v>3</v>
      </c>
      <c r="I87" s="14">
        <v>18</v>
      </c>
      <c r="J87" s="14">
        <v>4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113</v>
      </c>
      <c r="D88" s="14">
        <v>37</v>
      </c>
      <c r="E88" s="14" t="s">
        <v>72</v>
      </c>
      <c r="F88" s="14" t="s">
        <v>72</v>
      </c>
      <c r="G88" s="14">
        <v>1</v>
      </c>
      <c r="H88" s="14">
        <v>4</v>
      </c>
      <c r="I88" s="14">
        <v>27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106</v>
      </c>
      <c r="D89" s="14">
        <v>24</v>
      </c>
      <c r="E89" s="14" t="s">
        <v>72</v>
      </c>
      <c r="F89" s="14" t="s">
        <v>72</v>
      </c>
      <c r="G89" s="14">
        <v>1</v>
      </c>
      <c r="H89" s="14" t="s">
        <v>72</v>
      </c>
      <c r="I89" s="14">
        <v>21</v>
      </c>
      <c r="J89" s="14">
        <v>1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90</v>
      </c>
      <c r="D90" s="14">
        <v>27</v>
      </c>
      <c r="E90" s="14" t="s">
        <v>72</v>
      </c>
      <c r="F90" s="14" t="s">
        <v>72</v>
      </c>
      <c r="G90" s="14">
        <v>1</v>
      </c>
      <c r="H90" s="14">
        <v>4</v>
      </c>
      <c r="I90" s="14">
        <v>17</v>
      </c>
      <c r="J90" s="14">
        <v>3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93</v>
      </c>
      <c r="D91" s="14">
        <v>14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12</v>
      </c>
      <c r="J91" s="14">
        <v>1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435</v>
      </c>
      <c r="D92" s="14">
        <v>87</v>
      </c>
      <c r="E92" s="14" t="s">
        <v>72</v>
      </c>
      <c r="F92" s="14" t="s">
        <v>72</v>
      </c>
      <c r="G92" s="14">
        <v>3</v>
      </c>
      <c r="H92" s="14">
        <v>8</v>
      </c>
      <c r="I92" s="14">
        <v>59</v>
      </c>
      <c r="J92" s="14">
        <v>9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410</v>
      </c>
      <c r="D93" s="14">
        <v>55</v>
      </c>
      <c r="E93" s="14" t="s">
        <v>72</v>
      </c>
      <c r="F93" s="14" t="s">
        <v>72</v>
      </c>
      <c r="G93" s="14">
        <v>6</v>
      </c>
      <c r="H93" s="14">
        <v>7</v>
      </c>
      <c r="I93" s="14">
        <v>34</v>
      </c>
      <c r="J93" s="14">
        <v>6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472</v>
      </c>
      <c r="D94" s="14">
        <v>57</v>
      </c>
      <c r="E94" s="14" t="s">
        <v>72</v>
      </c>
      <c r="F94" s="14" t="s">
        <v>72</v>
      </c>
      <c r="G94" s="14">
        <v>12</v>
      </c>
      <c r="H94" s="14">
        <v>12</v>
      </c>
      <c r="I94" s="14">
        <v>21</v>
      </c>
      <c r="J94" s="14">
        <v>8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379</v>
      </c>
      <c r="D95" s="14">
        <v>35</v>
      </c>
      <c r="E95" s="14" t="s">
        <v>72</v>
      </c>
      <c r="F95" s="14" t="s">
        <v>72</v>
      </c>
      <c r="G95" s="14">
        <v>7</v>
      </c>
      <c r="H95" s="14">
        <v>2</v>
      </c>
      <c r="I95" s="14">
        <v>18</v>
      </c>
      <c r="J95" s="14">
        <v>4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312</v>
      </c>
      <c r="D96" s="14">
        <v>20</v>
      </c>
      <c r="E96" s="14" t="s">
        <v>72</v>
      </c>
      <c r="F96" s="14" t="s">
        <v>72</v>
      </c>
      <c r="G96" s="14">
        <v>7</v>
      </c>
      <c r="H96" s="14">
        <v>3</v>
      </c>
      <c r="I96" s="14">
        <v>7</v>
      </c>
      <c r="J96" s="14">
        <v>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231</v>
      </c>
      <c r="D97" s="14">
        <v>12</v>
      </c>
      <c r="E97" s="14" t="s">
        <v>72</v>
      </c>
      <c r="F97" s="14" t="s">
        <v>72</v>
      </c>
      <c r="G97" s="14">
        <v>6</v>
      </c>
      <c r="H97" s="14">
        <v>1</v>
      </c>
      <c r="I97" s="14">
        <v>4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248</v>
      </c>
      <c r="D98" s="14">
        <v>13</v>
      </c>
      <c r="E98" s="14" t="s">
        <v>72</v>
      </c>
      <c r="F98" s="14" t="s">
        <v>72</v>
      </c>
      <c r="G98" s="14">
        <v>6</v>
      </c>
      <c r="H98" s="14">
        <v>2</v>
      </c>
      <c r="I98" s="14">
        <v>2</v>
      </c>
      <c r="J98" s="14">
        <v>1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213</v>
      </c>
      <c r="D99" s="14">
        <v>10</v>
      </c>
      <c r="E99" s="14" t="s">
        <v>72</v>
      </c>
      <c r="F99" s="14" t="s">
        <v>72</v>
      </c>
      <c r="G99" s="14">
        <v>5</v>
      </c>
      <c r="H99" s="14" t="s">
        <v>72</v>
      </c>
      <c r="I99" s="14">
        <v>2</v>
      </c>
      <c r="J99" s="14" t="s">
        <v>72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143</v>
      </c>
      <c r="D100" s="14">
        <v>8</v>
      </c>
      <c r="E100" s="14" t="s">
        <v>72</v>
      </c>
      <c r="F100" s="14" t="s">
        <v>72</v>
      </c>
      <c r="G100" s="14">
        <v>2</v>
      </c>
      <c r="H100" s="14">
        <v>2</v>
      </c>
      <c r="I100" s="14">
        <v>2</v>
      </c>
      <c r="J100" s="14">
        <v>1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101</v>
      </c>
      <c r="D101" s="14">
        <v>6</v>
      </c>
      <c r="E101" s="14" t="s">
        <v>72</v>
      </c>
      <c r="F101" s="14" t="s">
        <v>72</v>
      </c>
      <c r="G101" s="14">
        <v>2</v>
      </c>
      <c r="H101" s="14" t="s">
        <v>72</v>
      </c>
      <c r="I101" s="14">
        <v>1</v>
      </c>
      <c r="J101" s="14">
        <v>1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108</v>
      </c>
      <c r="D102" s="14">
        <v>3</v>
      </c>
      <c r="E102" s="14" t="s">
        <v>72</v>
      </c>
      <c r="F102" s="14" t="s">
        <v>72</v>
      </c>
      <c r="G102" s="14">
        <v>1</v>
      </c>
      <c r="H102" s="14">
        <v>1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45</v>
      </c>
      <c r="D103" s="14">
        <v>4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1</v>
      </c>
      <c r="J103" s="14" t="s">
        <v>72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35</v>
      </c>
      <c r="D104" s="14">
        <v>6</v>
      </c>
      <c r="E104" s="14" t="s">
        <v>72</v>
      </c>
      <c r="F104" s="14" t="s">
        <v>72</v>
      </c>
      <c r="G104" s="14">
        <v>1</v>
      </c>
      <c r="H104" s="14">
        <v>2</v>
      </c>
      <c r="I104" s="14">
        <v>1</v>
      </c>
      <c r="J104" s="14" t="s">
        <v>72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6151</v>
      </c>
      <c r="D105" s="5">
        <v>2041</v>
      </c>
      <c r="E105" s="5">
        <v>114</v>
      </c>
      <c r="F105" s="5">
        <v>173</v>
      </c>
      <c r="G105" s="5">
        <v>702</v>
      </c>
      <c r="H105" s="5">
        <v>774</v>
      </c>
      <c r="I105" s="5">
        <v>191</v>
      </c>
      <c r="J105" s="5">
        <v>72</v>
      </c>
      <c r="K105" s="5">
        <v>15</v>
      </c>
    </row>
    <row r="106" spans="1:15" ht="12" customHeight="1">
      <c r="A106" s="30" t="s">
        <v>63</v>
      </c>
      <c r="B106" s="10" t="s">
        <v>12</v>
      </c>
      <c r="C106" s="14">
        <v>407</v>
      </c>
      <c r="D106" s="14">
        <v>211</v>
      </c>
      <c r="E106" s="14">
        <v>105</v>
      </c>
      <c r="F106" s="14">
        <v>106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64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76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63</v>
      </c>
      <c r="D109" s="14">
        <v>17</v>
      </c>
      <c r="E109" s="14">
        <v>17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99</v>
      </c>
      <c r="D110" s="14">
        <v>76</v>
      </c>
      <c r="E110" s="14">
        <v>65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105</v>
      </c>
      <c r="D111" s="14">
        <v>103</v>
      </c>
      <c r="E111" s="14">
        <v>8</v>
      </c>
      <c r="F111" s="14">
        <v>95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489</v>
      </c>
      <c r="D112" s="14">
        <v>471</v>
      </c>
      <c r="E112" s="14">
        <v>9</v>
      </c>
      <c r="F112" s="14">
        <v>67</v>
      </c>
      <c r="G112" s="14">
        <v>395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88</v>
      </c>
      <c r="D113" s="14">
        <v>85</v>
      </c>
      <c r="E113" s="14">
        <v>9</v>
      </c>
      <c r="F113" s="14">
        <v>64</v>
      </c>
      <c r="G113" s="14">
        <v>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99</v>
      </c>
      <c r="D114" s="14">
        <v>96</v>
      </c>
      <c r="E114" s="14" t="s">
        <v>72</v>
      </c>
      <c r="F114" s="14">
        <v>3</v>
      </c>
      <c r="G114" s="14">
        <v>93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95</v>
      </c>
      <c r="D115" s="14">
        <v>94</v>
      </c>
      <c r="E115" s="14" t="s">
        <v>72</v>
      </c>
      <c r="F115" s="14" t="s">
        <v>72</v>
      </c>
      <c r="G115" s="14">
        <v>94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105</v>
      </c>
      <c r="D116" s="14">
        <v>98</v>
      </c>
      <c r="E116" s="14" t="s">
        <v>72</v>
      </c>
      <c r="F116" s="14" t="s">
        <v>72</v>
      </c>
      <c r="G116" s="14">
        <v>98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102</v>
      </c>
      <c r="D117" s="14">
        <v>98</v>
      </c>
      <c r="E117" s="14" t="s">
        <v>72</v>
      </c>
      <c r="F117" s="14" t="s">
        <v>72</v>
      </c>
      <c r="G117" s="14">
        <v>98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588</v>
      </c>
      <c r="D118" s="14">
        <v>566</v>
      </c>
      <c r="E118" s="14" t="s">
        <v>72</v>
      </c>
      <c r="F118" s="14" t="s">
        <v>72</v>
      </c>
      <c r="G118" s="14">
        <v>234</v>
      </c>
      <c r="H118" s="14">
        <v>332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103</v>
      </c>
      <c r="D119" s="14">
        <v>99</v>
      </c>
      <c r="E119" s="14" t="s">
        <v>72</v>
      </c>
      <c r="F119" s="14" t="s">
        <v>72</v>
      </c>
      <c r="G119" s="14">
        <v>98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135</v>
      </c>
      <c r="D120" s="14">
        <v>131</v>
      </c>
      <c r="E120" s="14" t="s">
        <v>72</v>
      </c>
      <c r="F120" s="14" t="s">
        <v>72</v>
      </c>
      <c r="G120" s="14">
        <v>113</v>
      </c>
      <c r="H120" s="14">
        <v>18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124</v>
      </c>
      <c r="D121" s="14">
        <v>119</v>
      </c>
      <c r="E121" s="14" t="s">
        <v>72</v>
      </c>
      <c r="F121" s="14" t="s">
        <v>72</v>
      </c>
      <c r="G121" s="14">
        <v>15</v>
      </c>
      <c r="H121" s="14">
        <v>104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116</v>
      </c>
      <c r="D122" s="14">
        <v>113</v>
      </c>
      <c r="E122" s="14" t="s">
        <v>72</v>
      </c>
      <c r="F122" s="14" t="s">
        <v>72</v>
      </c>
      <c r="G122" s="14">
        <v>5</v>
      </c>
      <c r="H122" s="14">
        <v>108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110</v>
      </c>
      <c r="D123" s="14">
        <v>104</v>
      </c>
      <c r="E123" s="14" t="s">
        <v>72</v>
      </c>
      <c r="F123" s="14" t="s">
        <v>72</v>
      </c>
      <c r="G123" s="14">
        <v>3</v>
      </c>
      <c r="H123" s="14">
        <v>101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571</v>
      </c>
      <c r="D124" s="14">
        <v>425</v>
      </c>
      <c r="E124" s="14" t="s">
        <v>72</v>
      </c>
      <c r="F124" s="14" t="s">
        <v>72</v>
      </c>
      <c r="G124" s="14">
        <v>8</v>
      </c>
      <c r="H124" s="14">
        <v>364</v>
      </c>
      <c r="I124" s="14">
        <v>34</v>
      </c>
      <c r="J124" s="14">
        <v>18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118</v>
      </c>
      <c r="D125" s="14">
        <v>110</v>
      </c>
      <c r="E125" s="14" t="s">
        <v>72</v>
      </c>
      <c r="F125" s="14" t="s">
        <v>72</v>
      </c>
      <c r="G125" s="14">
        <v>3</v>
      </c>
      <c r="H125" s="14">
        <v>107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137</v>
      </c>
      <c r="D126" s="14">
        <v>122</v>
      </c>
      <c r="E126" s="14" t="s">
        <v>72</v>
      </c>
      <c r="F126" s="14" t="s">
        <v>72</v>
      </c>
      <c r="G126" s="14" t="s">
        <v>72</v>
      </c>
      <c r="H126" s="14">
        <v>122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111</v>
      </c>
      <c r="D127" s="14">
        <v>95</v>
      </c>
      <c r="E127" s="14" t="s">
        <v>72</v>
      </c>
      <c r="F127" s="14" t="s">
        <v>72</v>
      </c>
      <c r="G127" s="14">
        <v>3</v>
      </c>
      <c r="H127" s="14">
        <v>90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97</v>
      </c>
      <c r="D128" s="14">
        <v>54</v>
      </c>
      <c r="E128" s="14" t="s">
        <v>72</v>
      </c>
      <c r="F128" s="14" t="s">
        <v>72</v>
      </c>
      <c r="G128" s="14" t="s">
        <v>72</v>
      </c>
      <c r="H128" s="14">
        <v>27</v>
      </c>
      <c r="I128" s="14">
        <v>17</v>
      </c>
      <c r="J128" s="14">
        <v>10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108</v>
      </c>
      <c r="D129" s="14">
        <v>44</v>
      </c>
      <c r="E129" s="14" t="s">
        <v>72</v>
      </c>
      <c r="F129" s="14" t="s">
        <v>72</v>
      </c>
      <c r="G129" s="14">
        <v>2</v>
      </c>
      <c r="H129" s="14">
        <v>18</v>
      </c>
      <c r="I129" s="14">
        <v>15</v>
      </c>
      <c r="J129" s="14">
        <v>8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522</v>
      </c>
      <c r="D130" s="14">
        <v>137</v>
      </c>
      <c r="E130" s="14" t="s">
        <v>72</v>
      </c>
      <c r="F130" s="14" t="s">
        <v>72</v>
      </c>
      <c r="G130" s="14">
        <v>7</v>
      </c>
      <c r="H130" s="14">
        <v>39</v>
      </c>
      <c r="I130" s="14">
        <v>71</v>
      </c>
      <c r="J130" s="14">
        <v>19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95</v>
      </c>
      <c r="D131" s="14">
        <v>31</v>
      </c>
      <c r="E131" s="14" t="s">
        <v>72</v>
      </c>
      <c r="F131" s="14" t="s">
        <v>72</v>
      </c>
      <c r="G131" s="14" t="s">
        <v>72</v>
      </c>
      <c r="H131" s="14">
        <v>11</v>
      </c>
      <c r="I131" s="14">
        <v>14</v>
      </c>
      <c r="J131" s="14">
        <v>6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110</v>
      </c>
      <c r="D132" s="14">
        <v>37</v>
      </c>
      <c r="E132" s="14" t="s">
        <v>72</v>
      </c>
      <c r="F132" s="14" t="s">
        <v>72</v>
      </c>
      <c r="G132" s="14">
        <v>3</v>
      </c>
      <c r="H132" s="14">
        <v>11</v>
      </c>
      <c r="I132" s="14">
        <v>21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116</v>
      </c>
      <c r="D133" s="14">
        <v>32</v>
      </c>
      <c r="E133" s="14" t="s">
        <v>72</v>
      </c>
      <c r="F133" s="14" t="s">
        <v>72</v>
      </c>
      <c r="G133" s="14">
        <v>2</v>
      </c>
      <c r="H133" s="14">
        <v>8</v>
      </c>
      <c r="I133" s="14">
        <v>16</v>
      </c>
      <c r="J133" s="14">
        <v>6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108</v>
      </c>
      <c r="D134" s="14">
        <v>19</v>
      </c>
      <c r="E134" s="14" t="s">
        <v>72</v>
      </c>
      <c r="F134" s="14" t="s">
        <v>72</v>
      </c>
      <c r="G134" s="14">
        <v>2</v>
      </c>
      <c r="H134" s="14">
        <v>3</v>
      </c>
      <c r="I134" s="14">
        <v>10</v>
      </c>
      <c r="J134" s="14">
        <v>3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93</v>
      </c>
      <c r="D135" s="14">
        <v>18</v>
      </c>
      <c r="E135" s="14" t="s">
        <v>72</v>
      </c>
      <c r="F135" s="14" t="s">
        <v>72</v>
      </c>
      <c r="G135" s="14" t="s">
        <v>72</v>
      </c>
      <c r="H135" s="14">
        <v>6</v>
      </c>
      <c r="I135" s="14">
        <v>10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510</v>
      </c>
      <c r="D136" s="14">
        <v>63</v>
      </c>
      <c r="E136" s="14" t="s">
        <v>72</v>
      </c>
      <c r="F136" s="14" t="s">
        <v>72</v>
      </c>
      <c r="G136" s="14">
        <v>6</v>
      </c>
      <c r="H136" s="14">
        <v>9</v>
      </c>
      <c r="I136" s="14">
        <v>32</v>
      </c>
      <c r="J136" s="14">
        <v>13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104</v>
      </c>
      <c r="D137" s="14">
        <v>12</v>
      </c>
      <c r="E137" s="14" t="s">
        <v>72</v>
      </c>
      <c r="F137" s="14" t="s">
        <v>72</v>
      </c>
      <c r="G137" s="14">
        <v>2</v>
      </c>
      <c r="H137" s="14">
        <v>2</v>
      </c>
      <c r="I137" s="14">
        <v>5</v>
      </c>
      <c r="J137" s="14">
        <v>1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108</v>
      </c>
      <c r="D138" s="14">
        <v>14</v>
      </c>
      <c r="E138" s="14" t="s">
        <v>72</v>
      </c>
      <c r="F138" s="14" t="s">
        <v>72</v>
      </c>
      <c r="G138" s="14">
        <v>1</v>
      </c>
      <c r="H138" s="14">
        <v>2</v>
      </c>
      <c r="I138" s="14">
        <v>9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104</v>
      </c>
      <c r="D139" s="14">
        <v>15</v>
      </c>
      <c r="E139" s="14" t="s">
        <v>72</v>
      </c>
      <c r="F139" s="14" t="s">
        <v>72</v>
      </c>
      <c r="G139" s="14">
        <v>1</v>
      </c>
      <c r="H139" s="14">
        <v>2</v>
      </c>
      <c r="I139" s="14">
        <v>9</v>
      </c>
      <c r="J139" s="14">
        <v>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100</v>
      </c>
      <c r="D140" s="14">
        <v>13</v>
      </c>
      <c r="E140" s="14" t="s">
        <v>72</v>
      </c>
      <c r="F140" s="14" t="s">
        <v>72</v>
      </c>
      <c r="G140" s="14">
        <v>1</v>
      </c>
      <c r="H140" s="14">
        <v>2</v>
      </c>
      <c r="I140" s="14">
        <v>3</v>
      </c>
      <c r="J140" s="14">
        <v>7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94</v>
      </c>
      <c r="D141" s="14">
        <v>9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6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403</v>
      </c>
      <c r="D142" s="14">
        <v>39</v>
      </c>
      <c r="E142" s="14" t="s">
        <v>72</v>
      </c>
      <c r="F142" s="14" t="s">
        <v>72</v>
      </c>
      <c r="G142" s="14">
        <v>1</v>
      </c>
      <c r="H142" s="14">
        <v>3</v>
      </c>
      <c r="I142" s="14">
        <v>26</v>
      </c>
      <c r="J142" s="14">
        <v>7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434</v>
      </c>
      <c r="D143" s="14">
        <v>36</v>
      </c>
      <c r="E143" s="14" t="s">
        <v>72</v>
      </c>
      <c r="F143" s="14" t="s">
        <v>72</v>
      </c>
      <c r="G143" s="14">
        <v>6</v>
      </c>
      <c r="H143" s="14">
        <v>9</v>
      </c>
      <c r="I143" s="14">
        <v>11</v>
      </c>
      <c r="J143" s="14">
        <v>6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389</v>
      </c>
      <c r="D144" s="14">
        <v>17</v>
      </c>
      <c r="E144" s="14" t="s">
        <v>72</v>
      </c>
      <c r="F144" s="14" t="s">
        <v>72</v>
      </c>
      <c r="G144" s="14">
        <v>5</v>
      </c>
      <c r="H144" s="14">
        <v>2</v>
      </c>
      <c r="I144" s="14">
        <v>7</v>
      </c>
      <c r="J144" s="14">
        <v>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374</v>
      </c>
      <c r="D145" s="14">
        <v>22</v>
      </c>
      <c r="E145" s="14" t="s">
        <v>72</v>
      </c>
      <c r="F145" s="14" t="s">
        <v>72</v>
      </c>
      <c r="G145" s="14">
        <v>11</v>
      </c>
      <c r="H145" s="14">
        <v>3</v>
      </c>
      <c r="I145" s="14">
        <v>4</v>
      </c>
      <c r="J145" s="14">
        <v>4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318</v>
      </c>
      <c r="D146" s="14">
        <v>7</v>
      </c>
      <c r="E146" s="14" t="s">
        <v>72</v>
      </c>
      <c r="F146" s="14" t="s">
        <v>72</v>
      </c>
      <c r="G146" s="14">
        <v>1</v>
      </c>
      <c r="H146" s="14">
        <v>5</v>
      </c>
      <c r="I146" s="14" t="s">
        <v>72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316</v>
      </c>
      <c r="D147" s="14">
        <v>19</v>
      </c>
      <c r="E147" s="14" t="s">
        <v>72</v>
      </c>
      <c r="F147" s="14" t="s">
        <v>72</v>
      </c>
      <c r="G147" s="14">
        <v>12</v>
      </c>
      <c r="H147" s="14">
        <v>2</v>
      </c>
      <c r="I147" s="14">
        <v>3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224</v>
      </c>
      <c r="D148" s="14">
        <v>5</v>
      </c>
      <c r="E148" s="14" t="s">
        <v>72</v>
      </c>
      <c r="F148" s="14" t="s">
        <v>72</v>
      </c>
      <c r="G148" s="14">
        <v>2</v>
      </c>
      <c r="H148" s="14" t="s">
        <v>72</v>
      </c>
      <c r="I148" s="14">
        <v>1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212</v>
      </c>
      <c r="D149" s="14">
        <v>6</v>
      </c>
      <c r="E149" s="14" t="s">
        <v>72</v>
      </c>
      <c r="F149" s="14" t="s">
        <v>72</v>
      </c>
      <c r="G149" s="14">
        <v>5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176</v>
      </c>
      <c r="D150" s="14">
        <v>9</v>
      </c>
      <c r="E150" s="14" t="s">
        <v>72</v>
      </c>
      <c r="F150" s="14" t="s">
        <v>72</v>
      </c>
      <c r="G150" s="14">
        <v>5</v>
      </c>
      <c r="H150" s="14">
        <v>3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120</v>
      </c>
      <c r="D151" s="14">
        <v>4</v>
      </c>
      <c r="E151" s="14" t="s">
        <v>72</v>
      </c>
      <c r="F151" s="14" t="s">
        <v>72</v>
      </c>
      <c r="G151" s="14">
        <v>2</v>
      </c>
      <c r="H151" s="14" t="s">
        <v>72</v>
      </c>
      <c r="I151" s="14">
        <v>1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58</v>
      </c>
      <c r="D152" s="14">
        <v>3</v>
      </c>
      <c r="E152" s="14" t="s">
        <v>72</v>
      </c>
      <c r="F152" s="14" t="s">
        <v>72</v>
      </c>
      <c r="G152" s="14">
        <v>1</v>
      </c>
      <c r="H152" s="14">
        <v>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22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18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11" width="16.83203125" customWidth="1"/>
  </cols>
  <sheetData>
    <row r="1" spans="1:35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9.75" customHeight="1">
      <c r="A2" s="38" t="s">
        <v>88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26822</v>
      </c>
      <c r="D5" s="5">
        <v>9414</v>
      </c>
      <c r="E5" s="5">
        <v>535</v>
      </c>
      <c r="F5" s="5">
        <v>728</v>
      </c>
      <c r="G5" s="5">
        <v>2852</v>
      </c>
      <c r="H5" s="5">
        <v>3092</v>
      </c>
      <c r="I5" s="5">
        <v>1486</v>
      </c>
      <c r="J5" s="5">
        <v>604</v>
      </c>
      <c r="K5" s="5">
        <v>117</v>
      </c>
    </row>
    <row r="6" spans="1:35" ht="12" customHeight="1">
      <c r="A6" s="30" t="s">
        <v>63</v>
      </c>
      <c r="B6" s="10" t="s">
        <v>12</v>
      </c>
      <c r="C6" s="14">
        <v>1767</v>
      </c>
      <c r="D6" s="14">
        <v>929</v>
      </c>
      <c r="E6" s="14">
        <v>518</v>
      </c>
      <c r="F6" s="14">
        <v>407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275</v>
      </c>
      <c r="D7" s="14">
        <v>22</v>
      </c>
      <c r="E7" s="14">
        <v>22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309</v>
      </c>
      <c r="D8" s="14">
        <v>36</v>
      </c>
      <c r="E8" s="14">
        <v>36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357</v>
      </c>
      <c r="D9" s="14">
        <v>123</v>
      </c>
      <c r="E9" s="14">
        <v>123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410</v>
      </c>
      <c r="D10" s="14">
        <v>338</v>
      </c>
      <c r="E10" s="14">
        <v>302</v>
      </c>
      <c r="F10" s="14">
        <v>36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416</v>
      </c>
      <c r="D11" s="14">
        <v>410</v>
      </c>
      <c r="E11" s="14">
        <v>35</v>
      </c>
      <c r="F11" s="14">
        <v>371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2119</v>
      </c>
      <c r="D12" s="14">
        <v>2090</v>
      </c>
      <c r="E12" s="14">
        <v>17</v>
      </c>
      <c r="F12" s="14">
        <v>321</v>
      </c>
      <c r="G12" s="14">
        <v>1752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412</v>
      </c>
      <c r="D13" s="14">
        <v>406</v>
      </c>
      <c r="E13" s="14">
        <v>17</v>
      </c>
      <c r="F13" s="14">
        <v>317</v>
      </c>
      <c r="G13" s="14">
        <v>72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444</v>
      </c>
      <c r="D14" s="14">
        <v>437</v>
      </c>
      <c r="E14" s="14" t="s">
        <v>72</v>
      </c>
      <c r="F14" s="14">
        <v>4</v>
      </c>
      <c r="G14" s="14">
        <v>433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455</v>
      </c>
      <c r="D15" s="14">
        <v>449</v>
      </c>
      <c r="E15" s="14" t="s">
        <v>72</v>
      </c>
      <c r="F15" s="14" t="s">
        <v>72</v>
      </c>
      <c r="G15" s="14">
        <v>449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403</v>
      </c>
      <c r="D16" s="14">
        <v>400</v>
      </c>
      <c r="E16" s="14" t="s">
        <v>72</v>
      </c>
      <c r="F16" s="14" t="s">
        <v>72</v>
      </c>
      <c r="G16" s="14">
        <v>400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405</v>
      </c>
      <c r="D17" s="14">
        <v>398</v>
      </c>
      <c r="E17" s="14" t="s">
        <v>72</v>
      </c>
      <c r="F17" s="14" t="s">
        <v>72</v>
      </c>
      <c r="G17" s="14">
        <v>398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2196</v>
      </c>
      <c r="D18" s="14">
        <v>2154</v>
      </c>
      <c r="E18" s="14" t="s">
        <v>72</v>
      </c>
      <c r="F18" s="14" t="s">
        <v>72</v>
      </c>
      <c r="G18" s="14">
        <v>853</v>
      </c>
      <c r="H18" s="14">
        <v>1301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448</v>
      </c>
      <c r="D19" s="14">
        <v>442</v>
      </c>
      <c r="E19" s="14" t="s">
        <v>72</v>
      </c>
      <c r="F19" s="14" t="s">
        <v>72</v>
      </c>
      <c r="G19" s="14">
        <v>440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424</v>
      </c>
      <c r="D20" s="14">
        <v>415</v>
      </c>
      <c r="E20" s="14" t="s">
        <v>72</v>
      </c>
      <c r="F20" s="14" t="s">
        <v>72</v>
      </c>
      <c r="G20" s="14">
        <v>369</v>
      </c>
      <c r="H20" s="14">
        <v>46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419</v>
      </c>
      <c r="D21" s="14">
        <v>413</v>
      </c>
      <c r="E21" s="14" t="s">
        <v>72</v>
      </c>
      <c r="F21" s="14" t="s">
        <v>72</v>
      </c>
      <c r="G21" s="14">
        <v>35</v>
      </c>
      <c r="H21" s="14">
        <v>378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439</v>
      </c>
      <c r="D22" s="14">
        <v>429</v>
      </c>
      <c r="E22" s="14" t="s">
        <v>72</v>
      </c>
      <c r="F22" s="14" t="s">
        <v>72</v>
      </c>
      <c r="G22" s="14">
        <v>3</v>
      </c>
      <c r="H22" s="14">
        <v>426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466</v>
      </c>
      <c r="D23" s="14">
        <v>455</v>
      </c>
      <c r="E23" s="14" t="s">
        <v>72</v>
      </c>
      <c r="F23" s="14" t="s">
        <v>72</v>
      </c>
      <c r="G23" s="14">
        <v>6</v>
      </c>
      <c r="H23" s="14">
        <v>449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2136</v>
      </c>
      <c r="D24" s="14">
        <v>1773</v>
      </c>
      <c r="E24" s="14" t="s">
        <v>72</v>
      </c>
      <c r="F24" s="14" t="s">
        <v>72</v>
      </c>
      <c r="G24" s="14">
        <v>34</v>
      </c>
      <c r="H24" s="14">
        <v>1474</v>
      </c>
      <c r="I24" s="14">
        <v>171</v>
      </c>
      <c r="J24" s="14">
        <v>94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435</v>
      </c>
      <c r="D25" s="14">
        <v>419</v>
      </c>
      <c r="E25" s="14" t="s">
        <v>72</v>
      </c>
      <c r="F25" s="14" t="s">
        <v>72</v>
      </c>
      <c r="G25" s="14">
        <v>5</v>
      </c>
      <c r="H25" s="14">
        <v>414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409</v>
      </c>
      <c r="D26" s="14">
        <v>386</v>
      </c>
      <c r="E26" s="14" t="s">
        <v>72</v>
      </c>
      <c r="F26" s="14" t="s">
        <v>72</v>
      </c>
      <c r="G26" s="14">
        <v>9</v>
      </c>
      <c r="H26" s="14">
        <v>376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437</v>
      </c>
      <c r="D27" s="14">
        <v>388</v>
      </c>
      <c r="E27" s="14" t="s">
        <v>72</v>
      </c>
      <c r="F27" s="14" t="s">
        <v>72</v>
      </c>
      <c r="G27" s="14">
        <v>4</v>
      </c>
      <c r="H27" s="14">
        <v>368</v>
      </c>
      <c r="I27" s="14">
        <v>10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433</v>
      </c>
      <c r="D28" s="14">
        <v>321</v>
      </c>
      <c r="E28" s="14" t="s">
        <v>72</v>
      </c>
      <c r="F28" s="14" t="s">
        <v>72</v>
      </c>
      <c r="G28" s="14">
        <v>6</v>
      </c>
      <c r="H28" s="14">
        <v>215</v>
      </c>
      <c r="I28" s="14">
        <v>71</v>
      </c>
      <c r="J28" s="14">
        <v>29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422</v>
      </c>
      <c r="D29" s="14">
        <v>259</v>
      </c>
      <c r="E29" s="14" t="s">
        <v>72</v>
      </c>
      <c r="F29" s="14" t="s">
        <v>72</v>
      </c>
      <c r="G29" s="14">
        <v>10</v>
      </c>
      <c r="H29" s="14">
        <v>101</v>
      </c>
      <c r="I29" s="14">
        <v>89</v>
      </c>
      <c r="J29" s="14">
        <v>59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2246</v>
      </c>
      <c r="D30" s="14">
        <v>961</v>
      </c>
      <c r="E30" s="14" t="s">
        <v>72</v>
      </c>
      <c r="F30" s="14" t="s">
        <v>72</v>
      </c>
      <c r="G30" s="14">
        <v>14</v>
      </c>
      <c r="H30" s="14">
        <v>152</v>
      </c>
      <c r="I30" s="14">
        <v>560</v>
      </c>
      <c r="J30" s="14">
        <v>218</v>
      </c>
      <c r="K30" s="14">
        <v>17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414</v>
      </c>
      <c r="D31" s="14">
        <v>212</v>
      </c>
      <c r="E31" s="14" t="s">
        <v>72</v>
      </c>
      <c r="F31" s="14" t="s">
        <v>72</v>
      </c>
      <c r="G31" s="14">
        <v>6</v>
      </c>
      <c r="H31" s="14">
        <v>50</v>
      </c>
      <c r="I31" s="14">
        <v>106</v>
      </c>
      <c r="J31" s="14">
        <v>47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416</v>
      </c>
      <c r="D32" s="14">
        <v>193</v>
      </c>
      <c r="E32" s="14" t="s">
        <v>72</v>
      </c>
      <c r="F32" s="14" t="s">
        <v>72</v>
      </c>
      <c r="G32" s="14">
        <v>4</v>
      </c>
      <c r="H32" s="14">
        <v>36</v>
      </c>
      <c r="I32" s="14">
        <v>108</v>
      </c>
      <c r="J32" s="14">
        <v>39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450</v>
      </c>
      <c r="D33" s="14">
        <v>188</v>
      </c>
      <c r="E33" s="14" t="s">
        <v>72</v>
      </c>
      <c r="F33" s="14" t="s">
        <v>72</v>
      </c>
      <c r="G33" s="14" t="s">
        <v>72</v>
      </c>
      <c r="H33" s="14">
        <v>27</v>
      </c>
      <c r="I33" s="14">
        <v>109</v>
      </c>
      <c r="J33" s="14">
        <v>48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450</v>
      </c>
      <c r="D34" s="14">
        <v>163</v>
      </c>
      <c r="E34" s="14" t="s">
        <v>72</v>
      </c>
      <c r="F34" s="14" t="s">
        <v>72</v>
      </c>
      <c r="G34" s="14">
        <v>2</v>
      </c>
      <c r="H34" s="14">
        <v>20</v>
      </c>
      <c r="I34" s="14">
        <v>107</v>
      </c>
      <c r="J34" s="14">
        <v>34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516</v>
      </c>
      <c r="D35" s="14">
        <v>205</v>
      </c>
      <c r="E35" s="14" t="s">
        <v>72</v>
      </c>
      <c r="F35" s="14" t="s">
        <v>72</v>
      </c>
      <c r="G35" s="14">
        <v>2</v>
      </c>
      <c r="H35" s="14">
        <v>19</v>
      </c>
      <c r="I35" s="14">
        <v>130</v>
      </c>
      <c r="J35" s="14">
        <v>50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2294</v>
      </c>
      <c r="D36" s="14">
        <v>604</v>
      </c>
      <c r="E36" s="14" t="s">
        <v>72</v>
      </c>
      <c r="F36" s="14" t="s">
        <v>72</v>
      </c>
      <c r="G36" s="14">
        <v>19</v>
      </c>
      <c r="H36" s="14">
        <v>46</v>
      </c>
      <c r="I36" s="14">
        <v>376</v>
      </c>
      <c r="J36" s="14">
        <v>136</v>
      </c>
      <c r="K36" s="14">
        <v>27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476</v>
      </c>
      <c r="D37" s="14">
        <v>145</v>
      </c>
      <c r="E37" s="14" t="s">
        <v>72</v>
      </c>
      <c r="F37" s="14" t="s">
        <v>72</v>
      </c>
      <c r="G37" s="14">
        <v>4</v>
      </c>
      <c r="H37" s="14">
        <v>10</v>
      </c>
      <c r="I37" s="14">
        <v>96</v>
      </c>
      <c r="J37" s="14">
        <v>31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484</v>
      </c>
      <c r="D38" s="14">
        <v>136</v>
      </c>
      <c r="E38" s="14" t="s">
        <v>72</v>
      </c>
      <c r="F38" s="14" t="s">
        <v>72</v>
      </c>
      <c r="G38" s="14">
        <v>6</v>
      </c>
      <c r="H38" s="14">
        <v>10</v>
      </c>
      <c r="I38" s="14">
        <v>80</v>
      </c>
      <c r="J38" s="14">
        <v>33</v>
      </c>
      <c r="K38" s="14">
        <v>7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485</v>
      </c>
      <c r="D39" s="14">
        <v>129</v>
      </c>
      <c r="E39" s="14" t="s">
        <v>72</v>
      </c>
      <c r="F39" s="14" t="s">
        <v>72</v>
      </c>
      <c r="G39" s="14">
        <v>3</v>
      </c>
      <c r="H39" s="14">
        <v>6</v>
      </c>
      <c r="I39" s="14">
        <v>84</v>
      </c>
      <c r="J39" s="14">
        <v>28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413</v>
      </c>
      <c r="D40" s="14">
        <v>96</v>
      </c>
      <c r="E40" s="14" t="s">
        <v>72</v>
      </c>
      <c r="F40" s="14" t="s">
        <v>72</v>
      </c>
      <c r="G40" s="14">
        <v>3</v>
      </c>
      <c r="H40" s="14">
        <v>6</v>
      </c>
      <c r="I40" s="14">
        <v>61</v>
      </c>
      <c r="J40" s="14">
        <v>21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436</v>
      </c>
      <c r="D41" s="14">
        <v>98</v>
      </c>
      <c r="E41" s="14" t="s">
        <v>72</v>
      </c>
      <c r="F41" s="14" t="s">
        <v>72</v>
      </c>
      <c r="G41" s="14">
        <v>3</v>
      </c>
      <c r="H41" s="14">
        <v>14</v>
      </c>
      <c r="I41" s="14">
        <v>55</v>
      </c>
      <c r="J41" s="14">
        <v>23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1983</v>
      </c>
      <c r="D42" s="14">
        <v>309</v>
      </c>
      <c r="E42" s="14" t="s">
        <v>72</v>
      </c>
      <c r="F42" s="14" t="s">
        <v>72</v>
      </c>
      <c r="G42" s="14">
        <v>7</v>
      </c>
      <c r="H42" s="14">
        <v>33</v>
      </c>
      <c r="I42" s="14">
        <v>175</v>
      </c>
      <c r="J42" s="14">
        <v>73</v>
      </c>
      <c r="K42" s="14">
        <v>21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1825</v>
      </c>
      <c r="D43" s="14">
        <v>191</v>
      </c>
      <c r="E43" s="14" t="s">
        <v>72</v>
      </c>
      <c r="F43" s="14" t="s">
        <v>72</v>
      </c>
      <c r="G43" s="14">
        <v>21</v>
      </c>
      <c r="H43" s="14">
        <v>20</v>
      </c>
      <c r="I43" s="14">
        <v>103</v>
      </c>
      <c r="J43" s="14">
        <v>34</v>
      </c>
      <c r="K43" s="14">
        <v>13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1820</v>
      </c>
      <c r="D44" s="14">
        <v>113</v>
      </c>
      <c r="E44" s="14" t="s">
        <v>72</v>
      </c>
      <c r="F44" s="14" t="s">
        <v>72</v>
      </c>
      <c r="G44" s="14">
        <v>15</v>
      </c>
      <c r="H44" s="14">
        <v>24</v>
      </c>
      <c r="I44" s="14">
        <v>44</v>
      </c>
      <c r="J44" s="14">
        <v>18</v>
      </c>
      <c r="K44" s="14">
        <v>12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1583</v>
      </c>
      <c r="D45" s="14">
        <v>69</v>
      </c>
      <c r="E45" s="14" t="s">
        <v>72</v>
      </c>
      <c r="F45" s="14" t="s">
        <v>72</v>
      </c>
      <c r="G45" s="14">
        <v>16</v>
      </c>
      <c r="H45" s="14">
        <v>8</v>
      </c>
      <c r="I45" s="14">
        <v>20</v>
      </c>
      <c r="J45" s="14">
        <v>17</v>
      </c>
      <c r="K45" s="14">
        <v>8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1355</v>
      </c>
      <c r="D46" s="14">
        <v>48</v>
      </c>
      <c r="E46" s="14" t="s">
        <v>72</v>
      </c>
      <c r="F46" s="14" t="s">
        <v>72</v>
      </c>
      <c r="G46" s="14">
        <v>12</v>
      </c>
      <c r="H46" s="14">
        <v>8</v>
      </c>
      <c r="I46" s="14">
        <v>11</v>
      </c>
      <c r="J46" s="14">
        <v>5</v>
      </c>
      <c r="K46" s="14">
        <v>12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1272</v>
      </c>
      <c r="D47" s="14">
        <v>52</v>
      </c>
      <c r="E47" s="14" t="s">
        <v>72</v>
      </c>
      <c r="F47" s="14" t="s">
        <v>72</v>
      </c>
      <c r="G47" s="14">
        <v>23</v>
      </c>
      <c r="H47" s="14">
        <v>9</v>
      </c>
      <c r="I47" s="14">
        <v>12</v>
      </c>
      <c r="J47" s="14">
        <v>5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1201</v>
      </c>
      <c r="D48" s="14">
        <v>39</v>
      </c>
      <c r="E48" s="14" t="s">
        <v>72</v>
      </c>
      <c r="F48" s="14" t="s">
        <v>72</v>
      </c>
      <c r="G48" s="14">
        <v>24</v>
      </c>
      <c r="H48" s="14">
        <v>8</v>
      </c>
      <c r="I48" s="14">
        <v>5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1019</v>
      </c>
      <c r="D49" s="14">
        <v>27</v>
      </c>
      <c r="E49" s="14" t="s">
        <v>72</v>
      </c>
      <c r="F49" s="14" t="s">
        <v>72</v>
      </c>
      <c r="G49" s="14">
        <v>21</v>
      </c>
      <c r="H49" s="14">
        <v>3</v>
      </c>
      <c r="I49" s="14">
        <v>3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728</v>
      </c>
      <c r="D50" s="14">
        <v>16</v>
      </c>
      <c r="E50" s="14" t="s">
        <v>72</v>
      </c>
      <c r="F50" s="14" t="s">
        <v>72</v>
      </c>
      <c r="G50" s="14">
        <v>9</v>
      </c>
      <c r="H50" s="14">
        <v>3</v>
      </c>
      <c r="I50" s="14">
        <v>2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557</v>
      </c>
      <c r="D51" s="14">
        <v>19</v>
      </c>
      <c r="E51" s="14" t="s">
        <v>72</v>
      </c>
      <c r="F51" s="14" t="s">
        <v>72</v>
      </c>
      <c r="G51" s="14">
        <v>13</v>
      </c>
      <c r="H51" s="14">
        <v>1</v>
      </c>
      <c r="I51" s="14">
        <v>2</v>
      </c>
      <c r="J51" s="14">
        <v>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376</v>
      </c>
      <c r="D52" s="14">
        <v>11</v>
      </c>
      <c r="E52" s="14" t="s">
        <v>72</v>
      </c>
      <c r="F52" s="14" t="s">
        <v>72</v>
      </c>
      <c r="G52" s="14">
        <v>9</v>
      </c>
      <c r="H52" s="14">
        <v>1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207</v>
      </c>
      <c r="D53" s="14">
        <v>5</v>
      </c>
      <c r="E53" s="14" t="s">
        <v>72</v>
      </c>
      <c r="F53" s="14" t="s">
        <v>72</v>
      </c>
      <c r="G53" s="14">
        <v>4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138</v>
      </c>
      <c r="D54" s="14">
        <v>4</v>
      </c>
      <c r="E54" s="14" t="s">
        <v>72</v>
      </c>
      <c r="F54" s="14" t="s">
        <v>72</v>
      </c>
      <c r="G54" s="14">
        <v>2</v>
      </c>
      <c r="H54" s="14">
        <v>1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13794</v>
      </c>
      <c r="D55" s="5">
        <v>5034</v>
      </c>
      <c r="E55" s="5">
        <v>264</v>
      </c>
      <c r="F55" s="5">
        <v>352</v>
      </c>
      <c r="G55" s="5">
        <v>1416</v>
      </c>
      <c r="H55" s="5">
        <v>1534</v>
      </c>
      <c r="I55" s="5">
        <v>1014</v>
      </c>
      <c r="J55" s="5">
        <v>375</v>
      </c>
      <c r="K55" s="5">
        <v>79</v>
      </c>
    </row>
    <row r="56" spans="1:15" ht="12" customHeight="1">
      <c r="A56" s="30" t="s">
        <v>63</v>
      </c>
      <c r="B56" s="10" t="s">
        <v>12</v>
      </c>
      <c r="C56" s="14">
        <v>869</v>
      </c>
      <c r="D56" s="14">
        <v>455</v>
      </c>
      <c r="E56" s="14">
        <v>255</v>
      </c>
      <c r="F56" s="14">
        <v>199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137</v>
      </c>
      <c r="D57" s="14">
        <v>7</v>
      </c>
      <c r="E57" s="14">
        <v>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148</v>
      </c>
      <c r="D58" s="14">
        <v>16</v>
      </c>
      <c r="E58" s="14">
        <v>16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186</v>
      </c>
      <c r="D59" s="14">
        <v>64</v>
      </c>
      <c r="E59" s="14">
        <v>64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194</v>
      </c>
      <c r="D60" s="14">
        <v>168</v>
      </c>
      <c r="E60" s="14">
        <v>151</v>
      </c>
      <c r="F60" s="14">
        <v>17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204</v>
      </c>
      <c r="D61" s="14">
        <v>200</v>
      </c>
      <c r="E61" s="14">
        <v>17</v>
      </c>
      <c r="F61" s="14">
        <v>182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1041</v>
      </c>
      <c r="D62" s="14">
        <v>1029</v>
      </c>
      <c r="E62" s="14">
        <v>9</v>
      </c>
      <c r="F62" s="14">
        <v>153</v>
      </c>
      <c r="G62" s="14">
        <v>867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196</v>
      </c>
      <c r="D63" s="14">
        <v>193</v>
      </c>
      <c r="E63" s="14">
        <v>9</v>
      </c>
      <c r="F63" s="14">
        <v>150</v>
      </c>
      <c r="G63" s="14">
        <v>34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216</v>
      </c>
      <c r="D64" s="14">
        <v>214</v>
      </c>
      <c r="E64" s="14" t="s">
        <v>72</v>
      </c>
      <c r="F64" s="14">
        <v>3</v>
      </c>
      <c r="G64" s="14">
        <v>211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221</v>
      </c>
      <c r="D65" s="14">
        <v>219</v>
      </c>
      <c r="E65" s="14" t="s">
        <v>72</v>
      </c>
      <c r="F65" s="14" t="s">
        <v>72</v>
      </c>
      <c r="G65" s="14">
        <v>219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207</v>
      </c>
      <c r="D66" s="14">
        <v>205</v>
      </c>
      <c r="E66" s="14" t="s">
        <v>72</v>
      </c>
      <c r="F66" s="14" t="s">
        <v>72</v>
      </c>
      <c r="G66" s="14">
        <v>205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201</v>
      </c>
      <c r="D67" s="14">
        <v>198</v>
      </c>
      <c r="E67" s="14" t="s">
        <v>72</v>
      </c>
      <c r="F67" s="14" t="s">
        <v>72</v>
      </c>
      <c r="G67" s="14">
        <v>198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1125</v>
      </c>
      <c r="D68" s="14">
        <v>1103</v>
      </c>
      <c r="E68" s="14" t="s">
        <v>72</v>
      </c>
      <c r="F68" s="14" t="s">
        <v>72</v>
      </c>
      <c r="G68" s="14">
        <v>425</v>
      </c>
      <c r="H68" s="14">
        <v>678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235</v>
      </c>
      <c r="D69" s="14">
        <v>233</v>
      </c>
      <c r="E69" s="14" t="s">
        <v>72</v>
      </c>
      <c r="F69" s="14" t="s">
        <v>72</v>
      </c>
      <c r="G69" s="14">
        <v>231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208</v>
      </c>
      <c r="D70" s="14">
        <v>203</v>
      </c>
      <c r="E70" s="14" t="s">
        <v>72</v>
      </c>
      <c r="F70" s="14" t="s">
        <v>72</v>
      </c>
      <c r="G70" s="14">
        <v>178</v>
      </c>
      <c r="H70" s="14">
        <v>25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199</v>
      </c>
      <c r="D71" s="14">
        <v>195</v>
      </c>
      <c r="E71" s="14" t="s">
        <v>72</v>
      </c>
      <c r="F71" s="14" t="s">
        <v>72</v>
      </c>
      <c r="G71" s="14">
        <v>9</v>
      </c>
      <c r="H71" s="14">
        <v>186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232</v>
      </c>
      <c r="D72" s="14">
        <v>228</v>
      </c>
      <c r="E72" s="14" t="s">
        <v>72</v>
      </c>
      <c r="F72" s="14" t="s">
        <v>72</v>
      </c>
      <c r="G72" s="14">
        <v>2</v>
      </c>
      <c r="H72" s="14">
        <v>226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251</v>
      </c>
      <c r="D73" s="14">
        <v>244</v>
      </c>
      <c r="E73" s="14" t="s">
        <v>72</v>
      </c>
      <c r="F73" s="14" t="s">
        <v>72</v>
      </c>
      <c r="G73" s="14">
        <v>5</v>
      </c>
      <c r="H73" s="14">
        <v>239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1040</v>
      </c>
      <c r="D74" s="14">
        <v>895</v>
      </c>
      <c r="E74" s="14" t="s">
        <v>72</v>
      </c>
      <c r="F74" s="14" t="s">
        <v>72</v>
      </c>
      <c r="G74" s="14">
        <v>17</v>
      </c>
      <c r="H74" s="14">
        <v>698</v>
      </c>
      <c r="I74" s="14">
        <v>113</v>
      </c>
      <c r="J74" s="14">
        <v>67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198</v>
      </c>
      <c r="D75" s="14">
        <v>193</v>
      </c>
      <c r="E75" s="14" t="s">
        <v>72</v>
      </c>
      <c r="F75" s="14" t="s">
        <v>72</v>
      </c>
      <c r="G75" s="14">
        <v>1</v>
      </c>
      <c r="H75" s="14">
        <v>192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195</v>
      </c>
      <c r="D76" s="14">
        <v>185</v>
      </c>
      <c r="E76" s="14" t="s">
        <v>72</v>
      </c>
      <c r="F76" s="14" t="s">
        <v>72</v>
      </c>
      <c r="G76" s="14">
        <v>6</v>
      </c>
      <c r="H76" s="14">
        <v>179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203</v>
      </c>
      <c r="D77" s="14">
        <v>190</v>
      </c>
      <c r="E77" s="14" t="s">
        <v>72</v>
      </c>
      <c r="F77" s="14" t="s">
        <v>72</v>
      </c>
      <c r="G77" s="14">
        <v>1</v>
      </c>
      <c r="H77" s="14">
        <v>176</v>
      </c>
      <c r="I77" s="14">
        <v>8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236</v>
      </c>
      <c r="D78" s="14">
        <v>191</v>
      </c>
      <c r="E78" s="14" t="s">
        <v>72</v>
      </c>
      <c r="F78" s="14" t="s">
        <v>72</v>
      </c>
      <c r="G78" s="14">
        <v>4</v>
      </c>
      <c r="H78" s="14">
        <v>114</v>
      </c>
      <c r="I78" s="14">
        <v>47</v>
      </c>
      <c r="J78" s="14">
        <v>26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208</v>
      </c>
      <c r="D79" s="14">
        <v>136</v>
      </c>
      <c r="E79" s="14" t="s">
        <v>72</v>
      </c>
      <c r="F79" s="14" t="s">
        <v>72</v>
      </c>
      <c r="G79" s="14">
        <v>5</v>
      </c>
      <c r="H79" s="14">
        <v>37</v>
      </c>
      <c r="I79" s="14">
        <v>58</v>
      </c>
      <c r="J79" s="14">
        <v>36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1066</v>
      </c>
      <c r="D80" s="14">
        <v>569</v>
      </c>
      <c r="E80" s="14" t="s">
        <v>72</v>
      </c>
      <c r="F80" s="14" t="s">
        <v>72</v>
      </c>
      <c r="G80" s="14">
        <v>7</v>
      </c>
      <c r="H80" s="14">
        <v>63</v>
      </c>
      <c r="I80" s="14">
        <v>356</v>
      </c>
      <c r="J80" s="14">
        <v>133</v>
      </c>
      <c r="K80" s="14">
        <v>10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183</v>
      </c>
      <c r="D81" s="14">
        <v>105</v>
      </c>
      <c r="E81" s="14" t="s">
        <v>72</v>
      </c>
      <c r="F81" s="14" t="s">
        <v>72</v>
      </c>
      <c r="G81" s="14">
        <v>2</v>
      </c>
      <c r="H81" s="14">
        <v>16</v>
      </c>
      <c r="I81" s="14">
        <v>60</v>
      </c>
      <c r="J81" s="14">
        <v>25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200</v>
      </c>
      <c r="D82" s="14">
        <v>125</v>
      </c>
      <c r="E82" s="14" t="s">
        <v>72</v>
      </c>
      <c r="F82" s="14" t="s">
        <v>72</v>
      </c>
      <c r="G82" s="14">
        <v>2</v>
      </c>
      <c r="H82" s="14">
        <v>19</v>
      </c>
      <c r="I82" s="14">
        <v>70</v>
      </c>
      <c r="J82" s="14">
        <v>30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200</v>
      </c>
      <c r="D83" s="14">
        <v>103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67</v>
      </c>
      <c r="J83" s="14">
        <v>26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210</v>
      </c>
      <c r="D84" s="14">
        <v>101</v>
      </c>
      <c r="E84" s="14" t="s">
        <v>72</v>
      </c>
      <c r="F84" s="14" t="s">
        <v>72</v>
      </c>
      <c r="G84" s="14">
        <v>2</v>
      </c>
      <c r="H84" s="14">
        <v>11</v>
      </c>
      <c r="I84" s="14">
        <v>69</v>
      </c>
      <c r="J84" s="14">
        <v>19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273</v>
      </c>
      <c r="D85" s="14">
        <v>135</v>
      </c>
      <c r="E85" s="14" t="s">
        <v>72</v>
      </c>
      <c r="F85" s="14" t="s">
        <v>72</v>
      </c>
      <c r="G85" s="14">
        <v>1</v>
      </c>
      <c r="H85" s="14">
        <v>8</v>
      </c>
      <c r="I85" s="14">
        <v>90</v>
      </c>
      <c r="J85" s="14">
        <v>33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1184</v>
      </c>
      <c r="D86" s="14">
        <v>391</v>
      </c>
      <c r="E86" s="14" t="s">
        <v>72</v>
      </c>
      <c r="F86" s="14" t="s">
        <v>72</v>
      </c>
      <c r="G86" s="14">
        <v>11</v>
      </c>
      <c r="H86" s="14">
        <v>21</v>
      </c>
      <c r="I86" s="14">
        <v>258</v>
      </c>
      <c r="J86" s="14">
        <v>86</v>
      </c>
      <c r="K86" s="14">
        <v>15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220</v>
      </c>
      <c r="D87" s="14">
        <v>86</v>
      </c>
      <c r="E87" s="14" t="s">
        <v>72</v>
      </c>
      <c r="F87" s="14" t="s">
        <v>72</v>
      </c>
      <c r="G87" s="14">
        <v>1</v>
      </c>
      <c r="H87" s="14">
        <v>5</v>
      </c>
      <c r="I87" s="14">
        <v>63</v>
      </c>
      <c r="J87" s="14">
        <v>15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266</v>
      </c>
      <c r="D88" s="14">
        <v>98</v>
      </c>
      <c r="E88" s="14" t="s">
        <v>72</v>
      </c>
      <c r="F88" s="14" t="s">
        <v>72</v>
      </c>
      <c r="G88" s="14">
        <v>4</v>
      </c>
      <c r="H88" s="14">
        <v>6</v>
      </c>
      <c r="I88" s="14">
        <v>61</v>
      </c>
      <c r="J88" s="14">
        <v>24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263</v>
      </c>
      <c r="D89" s="14">
        <v>89</v>
      </c>
      <c r="E89" s="14" t="s">
        <v>72</v>
      </c>
      <c r="F89" s="14" t="s">
        <v>72</v>
      </c>
      <c r="G89" s="14">
        <v>3</v>
      </c>
      <c r="H89" s="14">
        <v>2</v>
      </c>
      <c r="I89" s="14">
        <v>59</v>
      </c>
      <c r="J89" s="14">
        <v>21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202</v>
      </c>
      <c r="D90" s="14">
        <v>61</v>
      </c>
      <c r="E90" s="14" t="s">
        <v>72</v>
      </c>
      <c r="F90" s="14" t="s">
        <v>72</v>
      </c>
      <c r="G90" s="14">
        <v>2</v>
      </c>
      <c r="H90" s="14">
        <v>1</v>
      </c>
      <c r="I90" s="14">
        <v>40</v>
      </c>
      <c r="J90" s="14">
        <v>13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233</v>
      </c>
      <c r="D91" s="14">
        <v>57</v>
      </c>
      <c r="E91" s="14" t="s">
        <v>72</v>
      </c>
      <c r="F91" s="14" t="s">
        <v>72</v>
      </c>
      <c r="G91" s="14">
        <v>1</v>
      </c>
      <c r="H91" s="14">
        <v>7</v>
      </c>
      <c r="I91" s="14">
        <v>35</v>
      </c>
      <c r="J91" s="14">
        <v>13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1067</v>
      </c>
      <c r="D92" s="14">
        <v>215</v>
      </c>
      <c r="E92" s="14" t="s">
        <v>72</v>
      </c>
      <c r="F92" s="14" t="s">
        <v>72</v>
      </c>
      <c r="G92" s="14">
        <v>5</v>
      </c>
      <c r="H92" s="14">
        <v>19</v>
      </c>
      <c r="I92" s="14">
        <v>135</v>
      </c>
      <c r="J92" s="14">
        <v>41</v>
      </c>
      <c r="K92" s="14">
        <v>15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966</v>
      </c>
      <c r="D93" s="14">
        <v>129</v>
      </c>
      <c r="E93" s="14" t="s">
        <v>72</v>
      </c>
      <c r="F93" s="14" t="s">
        <v>72</v>
      </c>
      <c r="G93" s="14">
        <v>9</v>
      </c>
      <c r="H93" s="14">
        <v>14</v>
      </c>
      <c r="I93" s="14">
        <v>80</v>
      </c>
      <c r="J93" s="14">
        <v>18</v>
      </c>
      <c r="K93" s="14">
        <v>8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958</v>
      </c>
      <c r="D94" s="14">
        <v>70</v>
      </c>
      <c r="E94" s="14" t="s">
        <v>72</v>
      </c>
      <c r="F94" s="14" t="s">
        <v>72</v>
      </c>
      <c r="G94" s="14">
        <v>7</v>
      </c>
      <c r="H94" s="14">
        <v>12</v>
      </c>
      <c r="I94" s="14">
        <v>32</v>
      </c>
      <c r="J94" s="14">
        <v>11</v>
      </c>
      <c r="K94" s="14">
        <v>8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817</v>
      </c>
      <c r="D95" s="14">
        <v>43</v>
      </c>
      <c r="E95" s="14" t="s">
        <v>72</v>
      </c>
      <c r="F95" s="14" t="s">
        <v>72</v>
      </c>
      <c r="G95" s="14">
        <v>8</v>
      </c>
      <c r="H95" s="14">
        <v>3</v>
      </c>
      <c r="I95" s="14">
        <v>14</v>
      </c>
      <c r="J95" s="14">
        <v>11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736</v>
      </c>
      <c r="D96" s="14">
        <v>35</v>
      </c>
      <c r="E96" s="14" t="s">
        <v>72</v>
      </c>
      <c r="F96" s="14" t="s">
        <v>72</v>
      </c>
      <c r="G96" s="14">
        <v>8</v>
      </c>
      <c r="H96" s="14">
        <v>6</v>
      </c>
      <c r="I96" s="14">
        <v>7</v>
      </c>
      <c r="J96" s="14">
        <v>4</v>
      </c>
      <c r="K96" s="14">
        <v>10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654</v>
      </c>
      <c r="D97" s="14">
        <v>25</v>
      </c>
      <c r="E97" s="14" t="s">
        <v>72</v>
      </c>
      <c r="F97" s="14" t="s">
        <v>72</v>
      </c>
      <c r="G97" s="14">
        <v>7</v>
      </c>
      <c r="H97" s="14">
        <v>6</v>
      </c>
      <c r="I97" s="14">
        <v>8</v>
      </c>
      <c r="J97" s="14">
        <v>1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623</v>
      </c>
      <c r="D98" s="14">
        <v>22</v>
      </c>
      <c r="E98" s="14" t="s">
        <v>72</v>
      </c>
      <c r="F98" s="14" t="s">
        <v>72</v>
      </c>
      <c r="G98" s="14">
        <v>11</v>
      </c>
      <c r="H98" s="14">
        <v>6</v>
      </c>
      <c r="I98" s="14">
        <v>4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525</v>
      </c>
      <c r="D99" s="14">
        <v>15</v>
      </c>
      <c r="E99" s="14" t="s">
        <v>72</v>
      </c>
      <c r="F99" s="14" t="s">
        <v>72</v>
      </c>
      <c r="G99" s="14">
        <v>11</v>
      </c>
      <c r="H99" s="14">
        <v>3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372</v>
      </c>
      <c r="D100" s="14">
        <v>10</v>
      </c>
      <c r="E100" s="14" t="s">
        <v>72</v>
      </c>
      <c r="F100" s="14" t="s">
        <v>72</v>
      </c>
      <c r="G100" s="14">
        <v>4</v>
      </c>
      <c r="H100" s="14">
        <v>2</v>
      </c>
      <c r="I100" s="14">
        <v>2</v>
      </c>
      <c r="J100" s="14">
        <v>1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303</v>
      </c>
      <c r="D101" s="14">
        <v>15</v>
      </c>
      <c r="E101" s="14" t="s">
        <v>72</v>
      </c>
      <c r="F101" s="14" t="s">
        <v>72</v>
      </c>
      <c r="G101" s="14">
        <v>10</v>
      </c>
      <c r="H101" s="14">
        <v>1</v>
      </c>
      <c r="I101" s="14">
        <v>2</v>
      </c>
      <c r="J101" s="14">
        <v>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210</v>
      </c>
      <c r="D102" s="14">
        <v>6</v>
      </c>
      <c r="E102" s="14" t="s">
        <v>72</v>
      </c>
      <c r="F102" s="14" t="s">
        <v>72</v>
      </c>
      <c r="G102" s="14">
        <v>4</v>
      </c>
      <c r="H102" s="14">
        <v>1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139</v>
      </c>
      <c r="D103" s="14">
        <v>5</v>
      </c>
      <c r="E103" s="14" t="s">
        <v>72</v>
      </c>
      <c r="F103" s="14" t="s">
        <v>72</v>
      </c>
      <c r="G103" s="14">
        <v>4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99</v>
      </c>
      <c r="D104" s="14">
        <v>2</v>
      </c>
      <c r="E104" s="14" t="s">
        <v>72</v>
      </c>
      <c r="F104" s="14" t="s">
        <v>72</v>
      </c>
      <c r="G104" s="14" t="s">
        <v>72</v>
      </c>
      <c r="H104" s="14">
        <v>1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13028</v>
      </c>
      <c r="D105" s="5">
        <v>4380</v>
      </c>
      <c r="E105" s="5">
        <v>271</v>
      </c>
      <c r="F105" s="5">
        <v>376</v>
      </c>
      <c r="G105" s="5">
        <v>1436</v>
      </c>
      <c r="H105" s="5">
        <v>1558</v>
      </c>
      <c r="I105" s="5">
        <v>472</v>
      </c>
      <c r="J105" s="5">
        <v>229</v>
      </c>
      <c r="K105" s="5">
        <v>38</v>
      </c>
    </row>
    <row r="106" spans="1:15" ht="12" customHeight="1">
      <c r="A106" s="30" t="s">
        <v>63</v>
      </c>
      <c r="B106" s="10" t="s">
        <v>12</v>
      </c>
      <c r="C106" s="14">
        <v>898</v>
      </c>
      <c r="D106" s="14">
        <v>474</v>
      </c>
      <c r="E106" s="14">
        <v>263</v>
      </c>
      <c r="F106" s="14">
        <v>208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138</v>
      </c>
      <c r="D107" s="14">
        <v>15</v>
      </c>
      <c r="E107" s="14">
        <v>15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161</v>
      </c>
      <c r="D108" s="14">
        <v>20</v>
      </c>
      <c r="E108" s="14">
        <v>20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171</v>
      </c>
      <c r="D109" s="14">
        <v>59</v>
      </c>
      <c r="E109" s="14">
        <v>59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216</v>
      </c>
      <c r="D110" s="14">
        <v>170</v>
      </c>
      <c r="E110" s="14">
        <v>151</v>
      </c>
      <c r="F110" s="14">
        <v>19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212</v>
      </c>
      <c r="D111" s="14">
        <v>210</v>
      </c>
      <c r="E111" s="14">
        <v>18</v>
      </c>
      <c r="F111" s="14">
        <v>189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1078</v>
      </c>
      <c r="D112" s="14">
        <v>1061</v>
      </c>
      <c r="E112" s="14">
        <v>8</v>
      </c>
      <c r="F112" s="14">
        <v>168</v>
      </c>
      <c r="G112" s="14">
        <v>885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216</v>
      </c>
      <c r="D113" s="14">
        <v>213</v>
      </c>
      <c r="E113" s="14">
        <v>8</v>
      </c>
      <c r="F113" s="14">
        <v>167</v>
      </c>
      <c r="G113" s="14">
        <v>38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228</v>
      </c>
      <c r="D114" s="14">
        <v>223</v>
      </c>
      <c r="E114" s="14" t="s">
        <v>72</v>
      </c>
      <c r="F114" s="14">
        <v>1</v>
      </c>
      <c r="G114" s="14">
        <v>222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234</v>
      </c>
      <c r="D115" s="14">
        <v>230</v>
      </c>
      <c r="E115" s="14" t="s">
        <v>72</v>
      </c>
      <c r="F115" s="14" t="s">
        <v>72</v>
      </c>
      <c r="G115" s="14">
        <v>230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196</v>
      </c>
      <c r="D116" s="14">
        <v>195</v>
      </c>
      <c r="E116" s="14" t="s">
        <v>72</v>
      </c>
      <c r="F116" s="14" t="s">
        <v>72</v>
      </c>
      <c r="G116" s="14">
        <v>195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204</v>
      </c>
      <c r="D117" s="14">
        <v>200</v>
      </c>
      <c r="E117" s="14" t="s">
        <v>72</v>
      </c>
      <c r="F117" s="14" t="s">
        <v>72</v>
      </c>
      <c r="G117" s="14">
        <v>200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1071</v>
      </c>
      <c r="D118" s="14">
        <v>1051</v>
      </c>
      <c r="E118" s="14" t="s">
        <v>72</v>
      </c>
      <c r="F118" s="14" t="s">
        <v>72</v>
      </c>
      <c r="G118" s="14">
        <v>428</v>
      </c>
      <c r="H118" s="14">
        <v>623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213</v>
      </c>
      <c r="D119" s="14">
        <v>209</v>
      </c>
      <c r="E119" s="14" t="s">
        <v>72</v>
      </c>
      <c r="F119" s="14" t="s">
        <v>72</v>
      </c>
      <c r="G119" s="14">
        <v>209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216</v>
      </c>
      <c r="D120" s="14">
        <v>212</v>
      </c>
      <c r="E120" s="14" t="s">
        <v>72</v>
      </c>
      <c r="F120" s="14" t="s">
        <v>72</v>
      </c>
      <c r="G120" s="14">
        <v>191</v>
      </c>
      <c r="H120" s="14">
        <v>21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220</v>
      </c>
      <c r="D121" s="14">
        <v>218</v>
      </c>
      <c r="E121" s="14" t="s">
        <v>72</v>
      </c>
      <c r="F121" s="14" t="s">
        <v>72</v>
      </c>
      <c r="G121" s="14">
        <v>26</v>
      </c>
      <c r="H121" s="14">
        <v>192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207</v>
      </c>
      <c r="D122" s="14">
        <v>201</v>
      </c>
      <c r="E122" s="14" t="s">
        <v>72</v>
      </c>
      <c r="F122" s="14" t="s">
        <v>72</v>
      </c>
      <c r="G122" s="14">
        <v>1</v>
      </c>
      <c r="H122" s="14">
        <v>200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215</v>
      </c>
      <c r="D123" s="14">
        <v>211</v>
      </c>
      <c r="E123" s="14" t="s">
        <v>72</v>
      </c>
      <c r="F123" s="14" t="s">
        <v>72</v>
      </c>
      <c r="G123" s="14">
        <v>1</v>
      </c>
      <c r="H123" s="14">
        <v>210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1096</v>
      </c>
      <c r="D124" s="14">
        <v>878</v>
      </c>
      <c r="E124" s="14" t="s">
        <v>72</v>
      </c>
      <c r="F124" s="14" t="s">
        <v>72</v>
      </c>
      <c r="G124" s="14">
        <v>17</v>
      </c>
      <c r="H124" s="14">
        <v>776</v>
      </c>
      <c r="I124" s="14">
        <v>58</v>
      </c>
      <c r="J124" s="14">
        <v>27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237</v>
      </c>
      <c r="D125" s="14">
        <v>226</v>
      </c>
      <c r="E125" s="14" t="s">
        <v>72</v>
      </c>
      <c r="F125" s="14" t="s">
        <v>72</v>
      </c>
      <c r="G125" s="14">
        <v>4</v>
      </c>
      <c r="H125" s="14">
        <v>222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214</v>
      </c>
      <c r="D126" s="14">
        <v>201</v>
      </c>
      <c r="E126" s="14" t="s">
        <v>72</v>
      </c>
      <c r="F126" s="14" t="s">
        <v>72</v>
      </c>
      <c r="G126" s="14">
        <v>3</v>
      </c>
      <c r="H126" s="14">
        <v>197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234</v>
      </c>
      <c r="D127" s="14">
        <v>198</v>
      </c>
      <c r="E127" s="14" t="s">
        <v>72</v>
      </c>
      <c r="F127" s="14" t="s">
        <v>72</v>
      </c>
      <c r="G127" s="14">
        <v>3</v>
      </c>
      <c r="H127" s="14">
        <v>192</v>
      </c>
      <c r="I127" s="14">
        <v>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197</v>
      </c>
      <c r="D128" s="14">
        <v>130</v>
      </c>
      <c r="E128" s="14" t="s">
        <v>72</v>
      </c>
      <c r="F128" s="14" t="s">
        <v>72</v>
      </c>
      <c r="G128" s="14">
        <v>2</v>
      </c>
      <c r="H128" s="14">
        <v>101</v>
      </c>
      <c r="I128" s="14">
        <v>24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214</v>
      </c>
      <c r="D129" s="14">
        <v>123</v>
      </c>
      <c r="E129" s="14" t="s">
        <v>72</v>
      </c>
      <c r="F129" s="14" t="s">
        <v>72</v>
      </c>
      <c r="G129" s="14">
        <v>5</v>
      </c>
      <c r="H129" s="14">
        <v>64</v>
      </c>
      <c r="I129" s="14">
        <v>31</v>
      </c>
      <c r="J129" s="14">
        <v>23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1180</v>
      </c>
      <c r="D130" s="14">
        <v>392</v>
      </c>
      <c r="E130" s="14" t="s">
        <v>72</v>
      </c>
      <c r="F130" s="14" t="s">
        <v>72</v>
      </c>
      <c r="G130" s="14">
        <v>7</v>
      </c>
      <c r="H130" s="14">
        <v>89</v>
      </c>
      <c r="I130" s="14">
        <v>204</v>
      </c>
      <c r="J130" s="14">
        <v>85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231</v>
      </c>
      <c r="D131" s="14">
        <v>107</v>
      </c>
      <c r="E131" s="14" t="s">
        <v>72</v>
      </c>
      <c r="F131" s="14" t="s">
        <v>72</v>
      </c>
      <c r="G131" s="14">
        <v>4</v>
      </c>
      <c r="H131" s="14">
        <v>34</v>
      </c>
      <c r="I131" s="14">
        <v>46</v>
      </c>
      <c r="J131" s="14">
        <v>22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216</v>
      </c>
      <c r="D132" s="14">
        <v>68</v>
      </c>
      <c r="E132" s="14" t="s">
        <v>72</v>
      </c>
      <c r="F132" s="14" t="s">
        <v>72</v>
      </c>
      <c r="G132" s="14">
        <v>2</v>
      </c>
      <c r="H132" s="14">
        <v>17</v>
      </c>
      <c r="I132" s="14">
        <v>38</v>
      </c>
      <c r="J132" s="14">
        <v>9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250</v>
      </c>
      <c r="D133" s="14">
        <v>85</v>
      </c>
      <c r="E133" s="14" t="s">
        <v>72</v>
      </c>
      <c r="F133" s="14" t="s">
        <v>72</v>
      </c>
      <c r="G133" s="14" t="s">
        <v>72</v>
      </c>
      <c r="H133" s="14">
        <v>18</v>
      </c>
      <c r="I133" s="14">
        <v>42</v>
      </c>
      <c r="J133" s="14">
        <v>22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240</v>
      </c>
      <c r="D134" s="14">
        <v>62</v>
      </c>
      <c r="E134" s="14" t="s">
        <v>72</v>
      </c>
      <c r="F134" s="14" t="s">
        <v>72</v>
      </c>
      <c r="G134" s="14" t="s">
        <v>72</v>
      </c>
      <c r="H134" s="14">
        <v>9</v>
      </c>
      <c r="I134" s="14">
        <v>38</v>
      </c>
      <c r="J134" s="14">
        <v>15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243</v>
      </c>
      <c r="D135" s="14">
        <v>70</v>
      </c>
      <c r="E135" s="14" t="s">
        <v>72</v>
      </c>
      <c r="F135" s="14" t="s">
        <v>72</v>
      </c>
      <c r="G135" s="14">
        <v>1</v>
      </c>
      <c r="H135" s="14">
        <v>11</v>
      </c>
      <c r="I135" s="14">
        <v>40</v>
      </c>
      <c r="J135" s="14">
        <v>17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1110</v>
      </c>
      <c r="D136" s="14">
        <v>213</v>
      </c>
      <c r="E136" s="14" t="s">
        <v>72</v>
      </c>
      <c r="F136" s="14" t="s">
        <v>72</v>
      </c>
      <c r="G136" s="14">
        <v>8</v>
      </c>
      <c r="H136" s="14">
        <v>25</v>
      </c>
      <c r="I136" s="14">
        <v>118</v>
      </c>
      <c r="J136" s="14">
        <v>50</v>
      </c>
      <c r="K136" s="14">
        <v>12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256</v>
      </c>
      <c r="D137" s="14">
        <v>59</v>
      </c>
      <c r="E137" s="14" t="s">
        <v>72</v>
      </c>
      <c r="F137" s="14" t="s">
        <v>72</v>
      </c>
      <c r="G137" s="14">
        <v>3</v>
      </c>
      <c r="H137" s="14">
        <v>5</v>
      </c>
      <c r="I137" s="14">
        <v>33</v>
      </c>
      <c r="J137" s="14">
        <v>16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218</v>
      </c>
      <c r="D138" s="14">
        <v>38</v>
      </c>
      <c r="E138" s="14" t="s">
        <v>72</v>
      </c>
      <c r="F138" s="14" t="s">
        <v>72</v>
      </c>
      <c r="G138" s="14">
        <v>2</v>
      </c>
      <c r="H138" s="14">
        <v>4</v>
      </c>
      <c r="I138" s="14">
        <v>19</v>
      </c>
      <c r="J138" s="14">
        <v>9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222</v>
      </c>
      <c r="D139" s="14">
        <v>40</v>
      </c>
      <c r="E139" s="14" t="s">
        <v>72</v>
      </c>
      <c r="F139" s="14" t="s">
        <v>72</v>
      </c>
      <c r="G139" s="14" t="s">
        <v>72</v>
      </c>
      <c r="H139" s="14">
        <v>4</v>
      </c>
      <c r="I139" s="14">
        <v>25</v>
      </c>
      <c r="J139" s="14">
        <v>7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211</v>
      </c>
      <c r="D140" s="14">
        <v>35</v>
      </c>
      <c r="E140" s="14" t="s">
        <v>72</v>
      </c>
      <c r="F140" s="14" t="s">
        <v>72</v>
      </c>
      <c r="G140" s="14">
        <v>1</v>
      </c>
      <c r="H140" s="14">
        <v>5</v>
      </c>
      <c r="I140" s="14">
        <v>21</v>
      </c>
      <c r="J140" s="14">
        <v>8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203</v>
      </c>
      <c r="D141" s="14">
        <v>41</v>
      </c>
      <c r="E141" s="14" t="s">
        <v>72</v>
      </c>
      <c r="F141" s="14" t="s">
        <v>72</v>
      </c>
      <c r="G141" s="14">
        <v>2</v>
      </c>
      <c r="H141" s="14">
        <v>7</v>
      </c>
      <c r="I141" s="14">
        <v>20</v>
      </c>
      <c r="J141" s="14">
        <v>10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916</v>
      </c>
      <c r="D142" s="14">
        <v>94</v>
      </c>
      <c r="E142" s="14" t="s">
        <v>72</v>
      </c>
      <c r="F142" s="14" t="s">
        <v>72</v>
      </c>
      <c r="G142" s="14">
        <v>2</v>
      </c>
      <c r="H142" s="14">
        <v>14</v>
      </c>
      <c r="I142" s="14">
        <v>40</v>
      </c>
      <c r="J142" s="14">
        <v>32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859</v>
      </c>
      <c r="D143" s="14">
        <v>62</v>
      </c>
      <c r="E143" s="14" t="s">
        <v>72</v>
      </c>
      <c r="F143" s="14" t="s">
        <v>72</v>
      </c>
      <c r="G143" s="14">
        <v>12</v>
      </c>
      <c r="H143" s="14">
        <v>6</v>
      </c>
      <c r="I143" s="14">
        <v>23</v>
      </c>
      <c r="J143" s="14">
        <v>16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862</v>
      </c>
      <c r="D144" s="14">
        <v>43</v>
      </c>
      <c r="E144" s="14" t="s">
        <v>72</v>
      </c>
      <c r="F144" s="14" t="s">
        <v>72</v>
      </c>
      <c r="G144" s="14">
        <v>8</v>
      </c>
      <c r="H144" s="14">
        <v>12</v>
      </c>
      <c r="I144" s="14">
        <v>12</v>
      </c>
      <c r="J144" s="14">
        <v>7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766</v>
      </c>
      <c r="D145" s="14">
        <v>26</v>
      </c>
      <c r="E145" s="14" t="s">
        <v>72</v>
      </c>
      <c r="F145" s="14" t="s">
        <v>72</v>
      </c>
      <c r="G145" s="14">
        <v>8</v>
      </c>
      <c r="H145" s="14">
        <v>5</v>
      </c>
      <c r="I145" s="14">
        <v>6</v>
      </c>
      <c r="J145" s="14">
        <v>6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619</v>
      </c>
      <c r="D146" s="14">
        <v>13</v>
      </c>
      <c r="E146" s="14" t="s">
        <v>72</v>
      </c>
      <c r="F146" s="14" t="s">
        <v>72</v>
      </c>
      <c r="G146" s="14">
        <v>4</v>
      </c>
      <c r="H146" s="14">
        <v>2</v>
      </c>
      <c r="I146" s="14">
        <v>4</v>
      </c>
      <c r="J146" s="14">
        <v>1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618</v>
      </c>
      <c r="D147" s="14">
        <v>27</v>
      </c>
      <c r="E147" s="14" t="s">
        <v>72</v>
      </c>
      <c r="F147" s="14" t="s">
        <v>72</v>
      </c>
      <c r="G147" s="14">
        <v>16</v>
      </c>
      <c r="H147" s="14">
        <v>3</v>
      </c>
      <c r="I147" s="14">
        <v>4</v>
      </c>
      <c r="J147" s="14">
        <v>4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578</v>
      </c>
      <c r="D148" s="14">
        <v>17</v>
      </c>
      <c r="E148" s="14" t="s">
        <v>72</v>
      </c>
      <c r="F148" s="14" t="s">
        <v>72</v>
      </c>
      <c r="G148" s="14">
        <v>13</v>
      </c>
      <c r="H148" s="14">
        <v>2</v>
      </c>
      <c r="I148" s="14">
        <v>1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494</v>
      </c>
      <c r="D149" s="14">
        <v>12</v>
      </c>
      <c r="E149" s="14" t="s">
        <v>72</v>
      </c>
      <c r="F149" s="14" t="s">
        <v>72</v>
      </c>
      <c r="G149" s="14">
        <v>10</v>
      </c>
      <c r="H149" s="14" t="s">
        <v>72</v>
      </c>
      <c r="I149" s="14">
        <v>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356</v>
      </c>
      <c r="D150" s="14">
        <v>6</v>
      </c>
      <c r="E150" s="14" t="s">
        <v>72</v>
      </c>
      <c r="F150" s="14" t="s">
        <v>72</v>
      </c>
      <c r="G150" s="14">
        <v>5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254</v>
      </c>
      <c r="D151" s="14">
        <v>4</v>
      </c>
      <c r="E151" s="14" t="s">
        <v>72</v>
      </c>
      <c r="F151" s="14" t="s">
        <v>72</v>
      </c>
      <c r="G151" s="14">
        <v>3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166</v>
      </c>
      <c r="D152" s="14">
        <v>5</v>
      </c>
      <c r="E152" s="14" t="s">
        <v>72</v>
      </c>
      <c r="F152" s="14" t="s">
        <v>72</v>
      </c>
      <c r="G152" s="14">
        <v>5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68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39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6.33203125" customWidth="1"/>
    <col min="3" max="11" width="16.83203125" customWidth="1"/>
  </cols>
  <sheetData>
    <row r="1" spans="1:35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9.75" customHeight="1">
      <c r="A2" s="38" t="s">
        <v>89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13317</v>
      </c>
      <c r="D5" s="5">
        <v>4359</v>
      </c>
      <c r="E5" s="5">
        <v>164</v>
      </c>
      <c r="F5" s="5">
        <v>341</v>
      </c>
      <c r="G5" s="5">
        <v>1420</v>
      </c>
      <c r="H5" s="5">
        <v>1485</v>
      </c>
      <c r="I5" s="5">
        <v>589</v>
      </c>
      <c r="J5" s="5">
        <v>281</v>
      </c>
      <c r="K5" s="5">
        <v>79</v>
      </c>
    </row>
    <row r="6" spans="1:35" ht="12" customHeight="1">
      <c r="A6" s="30" t="s">
        <v>63</v>
      </c>
      <c r="B6" s="10" t="s">
        <v>12</v>
      </c>
      <c r="C6" s="14">
        <v>936</v>
      </c>
      <c r="D6" s="14">
        <v>328</v>
      </c>
      <c r="E6" s="14">
        <v>154</v>
      </c>
      <c r="F6" s="14">
        <v>173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148</v>
      </c>
      <c r="D7" s="14">
        <v>11</v>
      </c>
      <c r="E7" s="14">
        <v>11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154</v>
      </c>
      <c r="D8" s="14">
        <v>9</v>
      </c>
      <c r="E8" s="14">
        <v>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227</v>
      </c>
      <c r="D9" s="14">
        <v>16</v>
      </c>
      <c r="E9" s="14">
        <v>16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224</v>
      </c>
      <c r="D10" s="14">
        <v>121</v>
      </c>
      <c r="E10" s="14">
        <v>105</v>
      </c>
      <c r="F10" s="14">
        <v>16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183</v>
      </c>
      <c r="D11" s="14">
        <v>171</v>
      </c>
      <c r="E11" s="14">
        <v>13</v>
      </c>
      <c r="F11" s="14">
        <v>157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1045</v>
      </c>
      <c r="D12" s="14">
        <v>1020</v>
      </c>
      <c r="E12" s="14">
        <v>10</v>
      </c>
      <c r="F12" s="14">
        <v>168</v>
      </c>
      <c r="G12" s="14">
        <v>842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218</v>
      </c>
      <c r="D13" s="14">
        <v>214</v>
      </c>
      <c r="E13" s="14">
        <v>10</v>
      </c>
      <c r="F13" s="14">
        <v>164</v>
      </c>
      <c r="G13" s="14">
        <v>40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193</v>
      </c>
      <c r="D14" s="14">
        <v>188</v>
      </c>
      <c r="E14" s="14" t="s">
        <v>72</v>
      </c>
      <c r="F14" s="14">
        <v>4</v>
      </c>
      <c r="G14" s="14">
        <v>184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230</v>
      </c>
      <c r="D15" s="14">
        <v>223</v>
      </c>
      <c r="E15" s="14" t="s">
        <v>72</v>
      </c>
      <c r="F15" s="14" t="s">
        <v>72</v>
      </c>
      <c r="G15" s="14">
        <v>223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192</v>
      </c>
      <c r="D16" s="14">
        <v>188</v>
      </c>
      <c r="E16" s="14" t="s">
        <v>72</v>
      </c>
      <c r="F16" s="14" t="s">
        <v>72</v>
      </c>
      <c r="G16" s="14">
        <v>188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212</v>
      </c>
      <c r="D17" s="14">
        <v>207</v>
      </c>
      <c r="E17" s="14" t="s">
        <v>72</v>
      </c>
      <c r="F17" s="14" t="s">
        <v>72</v>
      </c>
      <c r="G17" s="14">
        <v>207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1095</v>
      </c>
      <c r="D18" s="14">
        <v>1078</v>
      </c>
      <c r="E18" s="14" t="s">
        <v>72</v>
      </c>
      <c r="F18" s="14" t="s">
        <v>72</v>
      </c>
      <c r="G18" s="14">
        <v>468</v>
      </c>
      <c r="H18" s="14">
        <v>610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227</v>
      </c>
      <c r="D19" s="14">
        <v>227</v>
      </c>
      <c r="E19" s="14" t="s">
        <v>72</v>
      </c>
      <c r="F19" s="14" t="s">
        <v>72</v>
      </c>
      <c r="G19" s="14">
        <v>226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234</v>
      </c>
      <c r="D20" s="14">
        <v>232</v>
      </c>
      <c r="E20" s="14" t="s">
        <v>72</v>
      </c>
      <c r="F20" s="14" t="s">
        <v>72</v>
      </c>
      <c r="G20" s="14">
        <v>201</v>
      </c>
      <c r="H20" s="14">
        <v>31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188</v>
      </c>
      <c r="D21" s="14">
        <v>185</v>
      </c>
      <c r="E21" s="14" t="s">
        <v>72</v>
      </c>
      <c r="F21" s="14" t="s">
        <v>72</v>
      </c>
      <c r="G21" s="14">
        <v>28</v>
      </c>
      <c r="H21" s="14">
        <v>157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203</v>
      </c>
      <c r="D22" s="14">
        <v>199</v>
      </c>
      <c r="E22" s="14" t="s">
        <v>72</v>
      </c>
      <c r="F22" s="14" t="s">
        <v>72</v>
      </c>
      <c r="G22" s="14">
        <v>5</v>
      </c>
      <c r="H22" s="14">
        <v>194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243</v>
      </c>
      <c r="D23" s="14">
        <v>235</v>
      </c>
      <c r="E23" s="14" t="s">
        <v>72</v>
      </c>
      <c r="F23" s="14" t="s">
        <v>72</v>
      </c>
      <c r="G23" s="14">
        <v>8</v>
      </c>
      <c r="H23" s="14">
        <v>227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1179</v>
      </c>
      <c r="D24" s="14">
        <v>911</v>
      </c>
      <c r="E24" s="14" t="s">
        <v>72</v>
      </c>
      <c r="F24" s="14" t="s">
        <v>72</v>
      </c>
      <c r="G24" s="14">
        <v>4</v>
      </c>
      <c r="H24" s="14">
        <v>737</v>
      </c>
      <c r="I24" s="14">
        <v>99</v>
      </c>
      <c r="J24" s="14">
        <v>71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245</v>
      </c>
      <c r="D25" s="14">
        <v>228</v>
      </c>
      <c r="E25" s="14" t="s">
        <v>72</v>
      </c>
      <c r="F25" s="14" t="s">
        <v>72</v>
      </c>
      <c r="G25" s="14">
        <v>2</v>
      </c>
      <c r="H25" s="14">
        <v>226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217</v>
      </c>
      <c r="D26" s="14">
        <v>190</v>
      </c>
      <c r="E26" s="14" t="s">
        <v>72</v>
      </c>
      <c r="F26" s="14" t="s">
        <v>72</v>
      </c>
      <c r="G26" s="14">
        <v>2</v>
      </c>
      <c r="H26" s="14">
        <v>188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254</v>
      </c>
      <c r="D27" s="14">
        <v>221</v>
      </c>
      <c r="E27" s="14" t="s">
        <v>72</v>
      </c>
      <c r="F27" s="14" t="s">
        <v>72</v>
      </c>
      <c r="G27" s="14" t="s">
        <v>72</v>
      </c>
      <c r="H27" s="14">
        <v>209</v>
      </c>
      <c r="I27" s="14">
        <v>7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199</v>
      </c>
      <c r="D28" s="14">
        <v>135</v>
      </c>
      <c r="E28" s="14" t="s">
        <v>72</v>
      </c>
      <c r="F28" s="14" t="s">
        <v>72</v>
      </c>
      <c r="G28" s="14" t="s">
        <v>72</v>
      </c>
      <c r="H28" s="14">
        <v>73</v>
      </c>
      <c r="I28" s="14">
        <v>33</v>
      </c>
      <c r="J28" s="14">
        <v>29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264</v>
      </c>
      <c r="D29" s="14">
        <v>137</v>
      </c>
      <c r="E29" s="14" t="s">
        <v>72</v>
      </c>
      <c r="F29" s="14" t="s">
        <v>72</v>
      </c>
      <c r="G29" s="14" t="s">
        <v>72</v>
      </c>
      <c r="H29" s="14">
        <v>41</v>
      </c>
      <c r="I29" s="14">
        <v>59</v>
      </c>
      <c r="J29" s="14">
        <v>37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1185</v>
      </c>
      <c r="D30" s="14">
        <v>409</v>
      </c>
      <c r="E30" s="14" t="s">
        <v>72</v>
      </c>
      <c r="F30" s="14" t="s">
        <v>72</v>
      </c>
      <c r="G30" s="14">
        <v>9</v>
      </c>
      <c r="H30" s="14">
        <v>67</v>
      </c>
      <c r="I30" s="14">
        <v>225</v>
      </c>
      <c r="J30" s="14">
        <v>101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214</v>
      </c>
      <c r="D31" s="14">
        <v>106</v>
      </c>
      <c r="E31" s="14" t="s">
        <v>72</v>
      </c>
      <c r="F31" s="14" t="s">
        <v>72</v>
      </c>
      <c r="G31" s="14">
        <v>2</v>
      </c>
      <c r="H31" s="14">
        <v>25</v>
      </c>
      <c r="I31" s="14">
        <v>43</v>
      </c>
      <c r="J31" s="14">
        <v>35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263</v>
      </c>
      <c r="D32" s="14">
        <v>95</v>
      </c>
      <c r="E32" s="14" t="s">
        <v>72</v>
      </c>
      <c r="F32" s="14" t="s">
        <v>72</v>
      </c>
      <c r="G32" s="14">
        <v>5</v>
      </c>
      <c r="H32" s="14">
        <v>13</v>
      </c>
      <c r="I32" s="14">
        <v>54</v>
      </c>
      <c r="J32" s="14">
        <v>22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239</v>
      </c>
      <c r="D33" s="14">
        <v>80</v>
      </c>
      <c r="E33" s="14" t="s">
        <v>72</v>
      </c>
      <c r="F33" s="14" t="s">
        <v>72</v>
      </c>
      <c r="G33" s="14" t="s">
        <v>72</v>
      </c>
      <c r="H33" s="14">
        <v>13</v>
      </c>
      <c r="I33" s="14">
        <v>46</v>
      </c>
      <c r="J33" s="14">
        <v>18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234</v>
      </c>
      <c r="D34" s="14">
        <v>73</v>
      </c>
      <c r="E34" s="14" t="s">
        <v>72</v>
      </c>
      <c r="F34" s="14" t="s">
        <v>72</v>
      </c>
      <c r="G34" s="14">
        <v>2</v>
      </c>
      <c r="H34" s="14">
        <v>14</v>
      </c>
      <c r="I34" s="14">
        <v>43</v>
      </c>
      <c r="J34" s="14">
        <v>14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235</v>
      </c>
      <c r="D35" s="14">
        <v>55</v>
      </c>
      <c r="E35" s="14" t="s">
        <v>72</v>
      </c>
      <c r="F35" s="14" t="s">
        <v>72</v>
      </c>
      <c r="G35" s="14" t="s">
        <v>72</v>
      </c>
      <c r="H35" s="14">
        <v>2</v>
      </c>
      <c r="I35" s="14">
        <v>39</v>
      </c>
      <c r="J35" s="14">
        <v>12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1098</v>
      </c>
      <c r="D36" s="14">
        <v>200</v>
      </c>
      <c r="E36" s="14" t="s">
        <v>72</v>
      </c>
      <c r="F36" s="14" t="s">
        <v>72</v>
      </c>
      <c r="G36" s="14">
        <v>9</v>
      </c>
      <c r="H36" s="14">
        <v>20</v>
      </c>
      <c r="I36" s="14">
        <v>111</v>
      </c>
      <c r="J36" s="14">
        <v>42</v>
      </c>
      <c r="K36" s="14">
        <v>18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235</v>
      </c>
      <c r="D37" s="14">
        <v>70</v>
      </c>
      <c r="E37" s="14" t="s">
        <v>72</v>
      </c>
      <c r="F37" s="14" t="s">
        <v>72</v>
      </c>
      <c r="G37" s="14">
        <v>2</v>
      </c>
      <c r="H37" s="14">
        <v>6</v>
      </c>
      <c r="I37" s="14">
        <v>41</v>
      </c>
      <c r="J37" s="14">
        <v>16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189</v>
      </c>
      <c r="D38" s="14">
        <v>31</v>
      </c>
      <c r="E38" s="14" t="s">
        <v>72</v>
      </c>
      <c r="F38" s="14" t="s">
        <v>72</v>
      </c>
      <c r="G38" s="14">
        <v>1</v>
      </c>
      <c r="H38" s="14">
        <v>5</v>
      </c>
      <c r="I38" s="14">
        <v>20</v>
      </c>
      <c r="J38" s="14">
        <v>4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227</v>
      </c>
      <c r="D39" s="14">
        <v>30</v>
      </c>
      <c r="E39" s="14" t="s">
        <v>72</v>
      </c>
      <c r="F39" s="14" t="s">
        <v>72</v>
      </c>
      <c r="G39" s="14">
        <v>2</v>
      </c>
      <c r="H39" s="14" t="s">
        <v>72</v>
      </c>
      <c r="I39" s="14">
        <v>18</v>
      </c>
      <c r="J39" s="14">
        <v>5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226</v>
      </c>
      <c r="D40" s="14">
        <v>44</v>
      </c>
      <c r="E40" s="14" t="s">
        <v>72</v>
      </c>
      <c r="F40" s="14" t="s">
        <v>72</v>
      </c>
      <c r="G40" s="14">
        <v>3</v>
      </c>
      <c r="H40" s="14">
        <v>5</v>
      </c>
      <c r="I40" s="14">
        <v>22</v>
      </c>
      <c r="J40" s="14">
        <v>11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221</v>
      </c>
      <c r="D41" s="14">
        <v>25</v>
      </c>
      <c r="E41" s="14" t="s">
        <v>72</v>
      </c>
      <c r="F41" s="14" t="s">
        <v>72</v>
      </c>
      <c r="G41" s="14">
        <v>1</v>
      </c>
      <c r="H41" s="14">
        <v>4</v>
      </c>
      <c r="I41" s="14">
        <v>10</v>
      </c>
      <c r="J41" s="14">
        <v>6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973</v>
      </c>
      <c r="D42" s="14">
        <v>136</v>
      </c>
      <c r="E42" s="14" t="s">
        <v>72</v>
      </c>
      <c r="F42" s="14" t="s">
        <v>72</v>
      </c>
      <c r="G42" s="14">
        <v>14</v>
      </c>
      <c r="H42" s="14">
        <v>12</v>
      </c>
      <c r="I42" s="14">
        <v>74</v>
      </c>
      <c r="J42" s="14">
        <v>28</v>
      </c>
      <c r="K42" s="14">
        <v>8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934</v>
      </c>
      <c r="D43" s="14">
        <v>84</v>
      </c>
      <c r="E43" s="14" t="s">
        <v>72</v>
      </c>
      <c r="F43" s="14" t="s">
        <v>72</v>
      </c>
      <c r="G43" s="14">
        <v>12</v>
      </c>
      <c r="H43" s="14">
        <v>9</v>
      </c>
      <c r="I43" s="14">
        <v>41</v>
      </c>
      <c r="J43" s="14">
        <v>15</v>
      </c>
      <c r="K43" s="14">
        <v>7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959</v>
      </c>
      <c r="D44" s="14">
        <v>43</v>
      </c>
      <c r="E44" s="14" t="s">
        <v>72</v>
      </c>
      <c r="F44" s="14" t="s">
        <v>72</v>
      </c>
      <c r="G44" s="14">
        <v>6</v>
      </c>
      <c r="H44" s="14">
        <v>5</v>
      </c>
      <c r="I44" s="14">
        <v>19</v>
      </c>
      <c r="J44" s="14">
        <v>6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793</v>
      </c>
      <c r="D45" s="14">
        <v>41</v>
      </c>
      <c r="E45" s="14" t="s">
        <v>72</v>
      </c>
      <c r="F45" s="14" t="s">
        <v>72</v>
      </c>
      <c r="G45" s="14">
        <v>13</v>
      </c>
      <c r="H45" s="14">
        <v>2</v>
      </c>
      <c r="I45" s="14">
        <v>8</v>
      </c>
      <c r="J45" s="14">
        <v>8</v>
      </c>
      <c r="K45" s="14">
        <v>10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638</v>
      </c>
      <c r="D46" s="14">
        <v>26</v>
      </c>
      <c r="E46" s="14" t="s">
        <v>72</v>
      </c>
      <c r="F46" s="14" t="s">
        <v>72</v>
      </c>
      <c r="G46" s="14">
        <v>10</v>
      </c>
      <c r="H46" s="14">
        <v>8</v>
      </c>
      <c r="I46" s="14">
        <v>1</v>
      </c>
      <c r="J46" s="14">
        <v>3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570</v>
      </c>
      <c r="D47" s="14">
        <v>21</v>
      </c>
      <c r="E47" s="14" t="s">
        <v>72</v>
      </c>
      <c r="F47" s="14" t="s">
        <v>72</v>
      </c>
      <c r="G47" s="14">
        <v>9</v>
      </c>
      <c r="H47" s="14">
        <v>4</v>
      </c>
      <c r="I47" s="14">
        <v>2</v>
      </c>
      <c r="J47" s="14">
        <v>1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573</v>
      </c>
      <c r="D48" s="14">
        <v>23</v>
      </c>
      <c r="E48" s="14" t="s">
        <v>72</v>
      </c>
      <c r="F48" s="14" t="s">
        <v>72</v>
      </c>
      <c r="G48" s="14">
        <v>6</v>
      </c>
      <c r="H48" s="14">
        <v>5</v>
      </c>
      <c r="I48" s="14">
        <v>3</v>
      </c>
      <c r="J48" s="14">
        <v>1</v>
      </c>
      <c r="K48" s="14">
        <v>8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479</v>
      </c>
      <c r="D49" s="14">
        <v>15</v>
      </c>
      <c r="E49" s="14" t="s">
        <v>72</v>
      </c>
      <c r="F49" s="14" t="s">
        <v>72</v>
      </c>
      <c r="G49" s="14">
        <v>4</v>
      </c>
      <c r="H49" s="14">
        <v>3</v>
      </c>
      <c r="I49" s="14">
        <v>3</v>
      </c>
      <c r="J49" s="14">
        <v>4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345</v>
      </c>
      <c r="D50" s="14">
        <v>14</v>
      </c>
      <c r="E50" s="14" t="s">
        <v>72</v>
      </c>
      <c r="F50" s="14" t="s">
        <v>72</v>
      </c>
      <c r="G50" s="14">
        <v>6</v>
      </c>
      <c r="H50" s="14">
        <v>3</v>
      </c>
      <c r="I50" s="14">
        <v>2</v>
      </c>
      <c r="J50" s="14" t="s">
        <v>72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229</v>
      </c>
      <c r="D51" s="14">
        <v>5</v>
      </c>
      <c r="E51" s="14" t="s">
        <v>72</v>
      </c>
      <c r="F51" s="14" t="s">
        <v>72</v>
      </c>
      <c r="G51" s="14">
        <v>3</v>
      </c>
      <c r="H51" s="14" t="s">
        <v>72</v>
      </c>
      <c r="I51" s="14">
        <v>1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168</v>
      </c>
      <c r="D52" s="14">
        <v>2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77</v>
      </c>
      <c r="D53" s="14">
        <v>3</v>
      </c>
      <c r="E53" s="14" t="s">
        <v>72</v>
      </c>
      <c r="F53" s="14" t="s">
        <v>72</v>
      </c>
      <c r="G53" s="14">
        <v>3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41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6635</v>
      </c>
      <c r="D55" s="5">
        <v>2344</v>
      </c>
      <c r="E55" s="5">
        <v>82</v>
      </c>
      <c r="F55" s="5">
        <v>164</v>
      </c>
      <c r="G55" s="5">
        <v>720</v>
      </c>
      <c r="H55" s="5">
        <v>738</v>
      </c>
      <c r="I55" s="5">
        <v>409</v>
      </c>
      <c r="J55" s="5">
        <v>182</v>
      </c>
      <c r="K55" s="5">
        <v>49</v>
      </c>
    </row>
    <row r="56" spans="1:15" ht="12" customHeight="1">
      <c r="A56" s="30" t="s">
        <v>63</v>
      </c>
      <c r="B56" s="10" t="s">
        <v>12</v>
      </c>
      <c r="C56" s="14">
        <v>465</v>
      </c>
      <c r="D56" s="14">
        <v>167</v>
      </c>
      <c r="E56" s="14">
        <v>81</v>
      </c>
      <c r="F56" s="14">
        <v>86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64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75</v>
      </c>
      <c r="D58" s="14">
        <v>4</v>
      </c>
      <c r="E58" s="14">
        <v>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118</v>
      </c>
      <c r="D59" s="14">
        <v>7</v>
      </c>
      <c r="E59" s="14">
        <v>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120</v>
      </c>
      <c r="D60" s="14">
        <v>66</v>
      </c>
      <c r="E60" s="14">
        <v>57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88</v>
      </c>
      <c r="D61" s="14">
        <v>84</v>
      </c>
      <c r="E61" s="14">
        <v>7</v>
      </c>
      <c r="F61" s="14">
        <v>77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503</v>
      </c>
      <c r="D62" s="14">
        <v>490</v>
      </c>
      <c r="E62" s="14">
        <v>1</v>
      </c>
      <c r="F62" s="14">
        <v>78</v>
      </c>
      <c r="G62" s="14">
        <v>411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104</v>
      </c>
      <c r="D63" s="14">
        <v>100</v>
      </c>
      <c r="E63" s="14">
        <v>1</v>
      </c>
      <c r="F63" s="14">
        <v>77</v>
      </c>
      <c r="G63" s="14">
        <v>22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83</v>
      </c>
      <c r="D64" s="14">
        <v>79</v>
      </c>
      <c r="E64" s="14" t="s">
        <v>72</v>
      </c>
      <c r="F64" s="14">
        <v>1</v>
      </c>
      <c r="G64" s="14">
        <v>78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116</v>
      </c>
      <c r="D65" s="14">
        <v>113</v>
      </c>
      <c r="E65" s="14" t="s">
        <v>72</v>
      </c>
      <c r="F65" s="14" t="s">
        <v>72</v>
      </c>
      <c r="G65" s="14">
        <v>113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86</v>
      </c>
      <c r="D66" s="14">
        <v>86</v>
      </c>
      <c r="E66" s="14" t="s">
        <v>72</v>
      </c>
      <c r="F66" s="14" t="s">
        <v>72</v>
      </c>
      <c r="G66" s="14">
        <v>86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114</v>
      </c>
      <c r="D67" s="14">
        <v>112</v>
      </c>
      <c r="E67" s="14" t="s">
        <v>72</v>
      </c>
      <c r="F67" s="14" t="s">
        <v>72</v>
      </c>
      <c r="G67" s="14">
        <v>112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564</v>
      </c>
      <c r="D68" s="14">
        <v>557</v>
      </c>
      <c r="E68" s="14" t="s">
        <v>72</v>
      </c>
      <c r="F68" s="14" t="s">
        <v>72</v>
      </c>
      <c r="G68" s="14">
        <v>249</v>
      </c>
      <c r="H68" s="14">
        <v>308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122</v>
      </c>
      <c r="D69" s="14">
        <v>122</v>
      </c>
      <c r="E69" s="14" t="s">
        <v>72</v>
      </c>
      <c r="F69" s="14" t="s">
        <v>72</v>
      </c>
      <c r="G69" s="14">
        <v>121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127</v>
      </c>
      <c r="D70" s="14">
        <v>126</v>
      </c>
      <c r="E70" s="14" t="s">
        <v>72</v>
      </c>
      <c r="F70" s="14" t="s">
        <v>72</v>
      </c>
      <c r="G70" s="14">
        <v>108</v>
      </c>
      <c r="H70" s="14">
        <v>18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90</v>
      </c>
      <c r="D71" s="14">
        <v>88</v>
      </c>
      <c r="E71" s="14" t="s">
        <v>72</v>
      </c>
      <c r="F71" s="14" t="s">
        <v>72</v>
      </c>
      <c r="G71" s="14">
        <v>12</v>
      </c>
      <c r="H71" s="14">
        <v>76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106</v>
      </c>
      <c r="D72" s="14">
        <v>105</v>
      </c>
      <c r="E72" s="14" t="s">
        <v>72</v>
      </c>
      <c r="F72" s="14" t="s">
        <v>72</v>
      </c>
      <c r="G72" s="14">
        <v>4</v>
      </c>
      <c r="H72" s="14">
        <v>101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119</v>
      </c>
      <c r="D73" s="14">
        <v>116</v>
      </c>
      <c r="E73" s="14" t="s">
        <v>72</v>
      </c>
      <c r="F73" s="14" t="s">
        <v>72</v>
      </c>
      <c r="G73" s="14">
        <v>4</v>
      </c>
      <c r="H73" s="14">
        <v>112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589</v>
      </c>
      <c r="D74" s="14">
        <v>479</v>
      </c>
      <c r="E74" s="14" t="s">
        <v>72</v>
      </c>
      <c r="F74" s="14" t="s">
        <v>72</v>
      </c>
      <c r="G74" s="14">
        <v>3</v>
      </c>
      <c r="H74" s="14">
        <v>365</v>
      </c>
      <c r="I74" s="14">
        <v>65</v>
      </c>
      <c r="J74" s="14">
        <v>46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132</v>
      </c>
      <c r="D75" s="14">
        <v>127</v>
      </c>
      <c r="E75" s="14" t="s">
        <v>72</v>
      </c>
      <c r="F75" s="14" t="s">
        <v>72</v>
      </c>
      <c r="G75" s="14">
        <v>2</v>
      </c>
      <c r="H75" s="14">
        <v>125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104</v>
      </c>
      <c r="D76" s="14">
        <v>93</v>
      </c>
      <c r="E76" s="14" t="s">
        <v>72</v>
      </c>
      <c r="F76" s="14" t="s">
        <v>72</v>
      </c>
      <c r="G76" s="14">
        <v>1</v>
      </c>
      <c r="H76" s="14">
        <v>92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117</v>
      </c>
      <c r="D77" s="14">
        <v>103</v>
      </c>
      <c r="E77" s="14" t="s">
        <v>72</v>
      </c>
      <c r="F77" s="14" t="s">
        <v>72</v>
      </c>
      <c r="G77" s="14" t="s">
        <v>72</v>
      </c>
      <c r="H77" s="14">
        <v>95</v>
      </c>
      <c r="I77" s="14">
        <v>4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96</v>
      </c>
      <c r="D78" s="14">
        <v>75</v>
      </c>
      <c r="E78" s="14" t="s">
        <v>72</v>
      </c>
      <c r="F78" s="14" t="s">
        <v>72</v>
      </c>
      <c r="G78" s="14" t="s">
        <v>72</v>
      </c>
      <c r="H78" s="14">
        <v>34</v>
      </c>
      <c r="I78" s="14">
        <v>23</v>
      </c>
      <c r="J78" s="14">
        <v>18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140</v>
      </c>
      <c r="D79" s="14">
        <v>81</v>
      </c>
      <c r="E79" s="14" t="s">
        <v>72</v>
      </c>
      <c r="F79" s="14" t="s">
        <v>72</v>
      </c>
      <c r="G79" s="14" t="s">
        <v>72</v>
      </c>
      <c r="H79" s="14">
        <v>19</v>
      </c>
      <c r="I79" s="14">
        <v>38</v>
      </c>
      <c r="J79" s="14">
        <v>24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583</v>
      </c>
      <c r="D80" s="14">
        <v>254</v>
      </c>
      <c r="E80" s="14" t="s">
        <v>72</v>
      </c>
      <c r="F80" s="14" t="s">
        <v>72</v>
      </c>
      <c r="G80" s="14">
        <v>4</v>
      </c>
      <c r="H80" s="14">
        <v>26</v>
      </c>
      <c r="I80" s="14">
        <v>157</v>
      </c>
      <c r="J80" s="14">
        <v>62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102</v>
      </c>
      <c r="D81" s="14">
        <v>59</v>
      </c>
      <c r="E81" s="14" t="s">
        <v>72</v>
      </c>
      <c r="F81" s="14" t="s">
        <v>72</v>
      </c>
      <c r="G81" s="14">
        <v>2</v>
      </c>
      <c r="H81" s="14">
        <v>6</v>
      </c>
      <c r="I81" s="14">
        <v>29</v>
      </c>
      <c r="J81" s="14">
        <v>22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122</v>
      </c>
      <c r="D82" s="14">
        <v>62</v>
      </c>
      <c r="E82" s="14" t="s">
        <v>72</v>
      </c>
      <c r="F82" s="14" t="s">
        <v>72</v>
      </c>
      <c r="G82" s="14">
        <v>2</v>
      </c>
      <c r="H82" s="14">
        <v>5</v>
      </c>
      <c r="I82" s="14">
        <v>38</v>
      </c>
      <c r="J82" s="14">
        <v>16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114</v>
      </c>
      <c r="D83" s="14">
        <v>46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32</v>
      </c>
      <c r="J83" s="14">
        <v>7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123</v>
      </c>
      <c r="D84" s="14">
        <v>45</v>
      </c>
      <c r="E84" s="14" t="s">
        <v>72</v>
      </c>
      <c r="F84" s="14" t="s">
        <v>72</v>
      </c>
      <c r="G84" s="14" t="s">
        <v>72</v>
      </c>
      <c r="H84" s="14">
        <v>8</v>
      </c>
      <c r="I84" s="14">
        <v>27</v>
      </c>
      <c r="J84" s="14">
        <v>10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122</v>
      </c>
      <c r="D85" s="14">
        <v>42</v>
      </c>
      <c r="E85" s="14" t="s">
        <v>72</v>
      </c>
      <c r="F85" s="14" t="s">
        <v>72</v>
      </c>
      <c r="G85" s="14" t="s">
        <v>72</v>
      </c>
      <c r="H85" s="14">
        <v>2</v>
      </c>
      <c r="I85" s="14">
        <v>31</v>
      </c>
      <c r="J85" s="14">
        <v>7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569</v>
      </c>
      <c r="D86" s="14">
        <v>137</v>
      </c>
      <c r="E86" s="14" t="s">
        <v>72</v>
      </c>
      <c r="F86" s="14" t="s">
        <v>72</v>
      </c>
      <c r="G86" s="14">
        <v>5</v>
      </c>
      <c r="H86" s="14">
        <v>10</v>
      </c>
      <c r="I86" s="14">
        <v>80</v>
      </c>
      <c r="J86" s="14">
        <v>29</v>
      </c>
      <c r="K86" s="14">
        <v>13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127</v>
      </c>
      <c r="D87" s="14">
        <v>58</v>
      </c>
      <c r="E87" s="14" t="s">
        <v>72</v>
      </c>
      <c r="F87" s="14" t="s">
        <v>72</v>
      </c>
      <c r="G87" s="14">
        <v>2</v>
      </c>
      <c r="H87" s="14">
        <v>3</v>
      </c>
      <c r="I87" s="14">
        <v>37</v>
      </c>
      <c r="J87" s="14">
        <v>14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100</v>
      </c>
      <c r="D88" s="14">
        <v>19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12</v>
      </c>
      <c r="J88" s="14">
        <v>3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112</v>
      </c>
      <c r="D89" s="14">
        <v>15</v>
      </c>
      <c r="E89" s="14" t="s">
        <v>72</v>
      </c>
      <c r="F89" s="14" t="s">
        <v>72</v>
      </c>
      <c r="G89" s="14">
        <v>1</v>
      </c>
      <c r="H89" s="14" t="s">
        <v>72</v>
      </c>
      <c r="I89" s="14">
        <v>8</v>
      </c>
      <c r="J89" s="14">
        <v>2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120</v>
      </c>
      <c r="D90" s="14">
        <v>31</v>
      </c>
      <c r="E90" s="14" t="s">
        <v>72</v>
      </c>
      <c r="F90" s="14" t="s">
        <v>72</v>
      </c>
      <c r="G90" s="14">
        <v>2</v>
      </c>
      <c r="H90" s="14">
        <v>2</v>
      </c>
      <c r="I90" s="14">
        <v>17</v>
      </c>
      <c r="J90" s="14">
        <v>7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110</v>
      </c>
      <c r="D91" s="14">
        <v>14</v>
      </c>
      <c r="E91" s="14" t="s">
        <v>72</v>
      </c>
      <c r="F91" s="14" t="s">
        <v>72</v>
      </c>
      <c r="G91" s="14" t="s">
        <v>72</v>
      </c>
      <c r="H91" s="14">
        <v>2</v>
      </c>
      <c r="I91" s="14">
        <v>6</v>
      </c>
      <c r="J91" s="14">
        <v>3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493</v>
      </c>
      <c r="D92" s="14">
        <v>85</v>
      </c>
      <c r="E92" s="14" t="s">
        <v>72</v>
      </c>
      <c r="F92" s="14" t="s">
        <v>72</v>
      </c>
      <c r="G92" s="14">
        <v>9</v>
      </c>
      <c r="H92" s="14">
        <v>6</v>
      </c>
      <c r="I92" s="14">
        <v>48</v>
      </c>
      <c r="J92" s="14">
        <v>18</v>
      </c>
      <c r="K92" s="14">
        <v>4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481</v>
      </c>
      <c r="D93" s="14">
        <v>61</v>
      </c>
      <c r="E93" s="14" t="s">
        <v>72</v>
      </c>
      <c r="F93" s="14" t="s">
        <v>72</v>
      </c>
      <c r="G93" s="14">
        <v>8</v>
      </c>
      <c r="H93" s="14">
        <v>6</v>
      </c>
      <c r="I93" s="14">
        <v>31</v>
      </c>
      <c r="J93" s="14">
        <v>11</v>
      </c>
      <c r="K93" s="14">
        <v>5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474</v>
      </c>
      <c r="D94" s="14">
        <v>30</v>
      </c>
      <c r="E94" s="14" t="s">
        <v>72</v>
      </c>
      <c r="F94" s="14" t="s">
        <v>72</v>
      </c>
      <c r="G94" s="14">
        <v>3</v>
      </c>
      <c r="H94" s="14">
        <v>3</v>
      </c>
      <c r="I94" s="14">
        <v>16</v>
      </c>
      <c r="J94" s="14">
        <v>4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398</v>
      </c>
      <c r="D95" s="14">
        <v>29</v>
      </c>
      <c r="E95" s="14" t="s">
        <v>72</v>
      </c>
      <c r="F95" s="14" t="s">
        <v>72</v>
      </c>
      <c r="G95" s="14">
        <v>8</v>
      </c>
      <c r="H95" s="14" t="s">
        <v>72</v>
      </c>
      <c r="I95" s="14">
        <v>8</v>
      </c>
      <c r="J95" s="14">
        <v>5</v>
      </c>
      <c r="K95" s="14">
        <v>8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331</v>
      </c>
      <c r="D96" s="14">
        <v>19</v>
      </c>
      <c r="E96" s="14" t="s">
        <v>72</v>
      </c>
      <c r="F96" s="14" t="s">
        <v>72</v>
      </c>
      <c r="G96" s="14">
        <v>6</v>
      </c>
      <c r="H96" s="14">
        <v>7</v>
      </c>
      <c r="I96" s="14" t="s">
        <v>72</v>
      </c>
      <c r="J96" s="14">
        <v>3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240</v>
      </c>
      <c r="D97" s="14">
        <v>9</v>
      </c>
      <c r="E97" s="14" t="s">
        <v>72</v>
      </c>
      <c r="F97" s="14" t="s">
        <v>72</v>
      </c>
      <c r="G97" s="14">
        <v>4</v>
      </c>
      <c r="H97" s="14">
        <v>1</v>
      </c>
      <c r="I97" s="14">
        <v>1</v>
      </c>
      <c r="J97" s="14" t="s">
        <v>72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279</v>
      </c>
      <c r="D98" s="14">
        <v>10</v>
      </c>
      <c r="E98" s="14" t="s">
        <v>72</v>
      </c>
      <c r="F98" s="14" t="s">
        <v>72</v>
      </c>
      <c r="G98" s="14">
        <v>3</v>
      </c>
      <c r="H98" s="14">
        <v>5</v>
      </c>
      <c r="I98" s="14" t="s">
        <v>72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218</v>
      </c>
      <c r="D99" s="14">
        <v>7</v>
      </c>
      <c r="E99" s="14" t="s">
        <v>72</v>
      </c>
      <c r="F99" s="14" t="s">
        <v>72</v>
      </c>
      <c r="G99" s="14">
        <v>2</v>
      </c>
      <c r="H99" s="14" t="s">
        <v>72</v>
      </c>
      <c r="I99" s="14">
        <v>2</v>
      </c>
      <c r="J99" s="14">
        <v>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152</v>
      </c>
      <c r="D100" s="14">
        <v>4</v>
      </c>
      <c r="E100" s="14" t="s">
        <v>72</v>
      </c>
      <c r="F100" s="14" t="s">
        <v>72</v>
      </c>
      <c r="G100" s="14">
        <v>2</v>
      </c>
      <c r="H100" s="14">
        <v>1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129</v>
      </c>
      <c r="D101" s="14">
        <v>5</v>
      </c>
      <c r="E101" s="14" t="s">
        <v>72</v>
      </c>
      <c r="F101" s="14" t="s">
        <v>72</v>
      </c>
      <c r="G101" s="14">
        <v>3</v>
      </c>
      <c r="H101" s="14" t="s">
        <v>72</v>
      </c>
      <c r="I101" s="14">
        <v>1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98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45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24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6682</v>
      </c>
      <c r="D105" s="5">
        <v>2015</v>
      </c>
      <c r="E105" s="5">
        <v>82</v>
      </c>
      <c r="F105" s="5">
        <v>177</v>
      </c>
      <c r="G105" s="5">
        <v>700</v>
      </c>
      <c r="H105" s="5">
        <v>747</v>
      </c>
      <c r="I105" s="5">
        <v>180</v>
      </c>
      <c r="J105" s="5">
        <v>99</v>
      </c>
      <c r="K105" s="5">
        <v>30</v>
      </c>
    </row>
    <row r="106" spans="1:15" ht="12" customHeight="1">
      <c r="A106" s="30" t="s">
        <v>63</v>
      </c>
      <c r="B106" s="10" t="s">
        <v>12</v>
      </c>
      <c r="C106" s="14">
        <v>471</v>
      </c>
      <c r="D106" s="14">
        <v>161</v>
      </c>
      <c r="E106" s="14">
        <v>73</v>
      </c>
      <c r="F106" s="14">
        <v>87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84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79</v>
      </c>
      <c r="D108" s="14">
        <v>5</v>
      </c>
      <c r="E108" s="14">
        <v>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109</v>
      </c>
      <c r="D109" s="14">
        <v>9</v>
      </c>
      <c r="E109" s="14">
        <v>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104</v>
      </c>
      <c r="D110" s="14">
        <v>55</v>
      </c>
      <c r="E110" s="14">
        <v>48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95</v>
      </c>
      <c r="D111" s="14">
        <v>87</v>
      </c>
      <c r="E111" s="14">
        <v>6</v>
      </c>
      <c r="F111" s="14">
        <v>80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542</v>
      </c>
      <c r="D112" s="14">
        <v>530</v>
      </c>
      <c r="E112" s="14">
        <v>9</v>
      </c>
      <c r="F112" s="14">
        <v>90</v>
      </c>
      <c r="G112" s="14">
        <v>431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114</v>
      </c>
      <c r="D113" s="14">
        <v>114</v>
      </c>
      <c r="E113" s="14">
        <v>9</v>
      </c>
      <c r="F113" s="14">
        <v>87</v>
      </c>
      <c r="G113" s="14">
        <v>18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110</v>
      </c>
      <c r="D114" s="14">
        <v>109</v>
      </c>
      <c r="E114" s="14" t="s">
        <v>72</v>
      </c>
      <c r="F114" s="14">
        <v>3</v>
      </c>
      <c r="G114" s="14">
        <v>106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114</v>
      </c>
      <c r="D115" s="14">
        <v>110</v>
      </c>
      <c r="E115" s="14" t="s">
        <v>72</v>
      </c>
      <c r="F115" s="14" t="s">
        <v>72</v>
      </c>
      <c r="G115" s="14">
        <v>110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106</v>
      </c>
      <c r="D116" s="14">
        <v>102</v>
      </c>
      <c r="E116" s="14" t="s">
        <v>72</v>
      </c>
      <c r="F116" s="14" t="s">
        <v>72</v>
      </c>
      <c r="G116" s="14">
        <v>102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98</v>
      </c>
      <c r="D117" s="14">
        <v>95</v>
      </c>
      <c r="E117" s="14" t="s">
        <v>72</v>
      </c>
      <c r="F117" s="14" t="s">
        <v>72</v>
      </c>
      <c r="G117" s="14">
        <v>95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531</v>
      </c>
      <c r="D118" s="14">
        <v>521</v>
      </c>
      <c r="E118" s="14" t="s">
        <v>72</v>
      </c>
      <c r="F118" s="14" t="s">
        <v>72</v>
      </c>
      <c r="G118" s="14">
        <v>219</v>
      </c>
      <c r="H118" s="14">
        <v>302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105</v>
      </c>
      <c r="D119" s="14">
        <v>105</v>
      </c>
      <c r="E119" s="14" t="s">
        <v>72</v>
      </c>
      <c r="F119" s="14" t="s">
        <v>72</v>
      </c>
      <c r="G119" s="14">
        <v>105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107</v>
      </c>
      <c r="D120" s="14">
        <v>106</v>
      </c>
      <c r="E120" s="14" t="s">
        <v>72</v>
      </c>
      <c r="F120" s="14" t="s">
        <v>72</v>
      </c>
      <c r="G120" s="14">
        <v>93</v>
      </c>
      <c r="H120" s="14">
        <v>13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98</v>
      </c>
      <c r="D121" s="14">
        <v>97</v>
      </c>
      <c r="E121" s="14" t="s">
        <v>72</v>
      </c>
      <c r="F121" s="14" t="s">
        <v>72</v>
      </c>
      <c r="G121" s="14">
        <v>16</v>
      </c>
      <c r="H121" s="14">
        <v>81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97</v>
      </c>
      <c r="D122" s="14">
        <v>94</v>
      </c>
      <c r="E122" s="14" t="s">
        <v>72</v>
      </c>
      <c r="F122" s="14" t="s">
        <v>72</v>
      </c>
      <c r="G122" s="14">
        <v>1</v>
      </c>
      <c r="H122" s="14">
        <v>93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124</v>
      </c>
      <c r="D123" s="14">
        <v>119</v>
      </c>
      <c r="E123" s="14" t="s">
        <v>72</v>
      </c>
      <c r="F123" s="14" t="s">
        <v>72</v>
      </c>
      <c r="G123" s="14">
        <v>4</v>
      </c>
      <c r="H123" s="14">
        <v>115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590</v>
      </c>
      <c r="D124" s="14">
        <v>432</v>
      </c>
      <c r="E124" s="14" t="s">
        <v>72</v>
      </c>
      <c r="F124" s="14" t="s">
        <v>72</v>
      </c>
      <c r="G124" s="14">
        <v>1</v>
      </c>
      <c r="H124" s="14">
        <v>372</v>
      </c>
      <c r="I124" s="14">
        <v>34</v>
      </c>
      <c r="J124" s="14">
        <v>25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113</v>
      </c>
      <c r="D125" s="14">
        <v>101</v>
      </c>
      <c r="E125" s="14" t="s">
        <v>72</v>
      </c>
      <c r="F125" s="14" t="s">
        <v>72</v>
      </c>
      <c r="G125" s="14" t="s">
        <v>72</v>
      </c>
      <c r="H125" s="14">
        <v>101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113</v>
      </c>
      <c r="D126" s="14">
        <v>97</v>
      </c>
      <c r="E126" s="14" t="s">
        <v>72</v>
      </c>
      <c r="F126" s="14" t="s">
        <v>72</v>
      </c>
      <c r="G126" s="14">
        <v>1</v>
      </c>
      <c r="H126" s="14">
        <v>96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137</v>
      </c>
      <c r="D127" s="14">
        <v>118</v>
      </c>
      <c r="E127" s="14" t="s">
        <v>72</v>
      </c>
      <c r="F127" s="14" t="s">
        <v>72</v>
      </c>
      <c r="G127" s="14" t="s">
        <v>72</v>
      </c>
      <c r="H127" s="14">
        <v>114</v>
      </c>
      <c r="I127" s="14">
        <v>3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103</v>
      </c>
      <c r="D128" s="14">
        <v>60</v>
      </c>
      <c r="E128" s="14" t="s">
        <v>72</v>
      </c>
      <c r="F128" s="14" t="s">
        <v>72</v>
      </c>
      <c r="G128" s="14" t="s">
        <v>72</v>
      </c>
      <c r="H128" s="14">
        <v>39</v>
      </c>
      <c r="I128" s="14">
        <v>10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124</v>
      </c>
      <c r="D129" s="14">
        <v>56</v>
      </c>
      <c r="E129" s="14" t="s">
        <v>72</v>
      </c>
      <c r="F129" s="14" t="s">
        <v>72</v>
      </c>
      <c r="G129" s="14" t="s">
        <v>72</v>
      </c>
      <c r="H129" s="14">
        <v>22</v>
      </c>
      <c r="I129" s="14">
        <v>21</v>
      </c>
      <c r="J129" s="14">
        <v>13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602</v>
      </c>
      <c r="D130" s="14">
        <v>155</v>
      </c>
      <c r="E130" s="14" t="s">
        <v>72</v>
      </c>
      <c r="F130" s="14" t="s">
        <v>72</v>
      </c>
      <c r="G130" s="14">
        <v>5</v>
      </c>
      <c r="H130" s="14">
        <v>41</v>
      </c>
      <c r="I130" s="14">
        <v>68</v>
      </c>
      <c r="J130" s="14">
        <v>39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112</v>
      </c>
      <c r="D131" s="14">
        <v>47</v>
      </c>
      <c r="E131" s="14" t="s">
        <v>72</v>
      </c>
      <c r="F131" s="14" t="s">
        <v>72</v>
      </c>
      <c r="G131" s="14" t="s">
        <v>72</v>
      </c>
      <c r="H131" s="14">
        <v>19</v>
      </c>
      <c r="I131" s="14">
        <v>14</v>
      </c>
      <c r="J131" s="14">
        <v>13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141</v>
      </c>
      <c r="D132" s="14">
        <v>33</v>
      </c>
      <c r="E132" s="14" t="s">
        <v>72</v>
      </c>
      <c r="F132" s="14" t="s">
        <v>72</v>
      </c>
      <c r="G132" s="14">
        <v>3</v>
      </c>
      <c r="H132" s="14">
        <v>8</v>
      </c>
      <c r="I132" s="14">
        <v>16</v>
      </c>
      <c r="J132" s="14">
        <v>6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125</v>
      </c>
      <c r="D133" s="14">
        <v>34</v>
      </c>
      <c r="E133" s="14" t="s">
        <v>72</v>
      </c>
      <c r="F133" s="14" t="s">
        <v>72</v>
      </c>
      <c r="G133" s="14" t="s">
        <v>72</v>
      </c>
      <c r="H133" s="14">
        <v>8</v>
      </c>
      <c r="I133" s="14">
        <v>14</v>
      </c>
      <c r="J133" s="14">
        <v>11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111</v>
      </c>
      <c r="D134" s="14">
        <v>28</v>
      </c>
      <c r="E134" s="14" t="s">
        <v>72</v>
      </c>
      <c r="F134" s="14" t="s">
        <v>72</v>
      </c>
      <c r="G134" s="14">
        <v>2</v>
      </c>
      <c r="H134" s="14">
        <v>6</v>
      </c>
      <c r="I134" s="14">
        <v>16</v>
      </c>
      <c r="J134" s="14">
        <v>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113</v>
      </c>
      <c r="D135" s="14">
        <v>13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8</v>
      </c>
      <c r="J135" s="14">
        <v>5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529</v>
      </c>
      <c r="D136" s="14">
        <v>63</v>
      </c>
      <c r="E136" s="14" t="s">
        <v>72</v>
      </c>
      <c r="F136" s="14" t="s">
        <v>72</v>
      </c>
      <c r="G136" s="14">
        <v>4</v>
      </c>
      <c r="H136" s="14">
        <v>10</v>
      </c>
      <c r="I136" s="14">
        <v>31</v>
      </c>
      <c r="J136" s="14">
        <v>13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108</v>
      </c>
      <c r="D137" s="14">
        <v>12</v>
      </c>
      <c r="E137" s="14" t="s">
        <v>72</v>
      </c>
      <c r="F137" s="14" t="s">
        <v>72</v>
      </c>
      <c r="G137" s="14" t="s">
        <v>72</v>
      </c>
      <c r="H137" s="14">
        <v>3</v>
      </c>
      <c r="I137" s="14">
        <v>4</v>
      </c>
      <c r="J137" s="14">
        <v>2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89</v>
      </c>
      <c r="D138" s="14">
        <v>12</v>
      </c>
      <c r="E138" s="14" t="s">
        <v>72</v>
      </c>
      <c r="F138" s="14" t="s">
        <v>72</v>
      </c>
      <c r="G138" s="14">
        <v>1</v>
      </c>
      <c r="H138" s="14">
        <v>2</v>
      </c>
      <c r="I138" s="14">
        <v>8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115</v>
      </c>
      <c r="D139" s="14">
        <v>15</v>
      </c>
      <c r="E139" s="14" t="s">
        <v>72</v>
      </c>
      <c r="F139" s="14" t="s">
        <v>72</v>
      </c>
      <c r="G139" s="14">
        <v>1</v>
      </c>
      <c r="H139" s="14" t="s">
        <v>72</v>
      </c>
      <c r="I139" s="14">
        <v>10</v>
      </c>
      <c r="J139" s="14">
        <v>3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106</v>
      </c>
      <c r="D140" s="14">
        <v>13</v>
      </c>
      <c r="E140" s="14" t="s">
        <v>72</v>
      </c>
      <c r="F140" s="14" t="s">
        <v>72</v>
      </c>
      <c r="G140" s="14">
        <v>1</v>
      </c>
      <c r="H140" s="14">
        <v>3</v>
      </c>
      <c r="I140" s="14">
        <v>5</v>
      </c>
      <c r="J140" s="14">
        <v>4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111</v>
      </c>
      <c r="D141" s="14">
        <v>11</v>
      </c>
      <c r="E141" s="14" t="s">
        <v>72</v>
      </c>
      <c r="F141" s="14" t="s">
        <v>72</v>
      </c>
      <c r="G141" s="14">
        <v>1</v>
      </c>
      <c r="H141" s="14">
        <v>2</v>
      </c>
      <c r="I141" s="14">
        <v>4</v>
      </c>
      <c r="J141" s="14">
        <v>3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480</v>
      </c>
      <c r="D142" s="14">
        <v>51</v>
      </c>
      <c r="E142" s="14" t="s">
        <v>72</v>
      </c>
      <c r="F142" s="14" t="s">
        <v>72</v>
      </c>
      <c r="G142" s="14">
        <v>5</v>
      </c>
      <c r="H142" s="14">
        <v>6</v>
      </c>
      <c r="I142" s="14">
        <v>26</v>
      </c>
      <c r="J142" s="14">
        <v>10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453</v>
      </c>
      <c r="D143" s="14">
        <v>23</v>
      </c>
      <c r="E143" s="14" t="s">
        <v>72</v>
      </c>
      <c r="F143" s="14" t="s">
        <v>72</v>
      </c>
      <c r="G143" s="14">
        <v>4</v>
      </c>
      <c r="H143" s="14">
        <v>3</v>
      </c>
      <c r="I143" s="14">
        <v>10</v>
      </c>
      <c r="J143" s="14">
        <v>4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485</v>
      </c>
      <c r="D144" s="14">
        <v>13</v>
      </c>
      <c r="E144" s="14" t="s">
        <v>72</v>
      </c>
      <c r="F144" s="14" t="s">
        <v>72</v>
      </c>
      <c r="G144" s="14">
        <v>3</v>
      </c>
      <c r="H144" s="14">
        <v>2</v>
      </c>
      <c r="I144" s="14">
        <v>3</v>
      </c>
      <c r="J144" s="14">
        <v>2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395</v>
      </c>
      <c r="D145" s="14">
        <v>12</v>
      </c>
      <c r="E145" s="14" t="s">
        <v>72</v>
      </c>
      <c r="F145" s="14" t="s">
        <v>72</v>
      </c>
      <c r="G145" s="14">
        <v>5</v>
      </c>
      <c r="H145" s="14">
        <v>2</v>
      </c>
      <c r="I145" s="14" t="s">
        <v>72</v>
      </c>
      <c r="J145" s="14">
        <v>3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307</v>
      </c>
      <c r="D146" s="14">
        <v>7</v>
      </c>
      <c r="E146" s="14" t="s">
        <v>72</v>
      </c>
      <c r="F146" s="14" t="s">
        <v>72</v>
      </c>
      <c r="G146" s="14">
        <v>4</v>
      </c>
      <c r="H146" s="14">
        <v>1</v>
      </c>
      <c r="I146" s="14">
        <v>1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330</v>
      </c>
      <c r="D147" s="14">
        <v>12</v>
      </c>
      <c r="E147" s="14" t="s">
        <v>72</v>
      </c>
      <c r="F147" s="14" t="s">
        <v>72</v>
      </c>
      <c r="G147" s="14">
        <v>5</v>
      </c>
      <c r="H147" s="14">
        <v>3</v>
      </c>
      <c r="I147" s="14">
        <v>1</v>
      </c>
      <c r="J147" s="14">
        <v>1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294</v>
      </c>
      <c r="D148" s="14">
        <v>13</v>
      </c>
      <c r="E148" s="14" t="s">
        <v>72</v>
      </c>
      <c r="F148" s="14" t="s">
        <v>72</v>
      </c>
      <c r="G148" s="14">
        <v>3</v>
      </c>
      <c r="H148" s="14" t="s">
        <v>72</v>
      </c>
      <c r="I148" s="14">
        <v>3</v>
      </c>
      <c r="J148" s="14" t="s">
        <v>72</v>
      </c>
      <c r="K148" s="14">
        <v>7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261</v>
      </c>
      <c r="D149" s="14">
        <v>8</v>
      </c>
      <c r="E149" s="14" t="s">
        <v>72</v>
      </c>
      <c r="F149" s="14" t="s">
        <v>72</v>
      </c>
      <c r="G149" s="14">
        <v>2</v>
      </c>
      <c r="H149" s="14">
        <v>3</v>
      </c>
      <c r="I149" s="14">
        <v>1</v>
      </c>
      <c r="J149" s="14">
        <v>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193</v>
      </c>
      <c r="D150" s="14">
        <v>10</v>
      </c>
      <c r="E150" s="14" t="s">
        <v>72</v>
      </c>
      <c r="F150" s="14" t="s">
        <v>72</v>
      </c>
      <c r="G150" s="14">
        <v>4</v>
      </c>
      <c r="H150" s="14">
        <v>2</v>
      </c>
      <c r="I150" s="14">
        <v>2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100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70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32</v>
      </c>
      <c r="D153" s="14">
        <v>3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17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5.6640625" customWidth="1"/>
    <col min="3" max="11" width="16.83203125" customWidth="1"/>
  </cols>
  <sheetData>
    <row r="1" spans="1:34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9.75" customHeight="1">
      <c r="A2" s="38" t="s">
        <v>90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25254</v>
      </c>
      <c r="D5" s="5">
        <v>8567</v>
      </c>
      <c r="E5" s="5">
        <v>428</v>
      </c>
      <c r="F5" s="5">
        <v>653</v>
      </c>
      <c r="G5" s="5">
        <v>2649</v>
      </c>
      <c r="H5" s="5">
        <v>3002</v>
      </c>
      <c r="I5" s="5">
        <v>1481</v>
      </c>
      <c r="J5" s="5">
        <v>279</v>
      </c>
      <c r="K5" s="5">
        <v>75</v>
      </c>
    </row>
    <row r="6" spans="1:34" ht="12" customHeight="1">
      <c r="A6" s="30" t="s">
        <v>63</v>
      </c>
      <c r="B6" s="10" t="s">
        <v>12</v>
      </c>
      <c r="C6" s="14">
        <v>1647</v>
      </c>
      <c r="D6" s="14">
        <v>769</v>
      </c>
      <c r="E6" s="14">
        <v>409</v>
      </c>
      <c r="F6" s="14">
        <v>355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0" t="s">
        <v>63</v>
      </c>
      <c r="B7" s="10" t="s">
        <v>13</v>
      </c>
      <c r="C7" s="14">
        <v>277</v>
      </c>
      <c r="D7" s="14">
        <v>28</v>
      </c>
      <c r="E7" s="14">
        <v>28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0" t="s">
        <v>63</v>
      </c>
      <c r="B8" s="10" t="s">
        <v>14</v>
      </c>
      <c r="C8" s="14">
        <v>302</v>
      </c>
      <c r="D8" s="14">
        <v>62</v>
      </c>
      <c r="E8" s="14">
        <v>62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0" t="s">
        <v>63</v>
      </c>
      <c r="B9" s="10" t="s">
        <v>15</v>
      </c>
      <c r="C9" s="14">
        <v>311</v>
      </c>
      <c r="D9" s="14">
        <v>88</v>
      </c>
      <c r="E9" s="14">
        <v>88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0" t="s">
        <v>63</v>
      </c>
      <c r="B10" s="10" t="s">
        <v>16</v>
      </c>
      <c r="C10" s="14">
        <v>383</v>
      </c>
      <c r="D10" s="14">
        <v>233</v>
      </c>
      <c r="E10" s="14">
        <v>206</v>
      </c>
      <c r="F10" s="14">
        <v>27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0" t="s">
        <v>63</v>
      </c>
      <c r="B11" s="10" t="s">
        <v>17</v>
      </c>
      <c r="C11" s="14">
        <v>374</v>
      </c>
      <c r="D11" s="14">
        <v>358</v>
      </c>
      <c r="E11" s="14">
        <v>25</v>
      </c>
      <c r="F11" s="14">
        <v>328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0" t="s">
        <v>63</v>
      </c>
      <c r="B12" s="10" t="s">
        <v>18</v>
      </c>
      <c r="C12" s="14">
        <v>1953</v>
      </c>
      <c r="D12" s="14">
        <v>1889</v>
      </c>
      <c r="E12" s="14">
        <v>19</v>
      </c>
      <c r="F12" s="14">
        <v>298</v>
      </c>
      <c r="G12" s="14">
        <v>1572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0" t="s">
        <v>63</v>
      </c>
      <c r="B13" s="10" t="s">
        <v>19</v>
      </c>
      <c r="C13" s="14">
        <v>377</v>
      </c>
      <c r="D13" s="14">
        <v>366</v>
      </c>
      <c r="E13" s="14">
        <v>19</v>
      </c>
      <c r="F13" s="14">
        <v>291</v>
      </c>
      <c r="G13" s="14">
        <v>56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0" t="s">
        <v>63</v>
      </c>
      <c r="B14" s="10" t="s">
        <v>20</v>
      </c>
      <c r="C14" s="14">
        <v>387</v>
      </c>
      <c r="D14" s="14">
        <v>375</v>
      </c>
      <c r="E14" s="14" t="s">
        <v>72</v>
      </c>
      <c r="F14" s="14">
        <v>7</v>
      </c>
      <c r="G14" s="14">
        <v>368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0" t="s">
        <v>63</v>
      </c>
      <c r="B15" s="10" t="s">
        <v>21</v>
      </c>
      <c r="C15" s="14">
        <v>406</v>
      </c>
      <c r="D15" s="14">
        <v>395</v>
      </c>
      <c r="E15" s="14" t="s">
        <v>72</v>
      </c>
      <c r="F15" s="14" t="s">
        <v>72</v>
      </c>
      <c r="G15" s="14">
        <v>395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0" t="s">
        <v>63</v>
      </c>
      <c r="B16" s="10" t="s">
        <v>22</v>
      </c>
      <c r="C16" s="14">
        <v>418</v>
      </c>
      <c r="D16" s="14">
        <v>404</v>
      </c>
      <c r="E16" s="14" t="s">
        <v>72</v>
      </c>
      <c r="F16" s="14" t="s">
        <v>72</v>
      </c>
      <c r="G16" s="14">
        <v>404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365</v>
      </c>
      <c r="D17" s="14">
        <v>349</v>
      </c>
      <c r="E17" s="14" t="s">
        <v>72</v>
      </c>
      <c r="F17" s="14" t="s">
        <v>72</v>
      </c>
      <c r="G17" s="14">
        <v>349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2033</v>
      </c>
      <c r="D18" s="14">
        <v>1979</v>
      </c>
      <c r="E18" s="14" t="s">
        <v>72</v>
      </c>
      <c r="F18" s="14" t="s">
        <v>72</v>
      </c>
      <c r="G18" s="14">
        <v>797</v>
      </c>
      <c r="H18" s="14">
        <v>1182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404</v>
      </c>
      <c r="D19" s="14">
        <v>395</v>
      </c>
      <c r="E19" s="14" t="s">
        <v>72</v>
      </c>
      <c r="F19" s="14" t="s">
        <v>72</v>
      </c>
      <c r="G19" s="14">
        <v>393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420</v>
      </c>
      <c r="D20" s="14">
        <v>411</v>
      </c>
      <c r="E20" s="14" t="s">
        <v>72</v>
      </c>
      <c r="F20" s="14" t="s">
        <v>72</v>
      </c>
      <c r="G20" s="14">
        <v>351</v>
      </c>
      <c r="H20" s="14">
        <v>60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384</v>
      </c>
      <c r="D21" s="14">
        <v>377</v>
      </c>
      <c r="E21" s="14" t="s">
        <v>72</v>
      </c>
      <c r="F21" s="14" t="s">
        <v>72</v>
      </c>
      <c r="G21" s="14">
        <v>33</v>
      </c>
      <c r="H21" s="14">
        <v>344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426</v>
      </c>
      <c r="D22" s="14">
        <v>414</v>
      </c>
      <c r="E22" s="14" t="s">
        <v>72</v>
      </c>
      <c r="F22" s="14" t="s">
        <v>72</v>
      </c>
      <c r="G22" s="14">
        <v>13</v>
      </c>
      <c r="H22" s="14">
        <v>401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399</v>
      </c>
      <c r="D23" s="14">
        <v>382</v>
      </c>
      <c r="E23" s="14" t="s">
        <v>72</v>
      </c>
      <c r="F23" s="14" t="s">
        <v>72</v>
      </c>
      <c r="G23" s="14">
        <v>7</v>
      </c>
      <c r="H23" s="14">
        <v>375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2237</v>
      </c>
      <c r="D24" s="14">
        <v>1812</v>
      </c>
      <c r="E24" s="14" t="s">
        <v>72</v>
      </c>
      <c r="F24" s="14" t="s">
        <v>72</v>
      </c>
      <c r="G24" s="14">
        <v>22</v>
      </c>
      <c r="H24" s="14">
        <v>1508</v>
      </c>
      <c r="I24" s="14">
        <v>228</v>
      </c>
      <c r="J24" s="14">
        <v>54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479</v>
      </c>
      <c r="D25" s="14">
        <v>451</v>
      </c>
      <c r="E25" s="14" t="s">
        <v>72</v>
      </c>
      <c r="F25" s="14" t="s">
        <v>72</v>
      </c>
      <c r="G25" s="14">
        <v>6</v>
      </c>
      <c r="H25" s="14">
        <v>445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441</v>
      </c>
      <c r="D26" s="14">
        <v>410</v>
      </c>
      <c r="E26" s="14" t="s">
        <v>72</v>
      </c>
      <c r="F26" s="14" t="s">
        <v>72</v>
      </c>
      <c r="G26" s="14">
        <v>4</v>
      </c>
      <c r="H26" s="14">
        <v>405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510</v>
      </c>
      <c r="D27" s="14">
        <v>436</v>
      </c>
      <c r="E27" s="14" t="s">
        <v>72</v>
      </c>
      <c r="F27" s="14" t="s">
        <v>72</v>
      </c>
      <c r="G27" s="14">
        <v>3</v>
      </c>
      <c r="H27" s="14">
        <v>424</v>
      </c>
      <c r="I27" s="14">
        <v>8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429</v>
      </c>
      <c r="D28" s="14">
        <v>297</v>
      </c>
      <c r="E28" s="14" t="s">
        <v>72</v>
      </c>
      <c r="F28" s="14" t="s">
        <v>72</v>
      </c>
      <c r="G28" s="14">
        <v>5</v>
      </c>
      <c r="H28" s="14">
        <v>163</v>
      </c>
      <c r="I28" s="14">
        <v>105</v>
      </c>
      <c r="J28" s="14">
        <v>24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378</v>
      </c>
      <c r="D29" s="14">
        <v>218</v>
      </c>
      <c r="E29" s="14" t="s">
        <v>72</v>
      </c>
      <c r="F29" s="14" t="s">
        <v>72</v>
      </c>
      <c r="G29" s="14">
        <v>4</v>
      </c>
      <c r="H29" s="14">
        <v>71</v>
      </c>
      <c r="I29" s="14">
        <v>115</v>
      </c>
      <c r="J29" s="14">
        <v>28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2124</v>
      </c>
      <c r="D30" s="14">
        <v>857</v>
      </c>
      <c r="E30" s="14" t="s">
        <v>72</v>
      </c>
      <c r="F30" s="14" t="s">
        <v>72</v>
      </c>
      <c r="G30" s="14">
        <v>34</v>
      </c>
      <c r="H30" s="14">
        <v>130</v>
      </c>
      <c r="I30" s="14">
        <v>587</v>
      </c>
      <c r="J30" s="14">
        <v>97</v>
      </c>
      <c r="K30" s="14">
        <v>9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394</v>
      </c>
      <c r="D31" s="14">
        <v>207</v>
      </c>
      <c r="E31" s="14" t="s">
        <v>72</v>
      </c>
      <c r="F31" s="14" t="s">
        <v>72</v>
      </c>
      <c r="G31" s="14">
        <v>10</v>
      </c>
      <c r="H31" s="14">
        <v>41</v>
      </c>
      <c r="I31" s="14">
        <v>125</v>
      </c>
      <c r="J31" s="14">
        <v>30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431</v>
      </c>
      <c r="D32" s="14">
        <v>184</v>
      </c>
      <c r="E32" s="14" t="s">
        <v>72</v>
      </c>
      <c r="F32" s="14" t="s">
        <v>72</v>
      </c>
      <c r="G32" s="14">
        <v>11</v>
      </c>
      <c r="H32" s="14">
        <v>29</v>
      </c>
      <c r="I32" s="14">
        <v>122</v>
      </c>
      <c r="J32" s="14">
        <v>21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415</v>
      </c>
      <c r="D33" s="14">
        <v>158</v>
      </c>
      <c r="E33" s="14" t="s">
        <v>72</v>
      </c>
      <c r="F33" s="14" t="s">
        <v>72</v>
      </c>
      <c r="G33" s="14">
        <v>5</v>
      </c>
      <c r="H33" s="14">
        <v>26</v>
      </c>
      <c r="I33" s="14">
        <v>114</v>
      </c>
      <c r="J33" s="14">
        <v>13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414</v>
      </c>
      <c r="D34" s="14">
        <v>146</v>
      </c>
      <c r="E34" s="14" t="s">
        <v>72</v>
      </c>
      <c r="F34" s="14" t="s">
        <v>72</v>
      </c>
      <c r="G34" s="14">
        <v>4</v>
      </c>
      <c r="H34" s="14">
        <v>17</v>
      </c>
      <c r="I34" s="14">
        <v>103</v>
      </c>
      <c r="J34" s="14">
        <v>18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470</v>
      </c>
      <c r="D35" s="14">
        <v>162</v>
      </c>
      <c r="E35" s="14" t="s">
        <v>72</v>
      </c>
      <c r="F35" s="14" t="s">
        <v>72</v>
      </c>
      <c r="G35" s="14">
        <v>4</v>
      </c>
      <c r="H35" s="14">
        <v>17</v>
      </c>
      <c r="I35" s="14">
        <v>123</v>
      </c>
      <c r="J35" s="14">
        <v>15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2263</v>
      </c>
      <c r="D36" s="14">
        <v>497</v>
      </c>
      <c r="E36" s="14" t="s">
        <v>72</v>
      </c>
      <c r="F36" s="14" t="s">
        <v>72</v>
      </c>
      <c r="G36" s="14">
        <v>28</v>
      </c>
      <c r="H36" s="14">
        <v>61</v>
      </c>
      <c r="I36" s="14">
        <v>338</v>
      </c>
      <c r="J36" s="14">
        <v>53</v>
      </c>
      <c r="K36" s="14">
        <v>17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498</v>
      </c>
      <c r="D37" s="14">
        <v>132</v>
      </c>
      <c r="E37" s="14" t="s">
        <v>72</v>
      </c>
      <c r="F37" s="14" t="s">
        <v>72</v>
      </c>
      <c r="G37" s="14">
        <v>2</v>
      </c>
      <c r="H37" s="14">
        <v>15</v>
      </c>
      <c r="I37" s="14">
        <v>101</v>
      </c>
      <c r="J37" s="14">
        <v>8</v>
      </c>
      <c r="K37" s="14">
        <v>6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444</v>
      </c>
      <c r="D38" s="14">
        <v>106</v>
      </c>
      <c r="E38" s="14" t="s">
        <v>72</v>
      </c>
      <c r="F38" s="14" t="s">
        <v>72</v>
      </c>
      <c r="G38" s="14">
        <v>6</v>
      </c>
      <c r="H38" s="14">
        <v>14</v>
      </c>
      <c r="I38" s="14">
        <v>76</v>
      </c>
      <c r="J38" s="14">
        <v>8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485</v>
      </c>
      <c r="D39" s="14">
        <v>113</v>
      </c>
      <c r="E39" s="14" t="s">
        <v>72</v>
      </c>
      <c r="F39" s="14" t="s">
        <v>72</v>
      </c>
      <c r="G39" s="14">
        <v>1</v>
      </c>
      <c r="H39" s="14">
        <v>18</v>
      </c>
      <c r="I39" s="14">
        <v>74</v>
      </c>
      <c r="J39" s="14">
        <v>18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409</v>
      </c>
      <c r="D40" s="14">
        <v>73</v>
      </c>
      <c r="E40" s="14" t="s">
        <v>72</v>
      </c>
      <c r="F40" s="14" t="s">
        <v>72</v>
      </c>
      <c r="G40" s="14">
        <v>9</v>
      </c>
      <c r="H40" s="14">
        <v>6</v>
      </c>
      <c r="I40" s="14">
        <v>44</v>
      </c>
      <c r="J40" s="14">
        <v>13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427</v>
      </c>
      <c r="D41" s="14">
        <v>73</v>
      </c>
      <c r="E41" s="14" t="s">
        <v>72</v>
      </c>
      <c r="F41" s="14" t="s">
        <v>72</v>
      </c>
      <c r="G41" s="14">
        <v>10</v>
      </c>
      <c r="H41" s="14">
        <v>8</v>
      </c>
      <c r="I41" s="14">
        <v>43</v>
      </c>
      <c r="J41" s="14">
        <v>6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1831</v>
      </c>
      <c r="D42" s="14">
        <v>258</v>
      </c>
      <c r="E42" s="14" t="s">
        <v>72</v>
      </c>
      <c r="F42" s="14" t="s">
        <v>72</v>
      </c>
      <c r="G42" s="14">
        <v>28</v>
      </c>
      <c r="H42" s="14">
        <v>21</v>
      </c>
      <c r="I42" s="14">
        <v>166</v>
      </c>
      <c r="J42" s="14">
        <v>34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1580</v>
      </c>
      <c r="D43" s="14">
        <v>142</v>
      </c>
      <c r="E43" s="14" t="s">
        <v>72</v>
      </c>
      <c r="F43" s="14" t="s">
        <v>72</v>
      </c>
      <c r="G43" s="14">
        <v>21</v>
      </c>
      <c r="H43" s="14">
        <v>27</v>
      </c>
      <c r="I43" s="14">
        <v>68</v>
      </c>
      <c r="J43" s="14">
        <v>15</v>
      </c>
      <c r="K43" s="14">
        <v>11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1633</v>
      </c>
      <c r="D44" s="14">
        <v>80</v>
      </c>
      <c r="E44" s="14" t="s">
        <v>72</v>
      </c>
      <c r="F44" s="14" t="s">
        <v>72</v>
      </c>
      <c r="G44" s="14">
        <v>11</v>
      </c>
      <c r="H44" s="14">
        <v>20</v>
      </c>
      <c r="I44" s="14">
        <v>29</v>
      </c>
      <c r="J44" s="14">
        <v>10</v>
      </c>
      <c r="K44" s="14">
        <v>10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1545</v>
      </c>
      <c r="D45" s="14">
        <v>64</v>
      </c>
      <c r="E45" s="14" t="s">
        <v>72</v>
      </c>
      <c r="F45" s="14" t="s">
        <v>72</v>
      </c>
      <c r="G45" s="14">
        <v>11</v>
      </c>
      <c r="H45" s="14">
        <v>11</v>
      </c>
      <c r="I45" s="14">
        <v>23</v>
      </c>
      <c r="J45" s="14">
        <v>8</v>
      </c>
      <c r="K45" s="14">
        <v>11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1319</v>
      </c>
      <c r="D46" s="14">
        <v>57</v>
      </c>
      <c r="E46" s="14" t="s">
        <v>72</v>
      </c>
      <c r="F46" s="14" t="s">
        <v>72</v>
      </c>
      <c r="G46" s="14">
        <v>27</v>
      </c>
      <c r="H46" s="14">
        <v>11</v>
      </c>
      <c r="I46" s="14">
        <v>13</v>
      </c>
      <c r="J46" s="14">
        <v>3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1139</v>
      </c>
      <c r="D47" s="14">
        <v>54</v>
      </c>
      <c r="E47" s="14" t="s">
        <v>72</v>
      </c>
      <c r="F47" s="14" t="s">
        <v>72</v>
      </c>
      <c r="G47" s="14">
        <v>31</v>
      </c>
      <c r="H47" s="14">
        <v>9</v>
      </c>
      <c r="I47" s="14">
        <v>10</v>
      </c>
      <c r="J47" s="14">
        <v>3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1072</v>
      </c>
      <c r="D48" s="14">
        <v>30</v>
      </c>
      <c r="E48" s="14" t="s">
        <v>72</v>
      </c>
      <c r="F48" s="14" t="s">
        <v>72</v>
      </c>
      <c r="G48" s="14">
        <v>12</v>
      </c>
      <c r="H48" s="14">
        <v>10</v>
      </c>
      <c r="I48" s="14">
        <v>5</v>
      </c>
      <c r="J48" s="14">
        <v>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856</v>
      </c>
      <c r="D49" s="14">
        <v>24</v>
      </c>
      <c r="E49" s="14" t="s">
        <v>72</v>
      </c>
      <c r="F49" s="14" t="s">
        <v>72</v>
      </c>
      <c r="G49" s="14">
        <v>11</v>
      </c>
      <c r="H49" s="14">
        <v>4</v>
      </c>
      <c r="I49" s="14">
        <v>9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720</v>
      </c>
      <c r="D50" s="14">
        <v>17</v>
      </c>
      <c r="E50" s="14" t="s">
        <v>72</v>
      </c>
      <c r="F50" s="14" t="s">
        <v>72</v>
      </c>
      <c r="G50" s="14">
        <v>9</v>
      </c>
      <c r="H50" s="14">
        <v>4</v>
      </c>
      <c r="I50" s="14">
        <v>3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559</v>
      </c>
      <c r="D51" s="14">
        <v>21</v>
      </c>
      <c r="E51" s="14" t="s">
        <v>72</v>
      </c>
      <c r="F51" s="14" t="s">
        <v>72</v>
      </c>
      <c r="G51" s="14">
        <v>14</v>
      </c>
      <c r="H51" s="14">
        <v>4</v>
      </c>
      <c r="I51" s="14">
        <v>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365</v>
      </c>
      <c r="D52" s="14">
        <v>7</v>
      </c>
      <c r="E52" s="14" t="s">
        <v>72</v>
      </c>
      <c r="F52" s="14" t="s">
        <v>72</v>
      </c>
      <c r="G52" s="14">
        <v>7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215</v>
      </c>
      <c r="D53" s="14">
        <v>6</v>
      </c>
      <c r="E53" s="14" t="s">
        <v>72</v>
      </c>
      <c r="F53" s="14" t="s">
        <v>72</v>
      </c>
      <c r="G53" s="14">
        <v>5</v>
      </c>
      <c r="H53" s="14" t="s">
        <v>72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163</v>
      </c>
      <c r="D54" s="14">
        <v>4</v>
      </c>
      <c r="E54" s="14" t="s">
        <v>72</v>
      </c>
      <c r="F54" s="14" t="s">
        <v>72</v>
      </c>
      <c r="G54" s="14">
        <v>4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12766</v>
      </c>
      <c r="D55" s="5">
        <v>4490</v>
      </c>
      <c r="E55" s="5">
        <v>221</v>
      </c>
      <c r="F55" s="5">
        <v>332</v>
      </c>
      <c r="G55" s="5">
        <v>1287</v>
      </c>
      <c r="H55" s="5">
        <v>1469</v>
      </c>
      <c r="I55" s="5">
        <v>969</v>
      </c>
      <c r="J55" s="5">
        <v>166</v>
      </c>
      <c r="K55" s="5">
        <v>46</v>
      </c>
    </row>
    <row r="56" spans="1:15" ht="12" customHeight="1">
      <c r="A56" s="30" t="s">
        <v>63</v>
      </c>
      <c r="B56" s="10" t="s">
        <v>12</v>
      </c>
      <c r="C56" s="14">
        <v>824</v>
      </c>
      <c r="D56" s="14">
        <v>398</v>
      </c>
      <c r="E56" s="14">
        <v>212</v>
      </c>
      <c r="F56" s="14">
        <v>184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140</v>
      </c>
      <c r="D57" s="14">
        <v>15</v>
      </c>
      <c r="E57" s="14">
        <v>15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134</v>
      </c>
      <c r="D58" s="14">
        <v>27</v>
      </c>
      <c r="E58" s="14">
        <v>27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151</v>
      </c>
      <c r="D59" s="14">
        <v>43</v>
      </c>
      <c r="E59" s="14">
        <v>43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203</v>
      </c>
      <c r="D60" s="14">
        <v>129</v>
      </c>
      <c r="E60" s="14">
        <v>117</v>
      </c>
      <c r="F60" s="14">
        <v>12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196</v>
      </c>
      <c r="D61" s="14">
        <v>184</v>
      </c>
      <c r="E61" s="14">
        <v>10</v>
      </c>
      <c r="F61" s="14">
        <v>172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960</v>
      </c>
      <c r="D62" s="14">
        <v>937</v>
      </c>
      <c r="E62" s="14">
        <v>9</v>
      </c>
      <c r="F62" s="14">
        <v>148</v>
      </c>
      <c r="G62" s="14">
        <v>780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183</v>
      </c>
      <c r="D63" s="14">
        <v>180</v>
      </c>
      <c r="E63" s="14">
        <v>9</v>
      </c>
      <c r="F63" s="14">
        <v>145</v>
      </c>
      <c r="G63" s="14">
        <v>26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202</v>
      </c>
      <c r="D64" s="14">
        <v>194</v>
      </c>
      <c r="E64" s="14" t="s">
        <v>72</v>
      </c>
      <c r="F64" s="14">
        <v>3</v>
      </c>
      <c r="G64" s="14">
        <v>191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200</v>
      </c>
      <c r="D65" s="14">
        <v>195</v>
      </c>
      <c r="E65" s="14" t="s">
        <v>72</v>
      </c>
      <c r="F65" s="14" t="s">
        <v>72</v>
      </c>
      <c r="G65" s="14">
        <v>195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206</v>
      </c>
      <c r="D66" s="14">
        <v>204</v>
      </c>
      <c r="E66" s="14" t="s">
        <v>72</v>
      </c>
      <c r="F66" s="14" t="s">
        <v>72</v>
      </c>
      <c r="G66" s="14">
        <v>204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169</v>
      </c>
      <c r="D67" s="14">
        <v>164</v>
      </c>
      <c r="E67" s="14" t="s">
        <v>72</v>
      </c>
      <c r="F67" s="14" t="s">
        <v>72</v>
      </c>
      <c r="G67" s="14">
        <v>164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993</v>
      </c>
      <c r="D68" s="14">
        <v>972</v>
      </c>
      <c r="E68" s="14" t="s">
        <v>72</v>
      </c>
      <c r="F68" s="14" t="s">
        <v>72</v>
      </c>
      <c r="G68" s="14">
        <v>397</v>
      </c>
      <c r="H68" s="14">
        <v>575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196</v>
      </c>
      <c r="D69" s="14">
        <v>190</v>
      </c>
      <c r="E69" s="14" t="s">
        <v>72</v>
      </c>
      <c r="F69" s="14" t="s">
        <v>72</v>
      </c>
      <c r="G69" s="14">
        <v>188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211</v>
      </c>
      <c r="D70" s="14">
        <v>208</v>
      </c>
      <c r="E70" s="14" t="s">
        <v>72</v>
      </c>
      <c r="F70" s="14" t="s">
        <v>72</v>
      </c>
      <c r="G70" s="14">
        <v>184</v>
      </c>
      <c r="H70" s="14">
        <v>24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190</v>
      </c>
      <c r="D71" s="14">
        <v>188</v>
      </c>
      <c r="E71" s="14" t="s">
        <v>72</v>
      </c>
      <c r="F71" s="14" t="s">
        <v>72</v>
      </c>
      <c r="G71" s="14">
        <v>17</v>
      </c>
      <c r="H71" s="14">
        <v>171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195</v>
      </c>
      <c r="D72" s="14">
        <v>191</v>
      </c>
      <c r="E72" s="14" t="s">
        <v>72</v>
      </c>
      <c r="F72" s="14" t="s">
        <v>72</v>
      </c>
      <c r="G72" s="14">
        <v>5</v>
      </c>
      <c r="H72" s="14">
        <v>186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201</v>
      </c>
      <c r="D73" s="14">
        <v>195</v>
      </c>
      <c r="E73" s="14" t="s">
        <v>72</v>
      </c>
      <c r="F73" s="14" t="s">
        <v>72</v>
      </c>
      <c r="G73" s="14">
        <v>3</v>
      </c>
      <c r="H73" s="14">
        <v>192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1083</v>
      </c>
      <c r="D74" s="14">
        <v>931</v>
      </c>
      <c r="E74" s="14" t="s">
        <v>72</v>
      </c>
      <c r="F74" s="14" t="s">
        <v>72</v>
      </c>
      <c r="G74" s="14">
        <v>8</v>
      </c>
      <c r="H74" s="14">
        <v>741</v>
      </c>
      <c r="I74" s="14">
        <v>148</v>
      </c>
      <c r="J74" s="14">
        <v>34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236</v>
      </c>
      <c r="D75" s="14">
        <v>222</v>
      </c>
      <c r="E75" s="14" t="s">
        <v>72</v>
      </c>
      <c r="F75" s="14" t="s">
        <v>72</v>
      </c>
      <c r="G75" s="14">
        <v>3</v>
      </c>
      <c r="H75" s="14">
        <v>219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222</v>
      </c>
      <c r="D76" s="14">
        <v>212</v>
      </c>
      <c r="E76" s="14" t="s">
        <v>72</v>
      </c>
      <c r="F76" s="14" t="s">
        <v>72</v>
      </c>
      <c r="G76" s="14" t="s">
        <v>72</v>
      </c>
      <c r="H76" s="14">
        <v>211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247</v>
      </c>
      <c r="D77" s="14">
        <v>221</v>
      </c>
      <c r="E77" s="14" t="s">
        <v>72</v>
      </c>
      <c r="F77" s="14" t="s">
        <v>72</v>
      </c>
      <c r="G77" s="14">
        <v>2</v>
      </c>
      <c r="H77" s="14">
        <v>211</v>
      </c>
      <c r="I77" s="14">
        <v>7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196</v>
      </c>
      <c r="D78" s="14">
        <v>156</v>
      </c>
      <c r="E78" s="14" t="s">
        <v>72</v>
      </c>
      <c r="F78" s="14" t="s">
        <v>72</v>
      </c>
      <c r="G78" s="14">
        <v>2</v>
      </c>
      <c r="H78" s="14">
        <v>67</v>
      </c>
      <c r="I78" s="14">
        <v>70</v>
      </c>
      <c r="J78" s="14">
        <v>17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182</v>
      </c>
      <c r="D79" s="14">
        <v>120</v>
      </c>
      <c r="E79" s="14" t="s">
        <v>72</v>
      </c>
      <c r="F79" s="14" t="s">
        <v>72</v>
      </c>
      <c r="G79" s="14">
        <v>1</v>
      </c>
      <c r="H79" s="14">
        <v>33</v>
      </c>
      <c r="I79" s="14">
        <v>71</v>
      </c>
      <c r="J79" s="14">
        <v>15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1030</v>
      </c>
      <c r="D80" s="14">
        <v>516</v>
      </c>
      <c r="E80" s="14" t="s">
        <v>72</v>
      </c>
      <c r="F80" s="14" t="s">
        <v>72</v>
      </c>
      <c r="G80" s="14">
        <v>6</v>
      </c>
      <c r="H80" s="14">
        <v>57</v>
      </c>
      <c r="I80" s="14">
        <v>392</v>
      </c>
      <c r="J80" s="14">
        <v>60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185</v>
      </c>
      <c r="D81" s="14">
        <v>117</v>
      </c>
      <c r="E81" s="14" t="s">
        <v>72</v>
      </c>
      <c r="F81" s="14" t="s">
        <v>72</v>
      </c>
      <c r="G81" s="14">
        <v>3</v>
      </c>
      <c r="H81" s="14">
        <v>14</v>
      </c>
      <c r="I81" s="14">
        <v>83</v>
      </c>
      <c r="J81" s="14">
        <v>17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199</v>
      </c>
      <c r="D82" s="14">
        <v>104</v>
      </c>
      <c r="E82" s="14" t="s">
        <v>72</v>
      </c>
      <c r="F82" s="14" t="s">
        <v>72</v>
      </c>
      <c r="G82" s="14">
        <v>1</v>
      </c>
      <c r="H82" s="14">
        <v>7</v>
      </c>
      <c r="I82" s="14">
        <v>85</v>
      </c>
      <c r="J82" s="14">
        <v>11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214</v>
      </c>
      <c r="D83" s="14">
        <v>102</v>
      </c>
      <c r="E83" s="14" t="s">
        <v>72</v>
      </c>
      <c r="F83" s="14" t="s">
        <v>72</v>
      </c>
      <c r="G83" s="14">
        <v>1</v>
      </c>
      <c r="H83" s="14">
        <v>16</v>
      </c>
      <c r="I83" s="14">
        <v>76</v>
      </c>
      <c r="J83" s="14">
        <v>9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195</v>
      </c>
      <c r="D84" s="14">
        <v>89</v>
      </c>
      <c r="E84" s="14" t="s">
        <v>72</v>
      </c>
      <c r="F84" s="14" t="s">
        <v>72</v>
      </c>
      <c r="G84" s="14" t="s">
        <v>72</v>
      </c>
      <c r="H84" s="14">
        <v>8</v>
      </c>
      <c r="I84" s="14">
        <v>71</v>
      </c>
      <c r="J84" s="14">
        <v>10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237</v>
      </c>
      <c r="D85" s="14">
        <v>104</v>
      </c>
      <c r="E85" s="14" t="s">
        <v>72</v>
      </c>
      <c r="F85" s="14" t="s">
        <v>72</v>
      </c>
      <c r="G85" s="14">
        <v>1</v>
      </c>
      <c r="H85" s="14">
        <v>12</v>
      </c>
      <c r="I85" s="14">
        <v>77</v>
      </c>
      <c r="J85" s="14">
        <v>13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1092</v>
      </c>
      <c r="D86" s="14">
        <v>284</v>
      </c>
      <c r="E86" s="14" t="s">
        <v>72</v>
      </c>
      <c r="F86" s="14" t="s">
        <v>72</v>
      </c>
      <c r="G86" s="14">
        <v>11</v>
      </c>
      <c r="H86" s="14">
        <v>32</v>
      </c>
      <c r="I86" s="14">
        <v>198</v>
      </c>
      <c r="J86" s="14">
        <v>33</v>
      </c>
      <c r="K86" s="14">
        <v>10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245</v>
      </c>
      <c r="D87" s="14">
        <v>74</v>
      </c>
      <c r="E87" s="14" t="s">
        <v>72</v>
      </c>
      <c r="F87" s="14" t="s">
        <v>72</v>
      </c>
      <c r="G87" s="14">
        <v>1</v>
      </c>
      <c r="H87" s="14">
        <v>11</v>
      </c>
      <c r="I87" s="14">
        <v>57</v>
      </c>
      <c r="J87" s="14">
        <v>2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215</v>
      </c>
      <c r="D88" s="14">
        <v>53</v>
      </c>
      <c r="E88" s="14" t="s">
        <v>72</v>
      </c>
      <c r="F88" s="14" t="s">
        <v>72</v>
      </c>
      <c r="G88" s="14">
        <v>4</v>
      </c>
      <c r="H88" s="14">
        <v>3</v>
      </c>
      <c r="I88" s="14">
        <v>39</v>
      </c>
      <c r="J88" s="14">
        <v>7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221</v>
      </c>
      <c r="D89" s="14">
        <v>66</v>
      </c>
      <c r="E89" s="14" t="s">
        <v>72</v>
      </c>
      <c r="F89" s="14" t="s">
        <v>72</v>
      </c>
      <c r="G89" s="14" t="s">
        <v>72</v>
      </c>
      <c r="H89" s="14">
        <v>10</v>
      </c>
      <c r="I89" s="14">
        <v>44</v>
      </c>
      <c r="J89" s="14">
        <v>10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208</v>
      </c>
      <c r="D90" s="14">
        <v>52</v>
      </c>
      <c r="E90" s="14" t="s">
        <v>72</v>
      </c>
      <c r="F90" s="14" t="s">
        <v>72</v>
      </c>
      <c r="G90" s="14">
        <v>5</v>
      </c>
      <c r="H90" s="14">
        <v>4</v>
      </c>
      <c r="I90" s="14">
        <v>31</v>
      </c>
      <c r="J90" s="14">
        <v>11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203</v>
      </c>
      <c r="D91" s="14">
        <v>39</v>
      </c>
      <c r="E91" s="14" t="s">
        <v>72</v>
      </c>
      <c r="F91" s="14" t="s">
        <v>72</v>
      </c>
      <c r="G91" s="14">
        <v>1</v>
      </c>
      <c r="H91" s="14">
        <v>4</v>
      </c>
      <c r="I91" s="14">
        <v>27</v>
      </c>
      <c r="J91" s="14">
        <v>3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972</v>
      </c>
      <c r="D92" s="14">
        <v>167</v>
      </c>
      <c r="E92" s="14" t="s">
        <v>72</v>
      </c>
      <c r="F92" s="14" t="s">
        <v>72</v>
      </c>
      <c r="G92" s="14">
        <v>12</v>
      </c>
      <c r="H92" s="14">
        <v>9</v>
      </c>
      <c r="I92" s="14">
        <v>116</v>
      </c>
      <c r="J92" s="14">
        <v>23</v>
      </c>
      <c r="K92" s="14">
        <v>7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845</v>
      </c>
      <c r="D93" s="14">
        <v>88</v>
      </c>
      <c r="E93" s="14" t="s">
        <v>72</v>
      </c>
      <c r="F93" s="14" t="s">
        <v>72</v>
      </c>
      <c r="G93" s="14">
        <v>9</v>
      </c>
      <c r="H93" s="14">
        <v>14</v>
      </c>
      <c r="I93" s="14">
        <v>53</v>
      </c>
      <c r="J93" s="14">
        <v>4</v>
      </c>
      <c r="K93" s="14">
        <v>8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865</v>
      </c>
      <c r="D94" s="14">
        <v>48</v>
      </c>
      <c r="E94" s="14" t="s">
        <v>72</v>
      </c>
      <c r="F94" s="14" t="s">
        <v>72</v>
      </c>
      <c r="G94" s="14">
        <v>5</v>
      </c>
      <c r="H94" s="14">
        <v>9</v>
      </c>
      <c r="I94" s="14">
        <v>22</v>
      </c>
      <c r="J94" s="14">
        <v>6</v>
      </c>
      <c r="K94" s="14">
        <v>6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760</v>
      </c>
      <c r="D95" s="14">
        <v>38</v>
      </c>
      <c r="E95" s="14" t="s">
        <v>72</v>
      </c>
      <c r="F95" s="14" t="s">
        <v>72</v>
      </c>
      <c r="G95" s="14">
        <v>6</v>
      </c>
      <c r="H95" s="14">
        <v>6</v>
      </c>
      <c r="I95" s="14">
        <v>16</v>
      </c>
      <c r="J95" s="14">
        <v>3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648</v>
      </c>
      <c r="D96" s="14">
        <v>27</v>
      </c>
      <c r="E96" s="14" t="s">
        <v>72</v>
      </c>
      <c r="F96" s="14" t="s">
        <v>72</v>
      </c>
      <c r="G96" s="14">
        <v>9</v>
      </c>
      <c r="H96" s="14">
        <v>5</v>
      </c>
      <c r="I96" s="14">
        <v>8</v>
      </c>
      <c r="J96" s="14">
        <v>2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551</v>
      </c>
      <c r="D97" s="14">
        <v>22</v>
      </c>
      <c r="E97" s="14" t="s">
        <v>72</v>
      </c>
      <c r="F97" s="14" t="s">
        <v>72</v>
      </c>
      <c r="G97" s="14">
        <v>9</v>
      </c>
      <c r="H97" s="14">
        <v>5</v>
      </c>
      <c r="I97" s="14">
        <v>7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544</v>
      </c>
      <c r="D98" s="14">
        <v>14</v>
      </c>
      <c r="E98" s="14" t="s">
        <v>72</v>
      </c>
      <c r="F98" s="14" t="s">
        <v>72</v>
      </c>
      <c r="G98" s="14">
        <v>4</v>
      </c>
      <c r="H98" s="14">
        <v>7</v>
      </c>
      <c r="I98" s="14">
        <v>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457</v>
      </c>
      <c r="D99" s="14">
        <v>13</v>
      </c>
      <c r="E99" s="14" t="s">
        <v>72</v>
      </c>
      <c r="F99" s="14" t="s">
        <v>72</v>
      </c>
      <c r="G99" s="14">
        <v>6</v>
      </c>
      <c r="H99" s="14">
        <v>4</v>
      </c>
      <c r="I99" s="14">
        <v>3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376</v>
      </c>
      <c r="D100" s="14">
        <v>11</v>
      </c>
      <c r="E100" s="14" t="s">
        <v>72</v>
      </c>
      <c r="F100" s="14" t="s">
        <v>72</v>
      </c>
      <c r="G100" s="14">
        <v>6</v>
      </c>
      <c r="H100" s="14">
        <v>2</v>
      </c>
      <c r="I100" s="14">
        <v>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313</v>
      </c>
      <c r="D101" s="14">
        <v>16</v>
      </c>
      <c r="E101" s="14" t="s">
        <v>72</v>
      </c>
      <c r="F101" s="14" t="s">
        <v>72</v>
      </c>
      <c r="G101" s="14">
        <v>10</v>
      </c>
      <c r="H101" s="14">
        <v>3</v>
      </c>
      <c r="I101" s="14">
        <v>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210</v>
      </c>
      <c r="D102" s="14">
        <v>3</v>
      </c>
      <c r="E102" s="14" t="s">
        <v>72</v>
      </c>
      <c r="F102" s="14" t="s">
        <v>72</v>
      </c>
      <c r="G102" s="14">
        <v>3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145</v>
      </c>
      <c r="D103" s="14">
        <v>4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98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12488</v>
      </c>
      <c r="D105" s="5">
        <v>4077</v>
      </c>
      <c r="E105" s="5">
        <v>207</v>
      </c>
      <c r="F105" s="5">
        <v>321</v>
      </c>
      <c r="G105" s="5">
        <v>1362</v>
      </c>
      <c r="H105" s="5">
        <v>1533</v>
      </c>
      <c r="I105" s="5">
        <v>512</v>
      </c>
      <c r="J105" s="5">
        <v>113</v>
      </c>
      <c r="K105" s="5">
        <v>29</v>
      </c>
    </row>
    <row r="106" spans="1:15" ht="12" customHeight="1">
      <c r="A106" s="30" t="s">
        <v>63</v>
      </c>
      <c r="B106" s="10" t="s">
        <v>12</v>
      </c>
      <c r="C106" s="14">
        <v>823</v>
      </c>
      <c r="D106" s="14">
        <v>371</v>
      </c>
      <c r="E106" s="14">
        <v>197</v>
      </c>
      <c r="F106" s="14">
        <v>171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137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168</v>
      </c>
      <c r="D108" s="14">
        <v>35</v>
      </c>
      <c r="E108" s="14">
        <v>35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160</v>
      </c>
      <c r="D109" s="14">
        <v>45</v>
      </c>
      <c r="E109" s="14">
        <v>45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180</v>
      </c>
      <c r="D110" s="14">
        <v>104</v>
      </c>
      <c r="E110" s="14">
        <v>89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178</v>
      </c>
      <c r="D111" s="14">
        <v>174</v>
      </c>
      <c r="E111" s="14">
        <v>15</v>
      </c>
      <c r="F111" s="14">
        <v>156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993</v>
      </c>
      <c r="D112" s="14">
        <v>952</v>
      </c>
      <c r="E112" s="14">
        <v>10</v>
      </c>
      <c r="F112" s="14">
        <v>150</v>
      </c>
      <c r="G112" s="14">
        <v>792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194</v>
      </c>
      <c r="D113" s="14">
        <v>186</v>
      </c>
      <c r="E113" s="14">
        <v>10</v>
      </c>
      <c r="F113" s="14">
        <v>146</v>
      </c>
      <c r="G113" s="14">
        <v>30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185</v>
      </c>
      <c r="D114" s="14">
        <v>181</v>
      </c>
      <c r="E114" s="14" t="s">
        <v>72</v>
      </c>
      <c r="F114" s="14">
        <v>4</v>
      </c>
      <c r="G114" s="14">
        <v>177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206</v>
      </c>
      <c r="D115" s="14">
        <v>200</v>
      </c>
      <c r="E115" s="14" t="s">
        <v>72</v>
      </c>
      <c r="F115" s="14" t="s">
        <v>72</v>
      </c>
      <c r="G115" s="14">
        <v>200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212</v>
      </c>
      <c r="D116" s="14">
        <v>200</v>
      </c>
      <c r="E116" s="14" t="s">
        <v>72</v>
      </c>
      <c r="F116" s="14" t="s">
        <v>72</v>
      </c>
      <c r="G116" s="14">
        <v>200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196</v>
      </c>
      <c r="D117" s="14">
        <v>185</v>
      </c>
      <c r="E117" s="14" t="s">
        <v>72</v>
      </c>
      <c r="F117" s="14" t="s">
        <v>72</v>
      </c>
      <c r="G117" s="14">
        <v>185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1040</v>
      </c>
      <c r="D118" s="14">
        <v>1007</v>
      </c>
      <c r="E118" s="14" t="s">
        <v>72</v>
      </c>
      <c r="F118" s="14" t="s">
        <v>72</v>
      </c>
      <c r="G118" s="14">
        <v>400</v>
      </c>
      <c r="H118" s="14">
        <v>607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208</v>
      </c>
      <c r="D119" s="14">
        <v>205</v>
      </c>
      <c r="E119" s="14" t="s">
        <v>72</v>
      </c>
      <c r="F119" s="14" t="s">
        <v>72</v>
      </c>
      <c r="G119" s="14">
        <v>205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209</v>
      </c>
      <c r="D120" s="14">
        <v>203</v>
      </c>
      <c r="E120" s="14" t="s">
        <v>72</v>
      </c>
      <c r="F120" s="14" t="s">
        <v>72</v>
      </c>
      <c r="G120" s="14">
        <v>167</v>
      </c>
      <c r="H120" s="14">
        <v>36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194</v>
      </c>
      <c r="D121" s="14">
        <v>189</v>
      </c>
      <c r="E121" s="14" t="s">
        <v>72</v>
      </c>
      <c r="F121" s="14" t="s">
        <v>72</v>
      </c>
      <c r="G121" s="14">
        <v>16</v>
      </c>
      <c r="H121" s="14">
        <v>173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231</v>
      </c>
      <c r="D122" s="14">
        <v>223</v>
      </c>
      <c r="E122" s="14" t="s">
        <v>72</v>
      </c>
      <c r="F122" s="14" t="s">
        <v>72</v>
      </c>
      <c r="G122" s="14">
        <v>8</v>
      </c>
      <c r="H122" s="14">
        <v>215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198</v>
      </c>
      <c r="D123" s="14">
        <v>187</v>
      </c>
      <c r="E123" s="14" t="s">
        <v>72</v>
      </c>
      <c r="F123" s="14" t="s">
        <v>72</v>
      </c>
      <c r="G123" s="14">
        <v>4</v>
      </c>
      <c r="H123" s="14">
        <v>183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1154</v>
      </c>
      <c r="D124" s="14">
        <v>881</v>
      </c>
      <c r="E124" s="14" t="s">
        <v>72</v>
      </c>
      <c r="F124" s="14" t="s">
        <v>72</v>
      </c>
      <c r="G124" s="14">
        <v>14</v>
      </c>
      <c r="H124" s="14">
        <v>767</v>
      </c>
      <c r="I124" s="14">
        <v>80</v>
      </c>
      <c r="J124" s="14">
        <v>20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243</v>
      </c>
      <c r="D125" s="14">
        <v>229</v>
      </c>
      <c r="E125" s="14" t="s">
        <v>72</v>
      </c>
      <c r="F125" s="14" t="s">
        <v>72</v>
      </c>
      <c r="G125" s="14">
        <v>3</v>
      </c>
      <c r="H125" s="14">
        <v>226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219</v>
      </c>
      <c r="D126" s="14">
        <v>198</v>
      </c>
      <c r="E126" s="14" t="s">
        <v>72</v>
      </c>
      <c r="F126" s="14" t="s">
        <v>72</v>
      </c>
      <c r="G126" s="14">
        <v>4</v>
      </c>
      <c r="H126" s="14">
        <v>194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263</v>
      </c>
      <c r="D127" s="14">
        <v>215</v>
      </c>
      <c r="E127" s="14" t="s">
        <v>72</v>
      </c>
      <c r="F127" s="14" t="s">
        <v>72</v>
      </c>
      <c r="G127" s="14">
        <v>1</v>
      </c>
      <c r="H127" s="14">
        <v>213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233</v>
      </c>
      <c r="D128" s="14">
        <v>141</v>
      </c>
      <c r="E128" s="14" t="s">
        <v>72</v>
      </c>
      <c r="F128" s="14" t="s">
        <v>72</v>
      </c>
      <c r="G128" s="14">
        <v>3</v>
      </c>
      <c r="H128" s="14">
        <v>96</v>
      </c>
      <c r="I128" s="14">
        <v>35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196</v>
      </c>
      <c r="D129" s="14">
        <v>98</v>
      </c>
      <c r="E129" s="14" t="s">
        <v>72</v>
      </c>
      <c r="F129" s="14" t="s">
        <v>72</v>
      </c>
      <c r="G129" s="14">
        <v>3</v>
      </c>
      <c r="H129" s="14">
        <v>38</v>
      </c>
      <c r="I129" s="14">
        <v>44</v>
      </c>
      <c r="J129" s="14">
        <v>13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1094</v>
      </c>
      <c r="D130" s="14">
        <v>341</v>
      </c>
      <c r="E130" s="14" t="s">
        <v>72</v>
      </c>
      <c r="F130" s="14" t="s">
        <v>72</v>
      </c>
      <c r="G130" s="14">
        <v>28</v>
      </c>
      <c r="H130" s="14">
        <v>73</v>
      </c>
      <c r="I130" s="14">
        <v>195</v>
      </c>
      <c r="J130" s="14">
        <v>37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209</v>
      </c>
      <c r="D131" s="14">
        <v>90</v>
      </c>
      <c r="E131" s="14" t="s">
        <v>72</v>
      </c>
      <c r="F131" s="14" t="s">
        <v>72</v>
      </c>
      <c r="G131" s="14">
        <v>7</v>
      </c>
      <c r="H131" s="14">
        <v>27</v>
      </c>
      <c r="I131" s="14">
        <v>42</v>
      </c>
      <c r="J131" s="14">
        <v>13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232</v>
      </c>
      <c r="D132" s="14">
        <v>80</v>
      </c>
      <c r="E132" s="14" t="s">
        <v>72</v>
      </c>
      <c r="F132" s="14" t="s">
        <v>72</v>
      </c>
      <c r="G132" s="14">
        <v>10</v>
      </c>
      <c r="H132" s="14">
        <v>22</v>
      </c>
      <c r="I132" s="14">
        <v>37</v>
      </c>
      <c r="J132" s="14">
        <v>10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201</v>
      </c>
      <c r="D133" s="14">
        <v>56</v>
      </c>
      <c r="E133" s="14" t="s">
        <v>72</v>
      </c>
      <c r="F133" s="14" t="s">
        <v>72</v>
      </c>
      <c r="G133" s="14">
        <v>4</v>
      </c>
      <c r="H133" s="14">
        <v>10</v>
      </c>
      <c r="I133" s="14">
        <v>38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219</v>
      </c>
      <c r="D134" s="14">
        <v>57</v>
      </c>
      <c r="E134" s="14" t="s">
        <v>72</v>
      </c>
      <c r="F134" s="14" t="s">
        <v>72</v>
      </c>
      <c r="G134" s="14">
        <v>4</v>
      </c>
      <c r="H134" s="14">
        <v>9</v>
      </c>
      <c r="I134" s="14">
        <v>32</v>
      </c>
      <c r="J134" s="14">
        <v>8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233</v>
      </c>
      <c r="D135" s="14">
        <v>58</v>
      </c>
      <c r="E135" s="14" t="s">
        <v>72</v>
      </c>
      <c r="F135" s="14" t="s">
        <v>72</v>
      </c>
      <c r="G135" s="14">
        <v>3</v>
      </c>
      <c r="H135" s="14">
        <v>5</v>
      </c>
      <c r="I135" s="14">
        <v>46</v>
      </c>
      <c r="J135" s="14">
        <v>2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1171</v>
      </c>
      <c r="D136" s="14">
        <v>213</v>
      </c>
      <c r="E136" s="14" t="s">
        <v>72</v>
      </c>
      <c r="F136" s="14" t="s">
        <v>72</v>
      </c>
      <c r="G136" s="14">
        <v>17</v>
      </c>
      <c r="H136" s="14">
        <v>29</v>
      </c>
      <c r="I136" s="14">
        <v>140</v>
      </c>
      <c r="J136" s="14">
        <v>20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253</v>
      </c>
      <c r="D137" s="14">
        <v>58</v>
      </c>
      <c r="E137" s="14" t="s">
        <v>72</v>
      </c>
      <c r="F137" s="14" t="s">
        <v>72</v>
      </c>
      <c r="G137" s="14">
        <v>1</v>
      </c>
      <c r="H137" s="14">
        <v>4</v>
      </c>
      <c r="I137" s="14">
        <v>44</v>
      </c>
      <c r="J137" s="14">
        <v>6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229</v>
      </c>
      <c r="D138" s="14">
        <v>53</v>
      </c>
      <c r="E138" s="14" t="s">
        <v>72</v>
      </c>
      <c r="F138" s="14" t="s">
        <v>72</v>
      </c>
      <c r="G138" s="14">
        <v>2</v>
      </c>
      <c r="H138" s="14">
        <v>11</v>
      </c>
      <c r="I138" s="14">
        <v>37</v>
      </c>
      <c r="J138" s="14">
        <v>1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264</v>
      </c>
      <c r="D139" s="14">
        <v>47</v>
      </c>
      <c r="E139" s="14" t="s">
        <v>72</v>
      </c>
      <c r="F139" s="14" t="s">
        <v>72</v>
      </c>
      <c r="G139" s="14">
        <v>1</v>
      </c>
      <c r="H139" s="14">
        <v>8</v>
      </c>
      <c r="I139" s="14">
        <v>30</v>
      </c>
      <c r="J139" s="14">
        <v>8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201</v>
      </c>
      <c r="D140" s="14">
        <v>21</v>
      </c>
      <c r="E140" s="14" t="s">
        <v>72</v>
      </c>
      <c r="F140" s="14" t="s">
        <v>72</v>
      </c>
      <c r="G140" s="14">
        <v>4</v>
      </c>
      <c r="H140" s="14">
        <v>2</v>
      </c>
      <c r="I140" s="14">
        <v>13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224</v>
      </c>
      <c r="D141" s="14">
        <v>34</v>
      </c>
      <c r="E141" s="14" t="s">
        <v>72</v>
      </c>
      <c r="F141" s="14" t="s">
        <v>72</v>
      </c>
      <c r="G141" s="14">
        <v>9</v>
      </c>
      <c r="H141" s="14">
        <v>4</v>
      </c>
      <c r="I141" s="14">
        <v>16</v>
      </c>
      <c r="J141" s="14">
        <v>3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859</v>
      </c>
      <c r="D142" s="14">
        <v>91</v>
      </c>
      <c r="E142" s="14" t="s">
        <v>72</v>
      </c>
      <c r="F142" s="14" t="s">
        <v>72</v>
      </c>
      <c r="G142" s="14">
        <v>16</v>
      </c>
      <c r="H142" s="14">
        <v>12</v>
      </c>
      <c r="I142" s="14">
        <v>50</v>
      </c>
      <c r="J142" s="14">
        <v>11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735</v>
      </c>
      <c r="D143" s="14">
        <v>54</v>
      </c>
      <c r="E143" s="14" t="s">
        <v>72</v>
      </c>
      <c r="F143" s="14" t="s">
        <v>72</v>
      </c>
      <c r="G143" s="14">
        <v>12</v>
      </c>
      <c r="H143" s="14">
        <v>13</v>
      </c>
      <c r="I143" s="14">
        <v>15</v>
      </c>
      <c r="J143" s="14">
        <v>11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768</v>
      </c>
      <c r="D144" s="14">
        <v>32</v>
      </c>
      <c r="E144" s="14" t="s">
        <v>72</v>
      </c>
      <c r="F144" s="14" t="s">
        <v>72</v>
      </c>
      <c r="G144" s="14">
        <v>6</v>
      </c>
      <c r="H144" s="14">
        <v>11</v>
      </c>
      <c r="I144" s="14">
        <v>7</v>
      </c>
      <c r="J144" s="14">
        <v>4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785</v>
      </c>
      <c r="D145" s="14">
        <v>26</v>
      </c>
      <c r="E145" s="14" t="s">
        <v>72</v>
      </c>
      <c r="F145" s="14" t="s">
        <v>72</v>
      </c>
      <c r="G145" s="14">
        <v>5</v>
      </c>
      <c r="H145" s="14">
        <v>5</v>
      </c>
      <c r="I145" s="14">
        <v>7</v>
      </c>
      <c r="J145" s="14">
        <v>5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671</v>
      </c>
      <c r="D146" s="14">
        <v>30</v>
      </c>
      <c r="E146" s="14" t="s">
        <v>72</v>
      </c>
      <c r="F146" s="14" t="s">
        <v>72</v>
      </c>
      <c r="G146" s="14">
        <v>18</v>
      </c>
      <c r="H146" s="14">
        <v>6</v>
      </c>
      <c r="I146" s="14">
        <v>5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588</v>
      </c>
      <c r="D147" s="14">
        <v>32</v>
      </c>
      <c r="E147" s="14" t="s">
        <v>72</v>
      </c>
      <c r="F147" s="14" t="s">
        <v>72</v>
      </c>
      <c r="G147" s="14">
        <v>22</v>
      </c>
      <c r="H147" s="14">
        <v>4</v>
      </c>
      <c r="I147" s="14">
        <v>3</v>
      </c>
      <c r="J147" s="14">
        <v>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528</v>
      </c>
      <c r="D148" s="14">
        <v>16</v>
      </c>
      <c r="E148" s="14" t="s">
        <v>72</v>
      </c>
      <c r="F148" s="14" t="s">
        <v>72</v>
      </c>
      <c r="G148" s="14">
        <v>8</v>
      </c>
      <c r="H148" s="14">
        <v>3</v>
      </c>
      <c r="I148" s="14">
        <v>3</v>
      </c>
      <c r="J148" s="14">
        <v>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399</v>
      </c>
      <c r="D149" s="14">
        <v>11</v>
      </c>
      <c r="E149" s="14" t="s">
        <v>72</v>
      </c>
      <c r="F149" s="14" t="s">
        <v>72</v>
      </c>
      <c r="G149" s="14">
        <v>5</v>
      </c>
      <c r="H149" s="14" t="s">
        <v>72</v>
      </c>
      <c r="I149" s="14">
        <v>6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344</v>
      </c>
      <c r="D150" s="14">
        <v>6</v>
      </c>
      <c r="E150" s="14" t="s">
        <v>72</v>
      </c>
      <c r="F150" s="14" t="s">
        <v>72</v>
      </c>
      <c r="G150" s="14">
        <v>3</v>
      </c>
      <c r="H150" s="14">
        <v>2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246</v>
      </c>
      <c r="D151" s="14">
        <v>5</v>
      </c>
      <c r="E151" s="14" t="s">
        <v>72</v>
      </c>
      <c r="F151" s="14" t="s">
        <v>72</v>
      </c>
      <c r="G151" s="14">
        <v>4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155</v>
      </c>
      <c r="D152" s="14">
        <v>4</v>
      </c>
      <c r="E152" s="14" t="s">
        <v>72</v>
      </c>
      <c r="F152" s="14" t="s">
        <v>72</v>
      </c>
      <c r="G152" s="14">
        <v>4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70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65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5.1640625" customWidth="1"/>
    <col min="3" max="11" width="16.83203125" customWidth="1"/>
  </cols>
  <sheetData>
    <row r="1" spans="1:35" ht="13.9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9.75" customHeight="1">
      <c r="A2" s="38" t="s">
        <v>91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92</v>
      </c>
      <c r="D3" s="32" t="s">
        <v>93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33951</v>
      </c>
      <c r="D5" s="5">
        <v>11870</v>
      </c>
      <c r="E5" s="5">
        <v>434</v>
      </c>
      <c r="F5" s="5">
        <v>940</v>
      </c>
      <c r="G5" s="5">
        <v>3606</v>
      </c>
      <c r="H5" s="5">
        <v>3648</v>
      </c>
      <c r="I5" s="5">
        <v>1567</v>
      </c>
      <c r="J5" s="5">
        <v>1417</v>
      </c>
      <c r="K5" s="5">
        <v>258</v>
      </c>
    </row>
    <row r="6" spans="1:35" ht="12" customHeight="1">
      <c r="A6" s="30" t="s">
        <v>63</v>
      </c>
      <c r="B6" s="10" t="s">
        <v>12</v>
      </c>
      <c r="C6" s="14">
        <v>2113</v>
      </c>
      <c r="D6" s="14">
        <v>904</v>
      </c>
      <c r="E6" s="14">
        <v>417</v>
      </c>
      <c r="F6" s="14">
        <v>483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368</v>
      </c>
      <c r="D7" s="14">
        <v>45</v>
      </c>
      <c r="E7" s="14">
        <v>45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386</v>
      </c>
      <c r="D8" s="14">
        <v>46</v>
      </c>
      <c r="E8" s="14">
        <v>46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393</v>
      </c>
      <c r="D9" s="14">
        <v>76</v>
      </c>
      <c r="E9" s="14">
        <v>76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475</v>
      </c>
      <c r="D10" s="14">
        <v>261</v>
      </c>
      <c r="E10" s="14">
        <v>216</v>
      </c>
      <c r="F10" s="14">
        <v>45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491</v>
      </c>
      <c r="D11" s="14">
        <v>476</v>
      </c>
      <c r="E11" s="14">
        <v>34</v>
      </c>
      <c r="F11" s="14">
        <v>438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2799</v>
      </c>
      <c r="D12" s="14">
        <v>2748</v>
      </c>
      <c r="E12" s="14">
        <v>17</v>
      </c>
      <c r="F12" s="14">
        <v>457</v>
      </c>
      <c r="G12" s="14">
        <v>2274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554</v>
      </c>
      <c r="D13" s="14">
        <v>542</v>
      </c>
      <c r="E13" s="14">
        <v>17</v>
      </c>
      <c r="F13" s="14">
        <v>444</v>
      </c>
      <c r="G13" s="14">
        <v>81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566</v>
      </c>
      <c r="D14" s="14">
        <v>557</v>
      </c>
      <c r="E14" s="14" t="s">
        <v>72</v>
      </c>
      <c r="F14" s="14">
        <v>13</v>
      </c>
      <c r="G14" s="14">
        <v>544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575</v>
      </c>
      <c r="D15" s="14">
        <v>569</v>
      </c>
      <c r="E15" s="14" t="s">
        <v>72</v>
      </c>
      <c r="F15" s="14" t="s">
        <v>72</v>
      </c>
      <c r="G15" s="14">
        <v>569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587</v>
      </c>
      <c r="D16" s="14">
        <v>575</v>
      </c>
      <c r="E16" s="14" t="s">
        <v>72</v>
      </c>
      <c r="F16" s="14" t="s">
        <v>72</v>
      </c>
      <c r="G16" s="14">
        <v>575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517</v>
      </c>
      <c r="D17" s="14">
        <v>505</v>
      </c>
      <c r="E17" s="14" t="s">
        <v>72</v>
      </c>
      <c r="F17" s="14" t="s">
        <v>72</v>
      </c>
      <c r="G17" s="14">
        <v>505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2764</v>
      </c>
      <c r="D18" s="14">
        <v>2687</v>
      </c>
      <c r="E18" s="14" t="s">
        <v>72</v>
      </c>
      <c r="F18" s="14" t="s">
        <v>72</v>
      </c>
      <c r="G18" s="14">
        <v>1069</v>
      </c>
      <c r="H18" s="14">
        <v>1618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524</v>
      </c>
      <c r="D19" s="14">
        <v>514</v>
      </c>
      <c r="E19" s="14" t="s">
        <v>72</v>
      </c>
      <c r="F19" s="14" t="s">
        <v>72</v>
      </c>
      <c r="G19" s="14">
        <v>509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534</v>
      </c>
      <c r="D20" s="14">
        <v>525</v>
      </c>
      <c r="E20" s="14" t="s">
        <v>72</v>
      </c>
      <c r="F20" s="14" t="s">
        <v>72</v>
      </c>
      <c r="G20" s="14">
        <v>457</v>
      </c>
      <c r="H20" s="14">
        <v>68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559</v>
      </c>
      <c r="D21" s="14">
        <v>544</v>
      </c>
      <c r="E21" s="14" t="s">
        <v>72</v>
      </c>
      <c r="F21" s="14" t="s">
        <v>72</v>
      </c>
      <c r="G21" s="14">
        <v>65</v>
      </c>
      <c r="H21" s="14">
        <v>479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570</v>
      </c>
      <c r="D22" s="14">
        <v>552</v>
      </c>
      <c r="E22" s="14" t="s">
        <v>72</v>
      </c>
      <c r="F22" s="14" t="s">
        <v>72</v>
      </c>
      <c r="G22" s="14">
        <v>22</v>
      </c>
      <c r="H22" s="14">
        <v>530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577</v>
      </c>
      <c r="D23" s="14">
        <v>552</v>
      </c>
      <c r="E23" s="14" t="s">
        <v>72</v>
      </c>
      <c r="F23" s="14" t="s">
        <v>72</v>
      </c>
      <c r="G23" s="14">
        <v>16</v>
      </c>
      <c r="H23" s="14">
        <v>536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2778</v>
      </c>
      <c r="D24" s="14">
        <v>2247</v>
      </c>
      <c r="E24" s="14" t="s">
        <v>72</v>
      </c>
      <c r="F24" s="14" t="s">
        <v>72</v>
      </c>
      <c r="G24" s="14">
        <v>34</v>
      </c>
      <c r="H24" s="14">
        <v>1663</v>
      </c>
      <c r="I24" s="14">
        <v>251</v>
      </c>
      <c r="J24" s="14">
        <v>299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536</v>
      </c>
      <c r="D25" s="14">
        <v>509</v>
      </c>
      <c r="E25" s="14" t="s">
        <v>72</v>
      </c>
      <c r="F25" s="14" t="s">
        <v>72</v>
      </c>
      <c r="G25" s="14">
        <v>9</v>
      </c>
      <c r="H25" s="14">
        <v>500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531</v>
      </c>
      <c r="D26" s="14">
        <v>488</v>
      </c>
      <c r="E26" s="14" t="s">
        <v>72</v>
      </c>
      <c r="F26" s="14" t="s">
        <v>72</v>
      </c>
      <c r="G26" s="14">
        <v>11</v>
      </c>
      <c r="H26" s="14">
        <v>475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556</v>
      </c>
      <c r="D27" s="14">
        <v>491</v>
      </c>
      <c r="E27" s="14" t="s">
        <v>72</v>
      </c>
      <c r="F27" s="14" t="s">
        <v>72</v>
      </c>
      <c r="G27" s="14">
        <v>6</v>
      </c>
      <c r="H27" s="14">
        <v>451</v>
      </c>
      <c r="I27" s="14">
        <v>14</v>
      </c>
      <c r="J27" s="14">
        <v>20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576</v>
      </c>
      <c r="D28" s="14">
        <v>414</v>
      </c>
      <c r="E28" s="14" t="s">
        <v>72</v>
      </c>
      <c r="F28" s="14" t="s">
        <v>72</v>
      </c>
      <c r="G28" s="14">
        <v>3</v>
      </c>
      <c r="H28" s="14">
        <v>154</v>
      </c>
      <c r="I28" s="14">
        <v>108</v>
      </c>
      <c r="J28" s="14">
        <v>149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579</v>
      </c>
      <c r="D29" s="14">
        <v>345</v>
      </c>
      <c r="E29" s="14" t="s">
        <v>72</v>
      </c>
      <c r="F29" s="14" t="s">
        <v>72</v>
      </c>
      <c r="G29" s="14">
        <v>5</v>
      </c>
      <c r="H29" s="14">
        <v>83</v>
      </c>
      <c r="I29" s="14">
        <v>127</v>
      </c>
      <c r="J29" s="14">
        <v>130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2837</v>
      </c>
      <c r="D30" s="14">
        <v>1215</v>
      </c>
      <c r="E30" s="14" t="s">
        <v>72</v>
      </c>
      <c r="F30" s="14" t="s">
        <v>72</v>
      </c>
      <c r="G30" s="14">
        <v>19</v>
      </c>
      <c r="H30" s="14">
        <v>146</v>
      </c>
      <c r="I30" s="14">
        <v>538</v>
      </c>
      <c r="J30" s="14">
        <v>500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572</v>
      </c>
      <c r="D31" s="14">
        <v>315</v>
      </c>
      <c r="E31" s="14" t="s">
        <v>72</v>
      </c>
      <c r="F31" s="14" t="s">
        <v>72</v>
      </c>
      <c r="G31" s="14">
        <v>8</v>
      </c>
      <c r="H31" s="14">
        <v>63</v>
      </c>
      <c r="I31" s="14">
        <v>115</v>
      </c>
      <c r="J31" s="14">
        <v>125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581</v>
      </c>
      <c r="D32" s="14">
        <v>270</v>
      </c>
      <c r="E32" s="14" t="s">
        <v>72</v>
      </c>
      <c r="F32" s="14" t="s">
        <v>72</v>
      </c>
      <c r="G32" s="14">
        <v>1</v>
      </c>
      <c r="H32" s="14">
        <v>34</v>
      </c>
      <c r="I32" s="14">
        <v>128</v>
      </c>
      <c r="J32" s="14">
        <v>101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624</v>
      </c>
      <c r="D33" s="14">
        <v>272</v>
      </c>
      <c r="E33" s="14" t="s">
        <v>72</v>
      </c>
      <c r="F33" s="14" t="s">
        <v>72</v>
      </c>
      <c r="G33" s="14">
        <v>2</v>
      </c>
      <c r="H33" s="14">
        <v>17</v>
      </c>
      <c r="I33" s="14">
        <v>124</v>
      </c>
      <c r="J33" s="14">
        <v>127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497</v>
      </c>
      <c r="D34" s="14">
        <v>176</v>
      </c>
      <c r="E34" s="14" t="s">
        <v>72</v>
      </c>
      <c r="F34" s="14" t="s">
        <v>72</v>
      </c>
      <c r="G34" s="14">
        <v>5</v>
      </c>
      <c r="H34" s="14">
        <v>16</v>
      </c>
      <c r="I34" s="14">
        <v>75</v>
      </c>
      <c r="J34" s="14">
        <v>80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563</v>
      </c>
      <c r="D35" s="14">
        <v>182</v>
      </c>
      <c r="E35" s="14" t="s">
        <v>72</v>
      </c>
      <c r="F35" s="14" t="s">
        <v>72</v>
      </c>
      <c r="G35" s="14">
        <v>3</v>
      </c>
      <c r="H35" s="14">
        <v>16</v>
      </c>
      <c r="I35" s="14">
        <v>96</v>
      </c>
      <c r="J35" s="14">
        <v>67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2833</v>
      </c>
      <c r="D36" s="14">
        <v>636</v>
      </c>
      <c r="E36" s="14" t="s">
        <v>72</v>
      </c>
      <c r="F36" s="14" t="s">
        <v>72</v>
      </c>
      <c r="G36" s="14">
        <v>23</v>
      </c>
      <c r="H36" s="14">
        <v>37</v>
      </c>
      <c r="I36" s="14">
        <v>304</v>
      </c>
      <c r="J36" s="14">
        <v>238</v>
      </c>
      <c r="K36" s="14">
        <v>34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570</v>
      </c>
      <c r="D37" s="14">
        <v>176</v>
      </c>
      <c r="E37" s="14" t="s">
        <v>72</v>
      </c>
      <c r="F37" s="14" t="s">
        <v>72</v>
      </c>
      <c r="G37" s="14">
        <v>7</v>
      </c>
      <c r="H37" s="14">
        <v>15</v>
      </c>
      <c r="I37" s="14">
        <v>83</v>
      </c>
      <c r="J37" s="14">
        <v>64</v>
      </c>
      <c r="K37" s="14">
        <v>7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576</v>
      </c>
      <c r="D38" s="14">
        <v>158</v>
      </c>
      <c r="E38" s="14" t="s">
        <v>72</v>
      </c>
      <c r="F38" s="14" t="s">
        <v>72</v>
      </c>
      <c r="G38" s="14">
        <v>1</v>
      </c>
      <c r="H38" s="14">
        <v>8</v>
      </c>
      <c r="I38" s="14">
        <v>72</v>
      </c>
      <c r="J38" s="14">
        <v>73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583</v>
      </c>
      <c r="D39" s="14">
        <v>120</v>
      </c>
      <c r="E39" s="14" t="s">
        <v>72</v>
      </c>
      <c r="F39" s="14" t="s">
        <v>72</v>
      </c>
      <c r="G39" s="14">
        <v>3</v>
      </c>
      <c r="H39" s="14">
        <v>5</v>
      </c>
      <c r="I39" s="14">
        <v>63</v>
      </c>
      <c r="J39" s="14">
        <v>40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559</v>
      </c>
      <c r="D40" s="14">
        <v>96</v>
      </c>
      <c r="E40" s="14" t="s">
        <v>72</v>
      </c>
      <c r="F40" s="14" t="s">
        <v>72</v>
      </c>
      <c r="G40" s="14">
        <v>6</v>
      </c>
      <c r="H40" s="14">
        <v>5</v>
      </c>
      <c r="I40" s="14">
        <v>43</v>
      </c>
      <c r="J40" s="14">
        <v>36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545</v>
      </c>
      <c r="D41" s="14">
        <v>86</v>
      </c>
      <c r="E41" s="14" t="s">
        <v>72</v>
      </c>
      <c r="F41" s="14" t="s">
        <v>72</v>
      </c>
      <c r="G41" s="14">
        <v>6</v>
      </c>
      <c r="H41" s="14">
        <v>4</v>
      </c>
      <c r="I41" s="14">
        <v>43</v>
      </c>
      <c r="J41" s="14">
        <v>25</v>
      </c>
      <c r="K41" s="14">
        <v>8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2545</v>
      </c>
      <c r="D42" s="14">
        <v>403</v>
      </c>
      <c r="E42" s="14" t="s">
        <v>72</v>
      </c>
      <c r="F42" s="14" t="s">
        <v>72</v>
      </c>
      <c r="G42" s="14">
        <v>26</v>
      </c>
      <c r="H42" s="14">
        <v>39</v>
      </c>
      <c r="I42" s="14">
        <v>172</v>
      </c>
      <c r="J42" s="14">
        <v>128</v>
      </c>
      <c r="K42" s="14">
        <v>38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2630</v>
      </c>
      <c r="D43" s="14">
        <v>326</v>
      </c>
      <c r="E43" s="14" t="s">
        <v>72</v>
      </c>
      <c r="F43" s="14" t="s">
        <v>72</v>
      </c>
      <c r="G43" s="14">
        <v>27</v>
      </c>
      <c r="H43" s="14">
        <v>42</v>
      </c>
      <c r="I43" s="14">
        <v>116</v>
      </c>
      <c r="J43" s="14">
        <v>92</v>
      </c>
      <c r="K43" s="14">
        <v>49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2730</v>
      </c>
      <c r="D44" s="14">
        <v>247</v>
      </c>
      <c r="E44" s="14" t="s">
        <v>72</v>
      </c>
      <c r="F44" s="14" t="s">
        <v>72</v>
      </c>
      <c r="G44" s="14">
        <v>19</v>
      </c>
      <c r="H44" s="14">
        <v>32</v>
      </c>
      <c r="I44" s="14">
        <v>78</v>
      </c>
      <c r="J44" s="14">
        <v>67</v>
      </c>
      <c r="K44" s="14">
        <v>51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2403</v>
      </c>
      <c r="D45" s="14">
        <v>156</v>
      </c>
      <c r="E45" s="14" t="s">
        <v>72</v>
      </c>
      <c r="F45" s="14" t="s">
        <v>72</v>
      </c>
      <c r="G45" s="14">
        <v>16</v>
      </c>
      <c r="H45" s="14">
        <v>13</v>
      </c>
      <c r="I45" s="14">
        <v>46</v>
      </c>
      <c r="J45" s="14">
        <v>49</v>
      </c>
      <c r="K45" s="14">
        <v>32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1798</v>
      </c>
      <c r="D46" s="14">
        <v>95</v>
      </c>
      <c r="E46" s="14" t="s">
        <v>72</v>
      </c>
      <c r="F46" s="14" t="s">
        <v>72</v>
      </c>
      <c r="G46" s="14">
        <v>16</v>
      </c>
      <c r="H46" s="14">
        <v>12</v>
      </c>
      <c r="I46" s="14">
        <v>26</v>
      </c>
      <c r="J46" s="14">
        <v>25</v>
      </c>
      <c r="K46" s="14">
        <v>16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1520</v>
      </c>
      <c r="D47" s="14">
        <v>55</v>
      </c>
      <c r="E47" s="14" t="s">
        <v>72</v>
      </c>
      <c r="F47" s="14" t="s">
        <v>72</v>
      </c>
      <c r="G47" s="14">
        <v>15</v>
      </c>
      <c r="H47" s="14">
        <v>13</v>
      </c>
      <c r="I47" s="14">
        <v>10</v>
      </c>
      <c r="J47" s="14">
        <v>7</v>
      </c>
      <c r="K47" s="14">
        <v>10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1273</v>
      </c>
      <c r="D48" s="14">
        <v>50</v>
      </c>
      <c r="E48" s="14" t="s">
        <v>72</v>
      </c>
      <c r="F48" s="14" t="s">
        <v>72</v>
      </c>
      <c r="G48" s="14">
        <v>19</v>
      </c>
      <c r="H48" s="14">
        <v>15</v>
      </c>
      <c r="I48" s="14">
        <v>9</v>
      </c>
      <c r="J48" s="14">
        <v>3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1055</v>
      </c>
      <c r="D49" s="14">
        <v>35</v>
      </c>
      <c r="E49" s="14" t="s">
        <v>72</v>
      </c>
      <c r="F49" s="14" t="s">
        <v>72</v>
      </c>
      <c r="G49" s="14">
        <v>11</v>
      </c>
      <c r="H49" s="14">
        <v>8</v>
      </c>
      <c r="I49" s="14">
        <v>4</v>
      </c>
      <c r="J49" s="14">
        <v>3</v>
      </c>
      <c r="K49" s="14">
        <v>9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816</v>
      </c>
      <c r="D50" s="14">
        <v>26</v>
      </c>
      <c r="E50" s="14" t="s">
        <v>72</v>
      </c>
      <c r="F50" s="14" t="s">
        <v>72</v>
      </c>
      <c r="G50" s="14">
        <v>15</v>
      </c>
      <c r="H50" s="14">
        <v>3</v>
      </c>
      <c r="I50" s="14">
        <v>3</v>
      </c>
      <c r="J50" s="14">
        <v>3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514</v>
      </c>
      <c r="D51" s="14">
        <v>23</v>
      </c>
      <c r="E51" s="14" t="s">
        <v>72</v>
      </c>
      <c r="F51" s="14" t="s">
        <v>72</v>
      </c>
      <c r="G51" s="14">
        <v>8</v>
      </c>
      <c r="H51" s="14">
        <v>6</v>
      </c>
      <c r="I51" s="14">
        <v>6</v>
      </c>
      <c r="J51" s="14">
        <v>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293</v>
      </c>
      <c r="D52" s="14">
        <v>10</v>
      </c>
      <c r="E52" s="14" t="s">
        <v>72</v>
      </c>
      <c r="F52" s="14" t="s">
        <v>72</v>
      </c>
      <c r="G52" s="14">
        <v>8</v>
      </c>
      <c r="H52" s="14" t="s">
        <v>72</v>
      </c>
      <c r="I52" s="14">
        <v>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163</v>
      </c>
      <c r="D53" s="14">
        <v>6</v>
      </c>
      <c r="E53" s="14" t="s">
        <v>72</v>
      </c>
      <c r="F53" s="14" t="s">
        <v>72</v>
      </c>
      <c r="G53" s="14">
        <v>3</v>
      </c>
      <c r="H53" s="14" t="s">
        <v>72</v>
      </c>
      <c r="I53" s="14">
        <v>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87</v>
      </c>
      <c r="D54" s="14">
        <v>1</v>
      </c>
      <c r="E54" s="14" t="s">
        <v>72</v>
      </c>
      <c r="F54" s="14" t="s">
        <v>72</v>
      </c>
      <c r="G54" s="14" t="s">
        <v>72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9" t="s">
        <v>61</v>
      </c>
      <c r="B55" s="11" t="s">
        <v>63</v>
      </c>
      <c r="C55" s="5">
        <v>17274</v>
      </c>
      <c r="D55" s="5">
        <v>6364</v>
      </c>
      <c r="E55" s="5">
        <v>228</v>
      </c>
      <c r="F55" s="5">
        <v>458</v>
      </c>
      <c r="G55" s="5">
        <v>1748</v>
      </c>
      <c r="H55" s="5">
        <v>1822</v>
      </c>
      <c r="I55" s="5">
        <v>1092</v>
      </c>
      <c r="J55" s="5">
        <v>841</v>
      </c>
      <c r="K55" s="5">
        <v>175</v>
      </c>
    </row>
    <row r="56" spans="1:15" ht="12" customHeight="1">
      <c r="A56" s="30" t="s">
        <v>63</v>
      </c>
      <c r="B56" s="10" t="s">
        <v>12</v>
      </c>
      <c r="C56" s="14">
        <v>1035</v>
      </c>
      <c r="D56" s="14">
        <v>449</v>
      </c>
      <c r="E56" s="14">
        <v>220</v>
      </c>
      <c r="F56" s="14">
        <v>227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188</v>
      </c>
      <c r="D57" s="14">
        <v>27</v>
      </c>
      <c r="E57" s="14">
        <v>27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182</v>
      </c>
      <c r="D58" s="14">
        <v>23</v>
      </c>
      <c r="E58" s="14">
        <v>23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182</v>
      </c>
      <c r="D59" s="14">
        <v>36</v>
      </c>
      <c r="E59" s="14">
        <v>36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248</v>
      </c>
      <c r="D60" s="14">
        <v>136</v>
      </c>
      <c r="E60" s="14">
        <v>115</v>
      </c>
      <c r="F60" s="14">
        <v>21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235</v>
      </c>
      <c r="D61" s="14">
        <v>227</v>
      </c>
      <c r="E61" s="14">
        <v>19</v>
      </c>
      <c r="F61" s="14">
        <v>206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1371</v>
      </c>
      <c r="D62" s="14">
        <v>1345</v>
      </c>
      <c r="E62" s="14">
        <v>8</v>
      </c>
      <c r="F62" s="14">
        <v>231</v>
      </c>
      <c r="G62" s="14">
        <v>1106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278</v>
      </c>
      <c r="D63" s="14">
        <v>272</v>
      </c>
      <c r="E63" s="14">
        <v>8</v>
      </c>
      <c r="F63" s="14">
        <v>225</v>
      </c>
      <c r="G63" s="14">
        <v>39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274</v>
      </c>
      <c r="D64" s="14">
        <v>268</v>
      </c>
      <c r="E64" s="14" t="s">
        <v>72</v>
      </c>
      <c r="F64" s="14">
        <v>6</v>
      </c>
      <c r="G64" s="14">
        <v>262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267</v>
      </c>
      <c r="D65" s="14">
        <v>264</v>
      </c>
      <c r="E65" s="14" t="s">
        <v>72</v>
      </c>
      <c r="F65" s="14" t="s">
        <v>72</v>
      </c>
      <c r="G65" s="14">
        <v>264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299</v>
      </c>
      <c r="D66" s="14">
        <v>293</v>
      </c>
      <c r="E66" s="14" t="s">
        <v>72</v>
      </c>
      <c r="F66" s="14" t="s">
        <v>72</v>
      </c>
      <c r="G66" s="14">
        <v>293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253</v>
      </c>
      <c r="D67" s="14">
        <v>248</v>
      </c>
      <c r="E67" s="14" t="s">
        <v>72</v>
      </c>
      <c r="F67" s="14" t="s">
        <v>72</v>
      </c>
      <c r="G67" s="14">
        <v>248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1393</v>
      </c>
      <c r="D68" s="14">
        <v>1355</v>
      </c>
      <c r="E68" s="14" t="s">
        <v>72</v>
      </c>
      <c r="F68" s="14" t="s">
        <v>72</v>
      </c>
      <c r="G68" s="14">
        <v>515</v>
      </c>
      <c r="H68" s="14">
        <v>840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260</v>
      </c>
      <c r="D69" s="14">
        <v>255</v>
      </c>
      <c r="E69" s="14" t="s">
        <v>72</v>
      </c>
      <c r="F69" s="14" t="s">
        <v>72</v>
      </c>
      <c r="G69" s="14">
        <v>251</v>
      </c>
      <c r="H69" s="14">
        <v>4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263</v>
      </c>
      <c r="D70" s="14">
        <v>260</v>
      </c>
      <c r="E70" s="14" t="s">
        <v>72</v>
      </c>
      <c r="F70" s="14" t="s">
        <v>72</v>
      </c>
      <c r="G70" s="14">
        <v>227</v>
      </c>
      <c r="H70" s="14">
        <v>33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274</v>
      </c>
      <c r="D71" s="14">
        <v>267</v>
      </c>
      <c r="E71" s="14" t="s">
        <v>72</v>
      </c>
      <c r="F71" s="14" t="s">
        <v>72</v>
      </c>
      <c r="G71" s="14">
        <v>29</v>
      </c>
      <c r="H71" s="14">
        <v>238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311</v>
      </c>
      <c r="D72" s="14">
        <v>304</v>
      </c>
      <c r="E72" s="14" t="s">
        <v>72</v>
      </c>
      <c r="F72" s="14" t="s">
        <v>72</v>
      </c>
      <c r="G72" s="14">
        <v>7</v>
      </c>
      <c r="H72" s="14">
        <v>297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285</v>
      </c>
      <c r="D73" s="14">
        <v>269</v>
      </c>
      <c r="E73" s="14" t="s">
        <v>72</v>
      </c>
      <c r="F73" s="14" t="s">
        <v>72</v>
      </c>
      <c r="G73" s="14">
        <v>1</v>
      </c>
      <c r="H73" s="14">
        <v>268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1337</v>
      </c>
      <c r="D74" s="14">
        <v>1128</v>
      </c>
      <c r="E74" s="14" t="s">
        <v>72</v>
      </c>
      <c r="F74" s="14" t="s">
        <v>72</v>
      </c>
      <c r="G74" s="14">
        <v>11</v>
      </c>
      <c r="H74" s="14">
        <v>784</v>
      </c>
      <c r="I74" s="14">
        <v>156</v>
      </c>
      <c r="J74" s="14">
        <v>177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250</v>
      </c>
      <c r="D75" s="14">
        <v>241</v>
      </c>
      <c r="E75" s="14" t="s">
        <v>72</v>
      </c>
      <c r="F75" s="14" t="s">
        <v>72</v>
      </c>
      <c r="G75" s="14">
        <v>2</v>
      </c>
      <c r="H75" s="14">
        <v>239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269</v>
      </c>
      <c r="D76" s="14">
        <v>254</v>
      </c>
      <c r="E76" s="14" t="s">
        <v>72</v>
      </c>
      <c r="F76" s="14" t="s">
        <v>72</v>
      </c>
      <c r="G76" s="14">
        <v>5</v>
      </c>
      <c r="H76" s="14">
        <v>249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251</v>
      </c>
      <c r="D77" s="14">
        <v>231</v>
      </c>
      <c r="E77" s="14" t="s">
        <v>72</v>
      </c>
      <c r="F77" s="14" t="s">
        <v>72</v>
      </c>
      <c r="G77" s="14">
        <v>1</v>
      </c>
      <c r="H77" s="14">
        <v>208</v>
      </c>
      <c r="I77" s="14">
        <v>10</v>
      </c>
      <c r="J77" s="14">
        <v>12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284</v>
      </c>
      <c r="D78" s="14">
        <v>218</v>
      </c>
      <c r="E78" s="14" t="s">
        <v>72</v>
      </c>
      <c r="F78" s="14" t="s">
        <v>72</v>
      </c>
      <c r="G78" s="14" t="s">
        <v>72</v>
      </c>
      <c r="H78" s="14">
        <v>59</v>
      </c>
      <c r="I78" s="14">
        <v>71</v>
      </c>
      <c r="J78" s="14">
        <v>88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283</v>
      </c>
      <c r="D79" s="14">
        <v>184</v>
      </c>
      <c r="E79" s="14" t="s">
        <v>72</v>
      </c>
      <c r="F79" s="14" t="s">
        <v>72</v>
      </c>
      <c r="G79" s="14">
        <v>3</v>
      </c>
      <c r="H79" s="14">
        <v>29</v>
      </c>
      <c r="I79" s="14">
        <v>75</v>
      </c>
      <c r="J79" s="14">
        <v>77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1461</v>
      </c>
      <c r="D80" s="14">
        <v>763</v>
      </c>
      <c r="E80" s="14" t="s">
        <v>72</v>
      </c>
      <c r="F80" s="14" t="s">
        <v>72</v>
      </c>
      <c r="G80" s="14">
        <v>11</v>
      </c>
      <c r="H80" s="14">
        <v>78</v>
      </c>
      <c r="I80" s="14">
        <v>371</v>
      </c>
      <c r="J80" s="14">
        <v>295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291</v>
      </c>
      <c r="D81" s="14">
        <v>184</v>
      </c>
      <c r="E81" s="14" t="s">
        <v>72</v>
      </c>
      <c r="F81" s="14" t="s">
        <v>72</v>
      </c>
      <c r="G81" s="14">
        <v>6</v>
      </c>
      <c r="H81" s="14">
        <v>37</v>
      </c>
      <c r="I81" s="14">
        <v>64</v>
      </c>
      <c r="J81" s="14">
        <v>75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306</v>
      </c>
      <c r="D82" s="14">
        <v>181</v>
      </c>
      <c r="E82" s="14" t="s">
        <v>72</v>
      </c>
      <c r="F82" s="14" t="s">
        <v>72</v>
      </c>
      <c r="G82" s="14" t="s">
        <v>72</v>
      </c>
      <c r="H82" s="14">
        <v>15</v>
      </c>
      <c r="I82" s="14">
        <v>101</v>
      </c>
      <c r="J82" s="14">
        <v>60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328</v>
      </c>
      <c r="D83" s="14">
        <v>179</v>
      </c>
      <c r="E83" s="14" t="s">
        <v>72</v>
      </c>
      <c r="F83" s="14" t="s">
        <v>72</v>
      </c>
      <c r="G83" s="14">
        <v>2</v>
      </c>
      <c r="H83" s="14">
        <v>9</v>
      </c>
      <c r="I83" s="14">
        <v>89</v>
      </c>
      <c r="J83" s="14">
        <v>78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241</v>
      </c>
      <c r="D84" s="14">
        <v>101</v>
      </c>
      <c r="E84" s="14" t="s">
        <v>72</v>
      </c>
      <c r="F84" s="14" t="s">
        <v>72</v>
      </c>
      <c r="G84" s="14">
        <v>2</v>
      </c>
      <c r="H84" s="14">
        <v>9</v>
      </c>
      <c r="I84" s="14">
        <v>47</v>
      </c>
      <c r="J84" s="14">
        <v>43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295</v>
      </c>
      <c r="D85" s="14">
        <v>118</v>
      </c>
      <c r="E85" s="14" t="s">
        <v>72</v>
      </c>
      <c r="F85" s="14" t="s">
        <v>72</v>
      </c>
      <c r="G85" s="14">
        <v>1</v>
      </c>
      <c r="H85" s="14">
        <v>8</v>
      </c>
      <c r="I85" s="14">
        <v>70</v>
      </c>
      <c r="J85" s="14">
        <v>39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1467</v>
      </c>
      <c r="D86" s="14">
        <v>424</v>
      </c>
      <c r="E86" s="14" t="s">
        <v>72</v>
      </c>
      <c r="F86" s="14" t="s">
        <v>72</v>
      </c>
      <c r="G86" s="14">
        <v>11</v>
      </c>
      <c r="H86" s="14">
        <v>26</v>
      </c>
      <c r="I86" s="14">
        <v>227</v>
      </c>
      <c r="J86" s="14">
        <v>137</v>
      </c>
      <c r="K86" s="14">
        <v>23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305</v>
      </c>
      <c r="D87" s="14">
        <v>107</v>
      </c>
      <c r="E87" s="14" t="s">
        <v>72</v>
      </c>
      <c r="F87" s="14" t="s">
        <v>72</v>
      </c>
      <c r="G87" s="14">
        <v>2</v>
      </c>
      <c r="H87" s="14">
        <v>11</v>
      </c>
      <c r="I87" s="14">
        <v>58</v>
      </c>
      <c r="J87" s="14">
        <v>32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282</v>
      </c>
      <c r="D88" s="14">
        <v>103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56</v>
      </c>
      <c r="J88" s="14">
        <v>38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291</v>
      </c>
      <c r="D89" s="14">
        <v>86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48</v>
      </c>
      <c r="J89" s="14">
        <v>28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320</v>
      </c>
      <c r="D90" s="14">
        <v>68</v>
      </c>
      <c r="E90" s="14" t="s">
        <v>72</v>
      </c>
      <c r="F90" s="14" t="s">
        <v>72</v>
      </c>
      <c r="G90" s="14">
        <v>4</v>
      </c>
      <c r="H90" s="14">
        <v>4</v>
      </c>
      <c r="I90" s="14">
        <v>34</v>
      </c>
      <c r="J90" s="14">
        <v>22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269</v>
      </c>
      <c r="D91" s="14">
        <v>60</v>
      </c>
      <c r="E91" s="14" t="s">
        <v>72</v>
      </c>
      <c r="F91" s="14" t="s">
        <v>72</v>
      </c>
      <c r="G91" s="14">
        <v>5</v>
      </c>
      <c r="H91" s="14">
        <v>2</v>
      </c>
      <c r="I91" s="14">
        <v>31</v>
      </c>
      <c r="J91" s="14">
        <v>17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1276</v>
      </c>
      <c r="D92" s="14">
        <v>258</v>
      </c>
      <c r="E92" s="14" t="s">
        <v>72</v>
      </c>
      <c r="F92" s="14" t="s">
        <v>72</v>
      </c>
      <c r="G92" s="14">
        <v>14</v>
      </c>
      <c r="H92" s="14">
        <v>18</v>
      </c>
      <c r="I92" s="14">
        <v>122</v>
      </c>
      <c r="J92" s="14">
        <v>81</v>
      </c>
      <c r="K92" s="14">
        <v>23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1351</v>
      </c>
      <c r="D93" s="14">
        <v>215</v>
      </c>
      <c r="E93" s="14" t="s">
        <v>72</v>
      </c>
      <c r="F93" s="14" t="s">
        <v>72</v>
      </c>
      <c r="G93" s="14">
        <v>18</v>
      </c>
      <c r="H93" s="14">
        <v>18</v>
      </c>
      <c r="I93" s="14">
        <v>87</v>
      </c>
      <c r="J93" s="14">
        <v>57</v>
      </c>
      <c r="K93" s="14">
        <v>35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1395</v>
      </c>
      <c r="D94" s="14">
        <v>159</v>
      </c>
      <c r="E94" s="14" t="s">
        <v>72</v>
      </c>
      <c r="F94" s="14" t="s">
        <v>72</v>
      </c>
      <c r="G94" s="14">
        <v>8</v>
      </c>
      <c r="H94" s="14">
        <v>19</v>
      </c>
      <c r="I94" s="14">
        <v>56</v>
      </c>
      <c r="J94" s="14">
        <v>37</v>
      </c>
      <c r="K94" s="14">
        <v>39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1228</v>
      </c>
      <c r="D95" s="14">
        <v>92</v>
      </c>
      <c r="E95" s="14" t="s">
        <v>72</v>
      </c>
      <c r="F95" s="14" t="s">
        <v>72</v>
      </c>
      <c r="G95" s="14">
        <v>7</v>
      </c>
      <c r="H95" s="14">
        <v>4</v>
      </c>
      <c r="I95" s="14">
        <v>33</v>
      </c>
      <c r="J95" s="14">
        <v>27</v>
      </c>
      <c r="K95" s="14">
        <v>21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913</v>
      </c>
      <c r="D96" s="14">
        <v>61</v>
      </c>
      <c r="E96" s="14" t="s">
        <v>72</v>
      </c>
      <c r="F96" s="14" t="s">
        <v>72</v>
      </c>
      <c r="G96" s="14">
        <v>9</v>
      </c>
      <c r="H96" s="14">
        <v>9</v>
      </c>
      <c r="I96" s="14">
        <v>12</v>
      </c>
      <c r="J96" s="14">
        <v>18</v>
      </c>
      <c r="K96" s="14">
        <v>13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788</v>
      </c>
      <c r="D97" s="14">
        <v>31</v>
      </c>
      <c r="E97" s="14" t="s">
        <v>72</v>
      </c>
      <c r="F97" s="14" t="s">
        <v>72</v>
      </c>
      <c r="G97" s="14">
        <v>5</v>
      </c>
      <c r="H97" s="14">
        <v>7</v>
      </c>
      <c r="I97" s="14">
        <v>8</v>
      </c>
      <c r="J97" s="14">
        <v>6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630</v>
      </c>
      <c r="D98" s="14">
        <v>22</v>
      </c>
      <c r="E98" s="14" t="s">
        <v>72</v>
      </c>
      <c r="F98" s="14" t="s">
        <v>72</v>
      </c>
      <c r="G98" s="14">
        <v>7</v>
      </c>
      <c r="H98" s="14">
        <v>7</v>
      </c>
      <c r="I98" s="14">
        <v>5</v>
      </c>
      <c r="J98" s="14">
        <v>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543</v>
      </c>
      <c r="D99" s="14">
        <v>21</v>
      </c>
      <c r="E99" s="14" t="s">
        <v>72</v>
      </c>
      <c r="F99" s="14" t="s">
        <v>72</v>
      </c>
      <c r="G99" s="14">
        <v>3</v>
      </c>
      <c r="H99" s="14">
        <v>7</v>
      </c>
      <c r="I99" s="14">
        <v>4</v>
      </c>
      <c r="J99" s="14">
        <v>1</v>
      </c>
      <c r="K99" s="14">
        <v>6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437</v>
      </c>
      <c r="D100" s="14">
        <v>16</v>
      </c>
      <c r="E100" s="14" t="s">
        <v>72</v>
      </c>
      <c r="F100" s="14" t="s">
        <v>72</v>
      </c>
      <c r="G100" s="14">
        <v>9</v>
      </c>
      <c r="H100" s="14">
        <v>2</v>
      </c>
      <c r="I100" s="14">
        <v>3</v>
      </c>
      <c r="J100" s="14">
        <v>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298</v>
      </c>
      <c r="D101" s="14">
        <v>15</v>
      </c>
      <c r="E101" s="14" t="s">
        <v>72</v>
      </c>
      <c r="F101" s="14" t="s">
        <v>72</v>
      </c>
      <c r="G101" s="14">
        <v>6</v>
      </c>
      <c r="H101" s="14">
        <v>2</v>
      </c>
      <c r="I101" s="14">
        <v>5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183</v>
      </c>
      <c r="D102" s="14">
        <v>7</v>
      </c>
      <c r="E102" s="14" t="s">
        <v>72</v>
      </c>
      <c r="F102" s="14" t="s">
        <v>72</v>
      </c>
      <c r="G102" s="14">
        <v>5</v>
      </c>
      <c r="H102" s="14" t="s">
        <v>72</v>
      </c>
      <c r="I102" s="14">
        <v>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105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63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9" t="s">
        <v>62</v>
      </c>
      <c r="B105" s="11" t="s">
        <v>63</v>
      </c>
      <c r="C105" s="5">
        <v>16677</v>
      </c>
      <c r="D105" s="5">
        <v>5506</v>
      </c>
      <c r="E105" s="5">
        <v>206</v>
      </c>
      <c r="F105" s="5">
        <v>482</v>
      </c>
      <c r="G105" s="5">
        <v>1858</v>
      </c>
      <c r="H105" s="5">
        <v>1826</v>
      </c>
      <c r="I105" s="5">
        <v>475</v>
      </c>
      <c r="J105" s="5">
        <v>576</v>
      </c>
      <c r="K105" s="5">
        <v>83</v>
      </c>
    </row>
    <row r="106" spans="1:15" ht="12" customHeight="1">
      <c r="A106" s="30" t="s">
        <v>63</v>
      </c>
      <c r="B106" s="10" t="s">
        <v>12</v>
      </c>
      <c r="C106" s="14">
        <v>1078</v>
      </c>
      <c r="D106" s="14">
        <v>455</v>
      </c>
      <c r="E106" s="14">
        <v>197</v>
      </c>
      <c r="F106" s="14">
        <v>256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180</v>
      </c>
      <c r="D107" s="14">
        <v>18</v>
      </c>
      <c r="E107" s="14">
        <v>18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204</v>
      </c>
      <c r="D108" s="14">
        <v>23</v>
      </c>
      <c r="E108" s="14">
        <v>23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211</v>
      </c>
      <c r="D109" s="14">
        <v>40</v>
      </c>
      <c r="E109" s="14">
        <v>40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227</v>
      </c>
      <c r="D110" s="14">
        <v>125</v>
      </c>
      <c r="E110" s="14">
        <v>101</v>
      </c>
      <c r="F110" s="14">
        <v>24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256</v>
      </c>
      <c r="D111" s="14">
        <v>249</v>
      </c>
      <c r="E111" s="14">
        <v>15</v>
      </c>
      <c r="F111" s="14">
        <v>232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1428</v>
      </c>
      <c r="D112" s="14">
        <v>1403</v>
      </c>
      <c r="E112" s="14">
        <v>9</v>
      </c>
      <c r="F112" s="14">
        <v>226</v>
      </c>
      <c r="G112" s="14">
        <v>1168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276</v>
      </c>
      <c r="D113" s="14">
        <v>270</v>
      </c>
      <c r="E113" s="14">
        <v>9</v>
      </c>
      <c r="F113" s="14">
        <v>219</v>
      </c>
      <c r="G113" s="14">
        <v>42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292</v>
      </c>
      <c r="D114" s="14">
        <v>289</v>
      </c>
      <c r="E114" s="14" t="s">
        <v>72</v>
      </c>
      <c r="F114" s="14">
        <v>7</v>
      </c>
      <c r="G114" s="14">
        <v>282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308</v>
      </c>
      <c r="D115" s="14">
        <v>305</v>
      </c>
      <c r="E115" s="14" t="s">
        <v>72</v>
      </c>
      <c r="F115" s="14" t="s">
        <v>72</v>
      </c>
      <c r="G115" s="14">
        <v>305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288</v>
      </c>
      <c r="D116" s="14">
        <v>282</v>
      </c>
      <c r="E116" s="14" t="s">
        <v>72</v>
      </c>
      <c r="F116" s="14" t="s">
        <v>72</v>
      </c>
      <c r="G116" s="14">
        <v>282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264</v>
      </c>
      <c r="D117" s="14">
        <v>257</v>
      </c>
      <c r="E117" s="14" t="s">
        <v>72</v>
      </c>
      <c r="F117" s="14" t="s">
        <v>72</v>
      </c>
      <c r="G117" s="14">
        <v>257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1371</v>
      </c>
      <c r="D118" s="14">
        <v>1332</v>
      </c>
      <c r="E118" s="14" t="s">
        <v>72</v>
      </c>
      <c r="F118" s="14" t="s">
        <v>72</v>
      </c>
      <c r="G118" s="14">
        <v>554</v>
      </c>
      <c r="H118" s="14">
        <v>778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264</v>
      </c>
      <c r="D119" s="14">
        <v>259</v>
      </c>
      <c r="E119" s="14" t="s">
        <v>72</v>
      </c>
      <c r="F119" s="14" t="s">
        <v>72</v>
      </c>
      <c r="G119" s="14">
        <v>258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271</v>
      </c>
      <c r="D120" s="14">
        <v>265</v>
      </c>
      <c r="E120" s="14" t="s">
        <v>72</v>
      </c>
      <c r="F120" s="14" t="s">
        <v>72</v>
      </c>
      <c r="G120" s="14">
        <v>230</v>
      </c>
      <c r="H120" s="14">
        <v>35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285</v>
      </c>
      <c r="D121" s="14">
        <v>277</v>
      </c>
      <c r="E121" s="14" t="s">
        <v>72</v>
      </c>
      <c r="F121" s="14" t="s">
        <v>72</v>
      </c>
      <c r="G121" s="14">
        <v>36</v>
      </c>
      <c r="H121" s="14">
        <v>241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259</v>
      </c>
      <c r="D122" s="14">
        <v>248</v>
      </c>
      <c r="E122" s="14" t="s">
        <v>72</v>
      </c>
      <c r="F122" s="14" t="s">
        <v>72</v>
      </c>
      <c r="G122" s="14">
        <v>15</v>
      </c>
      <c r="H122" s="14">
        <v>233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292</v>
      </c>
      <c r="D123" s="14">
        <v>283</v>
      </c>
      <c r="E123" s="14" t="s">
        <v>72</v>
      </c>
      <c r="F123" s="14" t="s">
        <v>72</v>
      </c>
      <c r="G123" s="14">
        <v>15</v>
      </c>
      <c r="H123" s="14">
        <v>268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1441</v>
      </c>
      <c r="D124" s="14">
        <v>1119</v>
      </c>
      <c r="E124" s="14" t="s">
        <v>72</v>
      </c>
      <c r="F124" s="14" t="s">
        <v>72</v>
      </c>
      <c r="G124" s="14">
        <v>23</v>
      </c>
      <c r="H124" s="14">
        <v>879</v>
      </c>
      <c r="I124" s="14">
        <v>95</v>
      </c>
      <c r="J124" s="14">
        <v>122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286</v>
      </c>
      <c r="D125" s="14">
        <v>268</v>
      </c>
      <c r="E125" s="14" t="s">
        <v>72</v>
      </c>
      <c r="F125" s="14" t="s">
        <v>72</v>
      </c>
      <c r="G125" s="14">
        <v>7</v>
      </c>
      <c r="H125" s="14">
        <v>261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262</v>
      </c>
      <c r="D126" s="14">
        <v>234</v>
      </c>
      <c r="E126" s="14" t="s">
        <v>72</v>
      </c>
      <c r="F126" s="14" t="s">
        <v>72</v>
      </c>
      <c r="G126" s="14">
        <v>6</v>
      </c>
      <c r="H126" s="14">
        <v>226</v>
      </c>
      <c r="I126" s="14">
        <v>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305</v>
      </c>
      <c r="D127" s="14">
        <v>260</v>
      </c>
      <c r="E127" s="14" t="s">
        <v>72</v>
      </c>
      <c r="F127" s="14" t="s">
        <v>72</v>
      </c>
      <c r="G127" s="14">
        <v>5</v>
      </c>
      <c r="H127" s="14">
        <v>243</v>
      </c>
      <c r="I127" s="14">
        <v>4</v>
      </c>
      <c r="J127" s="14">
        <v>8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292</v>
      </c>
      <c r="D128" s="14">
        <v>196</v>
      </c>
      <c r="E128" s="14" t="s">
        <v>72</v>
      </c>
      <c r="F128" s="14" t="s">
        <v>72</v>
      </c>
      <c r="G128" s="14">
        <v>3</v>
      </c>
      <c r="H128" s="14">
        <v>95</v>
      </c>
      <c r="I128" s="14">
        <v>37</v>
      </c>
      <c r="J128" s="14">
        <v>61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296</v>
      </c>
      <c r="D129" s="14">
        <v>161</v>
      </c>
      <c r="E129" s="14" t="s">
        <v>72</v>
      </c>
      <c r="F129" s="14" t="s">
        <v>72</v>
      </c>
      <c r="G129" s="14">
        <v>2</v>
      </c>
      <c r="H129" s="14">
        <v>54</v>
      </c>
      <c r="I129" s="14">
        <v>52</v>
      </c>
      <c r="J129" s="14">
        <v>53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1376</v>
      </c>
      <c r="D130" s="14">
        <v>452</v>
      </c>
      <c r="E130" s="14" t="s">
        <v>72</v>
      </c>
      <c r="F130" s="14" t="s">
        <v>72</v>
      </c>
      <c r="G130" s="14">
        <v>8</v>
      </c>
      <c r="H130" s="14">
        <v>68</v>
      </c>
      <c r="I130" s="14">
        <v>167</v>
      </c>
      <c r="J130" s="14">
        <v>205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281</v>
      </c>
      <c r="D131" s="14">
        <v>131</v>
      </c>
      <c r="E131" s="14" t="s">
        <v>72</v>
      </c>
      <c r="F131" s="14" t="s">
        <v>72</v>
      </c>
      <c r="G131" s="14">
        <v>2</v>
      </c>
      <c r="H131" s="14">
        <v>26</v>
      </c>
      <c r="I131" s="14">
        <v>51</v>
      </c>
      <c r="J131" s="14">
        <v>50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275</v>
      </c>
      <c r="D132" s="14">
        <v>89</v>
      </c>
      <c r="E132" s="14" t="s">
        <v>72</v>
      </c>
      <c r="F132" s="14" t="s">
        <v>72</v>
      </c>
      <c r="G132" s="14">
        <v>1</v>
      </c>
      <c r="H132" s="14">
        <v>19</v>
      </c>
      <c r="I132" s="14">
        <v>27</v>
      </c>
      <c r="J132" s="14">
        <v>41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296</v>
      </c>
      <c r="D133" s="14">
        <v>93</v>
      </c>
      <c r="E133" s="14" t="s">
        <v>72</v>
      </c>
      <c r="F133" s="14" t="s">
        <v>72</v>
      </c>
      <c r="G133" s="14" t="s">
        <v>72</v>
      </c>
      <c r="H133" s="14">
        <v>8</v>
      </c>
      <c r="I133" s="14">
        <v>35</v>
      </c>
      <c r="J133" s="14">
        <v>49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256</v>
      </c>
      <c r="D134" s="14">
        <v>75</v>
      </c>
      <c r="E134" s="14" t="s">
        <v>72</v>
      </c>
      <c r="F134" s="14" t="s">
        <v>72</v>
      </c>
      <c r="G134" s="14">
        <v>3</v>
      </c>
      <c r="H134" s="14">
        <v>7</v>
      </c>
      <c r="I134" s="14">
        <v>28</v>
      </c>
      <c r="J134" s="14">
        <v>37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268</v>
      </c>
      <c r="D135" s="14">
        <v>64</v>
      </c>
      <c r="E135" s="14" t="s">
        <v>72</v>
      </c>
      <c r="F135" s="14" t="s">
        <v>72</v>
      </c>
      <c r="G135" s="14">
        <v>2</v>
      </c>
      <c r="H135" s="14">
        <v>8</v>
      </c>
      <c r="I135" s="14">
        <v>26</v>
      </c>
      <c r="J135" s="14">
        <v>28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1366</v>
      </c>
      <c r="D136" s="14">
        <v>212</v>
      </c>
      <c r="E136" s="14" t="s">
        <v>72</v>
      </c>
      <c r="F136" s="14" t="s">
        <v>72</v>
      </c>
      <c r="G136" s="14">
        <v>12</v>
      </c>
      <c r="H136" s="14">
        <v>11</v>
      </c>
      <c r="I136" s="14">
        <v>77</v>
      </c>
      <c r="J136" s="14">
        <v>101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265</v>
      </c>
      <c r="D137" s="14">
        <v>69</v>
      </c>
      <c r="E137" s="14" t="s">
        <v>72</v>
      </c>
      <c r="F137" s="14" t="s">
        <v>72</v>
      </c>
      <c r="G137" s="14">
        <v>5</v>
      </c>
      <c r="H137" s="14">
        <v>4</v>
      </c>
      <c r="I137" s="14">
        <v>25</v>
      </c>
      <c r="J137" s="14">
        <v>32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294</v>
      </c>
      <c r="D138" s="14">
        <v>55</v>
      </c>
      <c r="E138" s="14" t="s">
        <v>72</v>
      </c>
      <c r="F138" s="14" t="s">
        <v>72</v>
      </c>
      <c r="G138" s="14">
        <v>1</v>
      </c>
      <c r="H138" s="14">
        <v>2</v>
      </c>
      <c r="I138" s="14">
        <v>16</v>
      </c>
      <c r="J138" s="14">
        <v>35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292</v>
      </c>
      <c r="D139" s="14">
        <v>34</v>
      </c>
      <c r="E139" s="14" t="s">
        <v>72</v>
      </c>
      <c r="F139" s="14" t="s">
        <v>72</v>
      </c>
      <c r="G139" s="14">
        <v>3</v>
      </c>
      <c r="H139" s="14">
        <v>2</v>
      </c>
      <c r="I139" s="14">
        <v>15</v>
      </c>
      <c r="J139" s="14">
        <v>12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239</v>
      </c>
      <c r="D140" s="14">
        <v>28</v>
      </c>
      <c r="E140" s="14" t="s">
        <v>72</v>
      </c>
      <c r="F140" s="14" t="s">
        <v>72</v>
      </c>
      <c r="G140" s="14">
        <v>2</v>
      </c>
      <c r="H140" s="14">
        <v>1</v>
      </c>
      <c r="I140" s="14">
        <v>9</v>
      </c>
      <c r="J140" s="14">
        <v>14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276</v>
      </c>
      <c r="D141" s="14">
        <v>26</v>
      </c>
      <c r="E141" s="14" t="s">
        <v>72</v>
      </c>
      <c r="F141" s="14" t="s">
        <v>72</v>
      </c>
      <c r="G141" s="14">
        <v>1</v>
      </c>
      <c r="H141" s="14">
        <v>2</v>
      </c>
      <c r="I141" s="14">
        <v>12</v>
      </c>
      <c r="J141" s="14">
        <v>8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1269</v>
      </c>
      <c r="D142" s="14">
        <v>145</v>
      </c>
      <c r="E142" s="14" t="s">
        <v>72</v>
      </c>
      <c r="F142" s="14" t="s">
        <v>72</v>
      </c>
      <c r="G142" s="14">
        <v>12</v>
      </c>
      <c r="H142" s="14">
        <v>21</v>
      </c>
      <c r="I142" s="14">
        <v>50</v>
      </c>
      <c r="J142" s="14">
        <v>47</v>
      </c>
      <c r="K142" s="14">
        <v>15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1279</v>
      </c>
      <c r="D143" s="14">
        <v>111</v>
      </c>
      <c r="E143" s="14" t="s">
        <v>72</v>
      </c>
      <c r="F143" s="14" t="s">
        <v>72</v>
      </c>
      <c r="G143" s="14">
        <v>9</v>
      </c>
      <c r="H143" s="14">
        <v>24</v>
      </c>
      <c r="I143" s="14">
        <v>29</v>
      </c>
      <c r="J143" s="14">
        <v>35</v>
      </c>
      <c r="K143" s="14">
        <v>14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1335</v>
      </c>
      <c r="D144" s="14">
        <v>88</v>
      </c>
      <c r="E144" s="14" t="s">
        <v>72</v>
      </c>
      <c r="F144" s="14" t="s">
        <v>72</v>
      </c>
      <c r="G144" s="14">
        <v>11</v>
      </c>
      <c r="H144" s="14">
        <v>13</v>
      </c>
      <c r="I144" s="14">
        <v>22</v>
      </c>
      <c r="J144" s="14">
        <v>30</v>
      </c>
      <c r="K144" s="14">
        <v>12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1175</v>
      </c>
      <c r="D145" s="14">
        <v>64</v>
      </c>
      <c r="E145" s="14" t="s">
        <v>72</v>
      </c>
      <c r="F145" s="14" t="s">
        <v>72</v>
      </c>
      <c r="G145" s="14">
        <v>9</v>
      </c>
      <c r="H145" s="14">
        <v>9</v>
      </c>
      <c r="I145" s="14">
        <v>13</v>
      </c>
      <c r="J145" s="14">
        <v>22</v>
      </c>
      <c r="K145" s="14">
        <v>11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885</v>
      </c>
      <c r="D146" s="14">
        <v>34</v>
      </c>
      <c r="E146" s="14" t="s">
        <v>72</v>
      </c>
      <c r="F146" s="14" t="s">
        <v>72</v>
      </c>
      <c r="G146" s="14">
        <v>7</v>
      </c>
      <c r="H146" s="14">
        <v>3</v>
      </c>
      <c r="I146" s="14">
        <v>14</v>
      </c>
      <c r="J146" s="14">
        <v>7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732</v>
      </c>
      <c r="D147" s="14">
        <v>24</v>
      </c>
      <c r="E147" s="14" t="s">
        <v>72</v>
      </c>
      <c r="F147" s="14" t="s">
        <v>72</v>
      </c>
      <c r="G147" s="14">
        <v>10</v>
      </c>
      <c r="H147" s="14">
        <v>6</v>
      </c>
      <c r="I147" s="14">
        <v>2</v>
      </c>
      <c r="J147" s="14">
        <v>1</v>
      </c>
      <c r="K147" s="14">
        <v>5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643</v>
      </c>
      <c r="D148" s="14">
        <v>28</v>
      </c>
      <c r="E148" s="14" t="s">
        <v>72</v>
      </c>
      <c r="F148" s="14" t="s">
        <v>72</v>
      </c>
      <c r="G148" s="14">
        <v>12</v>
      </c>
      <c r="H148" s="14">
        <v>8</v>
      </c>
      <c r="I148" s="14">
        <v>4</v>
      </c>
      <c r="J148" s="14">
        <v>1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512</v>
      </c>
      <c r="D149" s="14">
        <v>14</v>
      </c>
      <c r="E149" s="14" t="s">
        <v>72</v>
      </c>
      <c r="F149" s="14" t="s">
        <v>72</v>
      </c>
      <c r="G149" s="14">
        <v>8</v>
      </c>
      <c r="H149" s="14">
        <v>1</v>
      </c>
      <c r="I149" s="14" t="s">
        <v>72</v>
      </c>
      <c r="J149" s="14">
        <v>2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379</v>
      </c>
      <c r="D150" s="14">
        <v>10</v>
      </c>
      <c r="E150" s="14" t="s">
        <v>72</v>
      </c>
      <c r="F150" s="14" t="s">
        <v>72</v>
      </c>
      <c r="G150" s="14">
        <v>6</v>
      </c>
      <c r="H150" s="14">
        <v>1</v>
      </c>
      <c r="I150" s="14" t="s">
        <v>72</v>
      </c>
      <c r="J150" s="14">
        <v>1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216</v>
      </c>
      <c r="D151" s="14">
        <v>8</v>
      </c>
      <c r="E151" s="14" t="s">
        <v>72</v>
      </c>
      <c r="F151" s="14" t="s">
        <v>72</v>
      </c>
      <c r="G151" s="14">
        <v>2</v>
      </c>
      <c r="H151" s="14">
        <v>4</v>
      </c>
      <c r="I151" s="14">
        <v>1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110</v>
      </c>
      <c r="D152" s="14">
        <v>3</v>
      </c>
      <c r="E152" s="14" t="s">
        <v>72</v>
      </c>
      <c r="F152" s="14" t="s">
        <v>72</v>
      </c>
      <c r="G152" s="14">
        <v>3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58</v>
      </c>
      <c r="D153" s="14">
        <v>4</v>
      </c>
      <c r="E153" s="14" t="s">
        <v>72</v>
      </c>
      <c r="F153" s="14" t="s">
        <v>72</v>
      </c>
      <c r="G153" s="14">
        <v>2</v>
      </c>
      <c r="H153" s="14" t="s">
        <v>72</v>
      </c>
      <c r="I153" s="14">
        <v>1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1" t="s">
        <v>63</v>
      </c>
      <c r="B154" s="12" t="s">
        <v>60</v>
      </c>
      <c r="C154" s="6">
        <v>24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22.5" customHeight="1">
      <c r="A155" s="35" t="s">
        <v>94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2.3</vt:lpstr>
      <vt:lpstr>Cuadro 2.3.1</vt:lpstr>
      <vt:lpstr>Cuadro 2.3.2</vt:lpstr>
      <vt:lpstr>Cuadro 2.3.3</vt:lpstr>
      <vt:lpstr>Cuadro 2.3.4</vt:lpstr>
      <vt:lpstr>Cuadro 2.3.5</vt:lpstr>
      <vt:lpstr>Cuadro 2.3.6</vt:lpstr>
      <vt:lpstr>Cuadro 2.3.7</vt:lpstr>
      <vt:lpstr>Cuadro 2.3.8</vt:lpstr>
      <vt:lpstr>Cuadro 2.3.9</vt:lpstr>
      <vt:lpstr>Cuadro 2.3.10</vt:lpstr>
      <vt:lpstr>Cuadro 2.3.11</vt:lpstr>
      <vt:lpstr>Cuadro 2.3.12</vt:lpstr>
      <vt:lpstr>Cuadro 2.3.13</vt:lpstr>
      <vt:lpstr>Cuadro 2.3.14</vt:lpstr>
      <vt:lpstr>Cuadro 2.3.15</vt:lpstr>
      <vt:lpstr>Cuadro 2.3.16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Gonzalia Rodrigo</cp:lastModifiedBy>
  <cp:revision>1</cp:revision>
  <dcterms:created xsi:type="dcterms:W3CDTF">2023-11-30T13:40:06Z</dcterms:created>
  <dcterms:modified xsi:type="dcterms:W3CDTF">2023-12-05T19:12:02Z</dcterms:modified>
</cp:coreProperties>
</file>