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PATAGONIA_listo\"/>
    </mc:Choice>
  </mc:AlternateContent>
  <bookViews>
    <workbookView xWindow="-105" yWindow="-105" windowWidth="23250" windowHeight="13170"/>
  </bookViews>
  <sheets>
    <sheet name="Carátula" sheetId="18" r:id="rId1"/>
    <sheet name="Índice" sheetId="17" r:id="rId2"/>
    <sheet name="Cuadro 1.5" sheetId="1" r:id="rId3"/>
    <sheet name="Cuadro 1.5.1" sheetId="2" r:id="rId4"/>
    <sheet name="Cuadro 1.5.2" sheetId="3" r:id="rId5"/>
    <sheet name="Cuadro 1.5.3" sheetId="4" r:id="rId6"/>
    <sheet name="Cuadro 1.5.4" sheetId="5" r:id="rId7"/>
    <sheet name="Cuadro 1.5.5" sheetId="6" r:id="rId8"/>
    <sheet name="Cuadro 1.5.6" sheetId="7" r:id="rId9"/>
    <sheet name="Cuadro 1.5.7" sheetId="8" r:id="rId10"/>
    <sheet name="Cuadro 1.5.8" sheetId="9" r:id="rId11"/>
    <sheet name="Cuadro 1.5.9" sheetId="10" r:id="rId12"/>
    <sheet name="Cuadro 1.5.10" sheetId="11" r:id="rId13"/>
    <sheet name="Cuadro 1.5.11" sheetId="12" r:id="rId14"/>
    <sheet name="Cuadro 1.5.12" sheetId="13" r:id="rId15"/>
    <sheet name="Cuadro 1.5.13" sheetId="14" r:id="rId16"/>
    <sheet name="Cuadro 1.5.14" sheetId="15" r:id="rId17"/>
    <sheet name="Cuadro 1.5.15" sheetId="16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<sst xmlns="http://schemas.openxmlformats.org/spreadsheetml/2006/main" count="29733" uniqueCount="152">
  <si>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</si>
  <si>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</si>
  <si>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</si>
  <si>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</si>
  <si>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</si>
  <si>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</si>
  <si>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</si>
  <si>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</si>
  <si>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</si>
  <si>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</si>
  <si>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</si>
  <si>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</si>
  <si>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</si>
  <si>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</si>
  <si>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</si>
  <si>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</si>
  <si>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</si>
  <si>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</si>
  <si>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</si>
  <si>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</si>
  <si>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</si>
  <si>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</si>
  <si>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</si>
  <si>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</si>
  <si>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</si>
  <si>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</si>
  <si>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</si>
  <si>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</si>
  <si>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</si>
  <si>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</si>
  <si>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</si>
  <si>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</si>
  <si>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</si>
  <si>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</si>
  <si>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</si>
  <si>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</si>
  <si>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</si>
  <si>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</si>
  <si>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</si>
  <si>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</si>
  <si>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</si>
  <si>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</si>
  <si>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</si>
  <si>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</si>
  <si>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</si>
  <si>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</si>
  <si>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</si>
  <si>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</si>
  <si>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</si>
  <si>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</si>
  <si>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</si>
  <si>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</si>
  <si>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</si>
  <si>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</si>
  <si>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</si>
  <si>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</si>
  <si>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</si>
  <si>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</si>
  <si>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</si>
  <si>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</si>
  <si>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</si>
  <si>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</si>
  <si>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</si>
  <si>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</si>
  <si>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</si>
  <si>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</si>
  <si>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</si>
  <si>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</si>
  <si>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</si>
  <si>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</si>
  <si>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</si>
  <si>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</si>
  <si>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</si>
  <si>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</si>
  <si>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</si>
  <si>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</si>
  <si>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</si>
  <si>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</si>
  <si>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</si>
  <si>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</si>
  <si>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</si>
  <si>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</si>
  <si>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</si>
  <si>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</si>
  <si>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</si>
  <si>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</si>
  <si>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</si>
  <si>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</si>
  <si>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</si>
  <si>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</si>
  <si>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</si>
  <si>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</si>
  <si>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</si>
  <si>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</si>
  <si>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</si>
  <si>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</si>
  <si>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</si>
  <si>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</si>
  <si>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</si>
  <si>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</si>
  <si>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</si>
  <si>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</si>
  <si>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</si>
  <si>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</si>
  <si>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</si>
  <si>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</si>
  <si>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</si>
  <si>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</si>
  <si>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</si>
  <si>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</si>
  <si>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</si>
  <si>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</si>
  <si>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</si>
  <si>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</si>
  <si>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</si>
  <si>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</si>
  <si>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</si>
  <si>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</si>
  <si>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</si>
  <si>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</si>
  <si>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</si>
  <si>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</si>
  <si>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</si>
  <si>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</si>
  <si>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</si>
  <si>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</si>
  <si>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</si>
  <si>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</si>
  <si>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</si>
  <si>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</si>
  <si>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</si>
  <si>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</si>
  <si>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1.5.14. Provincia de Chubut, departamento Tehuelches. Población en viviendas particulares por condición de asistencia escolar, según sexo registrado al nacer, edades simples y edades quinquenales. Año 2022</t>
  </si>
  <si>
    <t>Cuadro 1.5.15. Provincia de Chubut, departamento Telsen. Población en viviendas particulares por condición de asistencia escolar, según sexo registrado al nacer, edades simples y edades quinquenales. Año 2022</t>
  </si>
  <si>
    <t>Población en viviendas particulares</t>
  </si>
  <si>
    <t>Cuadro 1.5. Provincia del Chubut. Población en viviendas particulares por condición de asistencia escolar, según sexo registrado al nacer, edades simples y edades quinquenales. Año 2022</t>
  </si>
  <si>
    <t>Cuadro 1.5.1. Provincia del Chubut, departamento Biedma. Población en viviendas particulares por condición de asistencia escolar, según sexo registrado al nacer, edades simples y edades quinquenales. Año 2022</t>
  </si>
  <si>
    <t>Cuadro 1.5.2. Provincia del Chubut, departamento Cushamen. Población en viviendas particulares por condición de asistencia escolar, según sexo registrado al nacer, edades simples y edades quinquenales. Año 2022</t>
  </si>
  <si>
    <t>Cuadro 1.5.3. Provincia del Chubut, departamento Escalante. Población en viviendas particulares por condición de asistencia escolar, según sexo registrado al nacer, edades simples y edades quinquenales. Año 2022</t>
  </si>
  <si>
    <t>Cuadro 1.5.4. Provincia del Chubut, departamento Florentino Ameghino. Población en viviendas particulares por condición de asistencia escolar, según sexo registrado al nacer, edades simples y edades quinquenales. Año 2022</t>
  </si>
  <si>
    <t>Cuadro 1.5.5. Provincia del Chubut, departamento Futaleufú. Población en viviendas particulares por condición de asistencia escolar, según sexo registrado al nacer, edades simples y edades quinquenales. Año 2022</t>
  </si>
  <si>
    <t>Cuadro 1.5.6. Provincia del Chubut, departamento Gaiman. Población en viviendas particulares por condición de asistencia escolar, según sexo registrado al nacer, edades simples y edades quinquenales. Año 2022</t>
  </si>
  <si>
    <t>Cuadro 1.5.7. Provincia del Chubut, departamento Gastre. Población en viviendas particulares por condición de asistencia escolar, según sexo registrado al nacer, edades simples y edades quinquenales. Año 2022</t>
  </si>
  <si>
    <t>Cuadro 1.5.8. Provincia del Chubut, departamento Languiñeo. Población en viviendas particulares por condición de asistencia escolar, según sexo registrado al nacer, edades simples y edades quinquenales. Año 2022</t>
  </si>
  <si>
    <t>Cuadro 1.5.9. Provincia del Chubut, departamento Mártires. Población en viviendas particulares por condición de asistencia escolar, según sexo registrado al nacer, edades simples y edades quinquenales. Año 2022</t>
  </si>
  <si>
    <t>Cuadro 1.5.10. Provincia del Chubut, departamento Paso de Indios. Población en viviendas particulares por condición de asistencia escolar, según sexo registrado al nacer, edades simples y edades quinquenales. Año 2022</t>
  </si>
  <si>
    <t>Cuadro 1.5.11. Provincia del Chubut, departamento Rawson. Población en viviendas particulares por condición de asistencia escolar, según sexo registrado al nacer, edades simples y edades quinquenales. Año 2022</t>
  </si>
  <si>
    <t>Cuadro 1.5.12. Provincia del Chubut, departamento Río Senguer. Población en viviendas particulares por condición de asistencia escolar, según sexo registrado al nacer, edades simples y edades quinquenales. Año 2022</t>
  </si>
  <si>
    <t>Cuadro 1.5.13. Provincia del Chubut, departamento Sarmiento. Población en viviendas particulares por condición de asistencia escolar, según sexo registrado al nacer, edades simples y edades quinquenales. Año 2022</t>
  </si>
  <si>
    <t>Censo Nacional de Población, Hogares y Viviendas 2022</t>
  </si>
  <si>
    <t>Diciembre de 2023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</si>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</sst>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8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0" fontId="15" fillId="0" borderId="0" xfId="1" applyFont="1"/>
    <xf numFmtId="0" fontId="17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tabSelected="1" workbookViewId="0"/>
  </sheetViews>
  <sheetFormatPr baseColWidth="10" defaultColWidth="12" defaultRowHeight="11.25" x14ac:dyDescent="0.2"/>
  <cols>
    <col min="6" max="6" width="14" customWidth="1"/>
  </cols>
  <sheetData>
    <row r="1" spans="1:9" x14ac:dyDescent="0.2">
      <c r="A1" s="14"/>
      <c r="B1" s="14"/>
      <c r="C1" s="14"/>
      <c r="D1" s="14"/>
      <c r="E1" s="14"/>
      <c r="F1" s="14"/>
    </row>
    <row r="2" spans="1:9" ht="43.5" customHeight="1" x14ac:dyDescent="0.2">
      <c r="A2" s="15"/>
      <c r="B2" s="15"/>
      <c r="C2" s="15"/>
      <c r="D2" s="15"/>
      <c r="E2" s="15"/>
      <c r="F2" s="15"/>
    </row>
    <row r="3" spans="1:9" ht="20.25" x14ac:dyDescent="0.3">
      <c r="I3" s="28" t="s">
        <v>149</v>
      </c>
    </row>
    <row r="4" spans="1:9" ht="20.25" x14ac:dyDescent="0.3">
      <c r="I4" s="12"/>
    </row>
    <row r="5" spans="1:9" ht="20.25" x14ac:dyDescent="0.3">
      <c r="I5" s="12" t="s">
        <v>0</v>
      </c>
    </row>
    <row r="6" spans="1:9" x14ac:dyDescent="0.2">
      <c r="A6" s="21"/>
      <c r="B6" s="21"/>
      <c r="C6" s="21"/>
      <c r="D6" s="21"/>
      <c r="E6" s="21"/>
      <c r="F6" s="22"/>
    </row>
    <row r="7" spans="1:9" ht="15" x14ac:dyDescent="0.2">
      <c r="A7" s="21"/>
      <c r="B7" s="21"/>
      <c r="C7" s="21"/>
      <c r="D7" s="21"/>
      <c r="E7" s="21"/>
      <c r="F7" s="21"/>
      <c r="I7" s="29" t="s">
        <v>150</v>
      </c>
    </row>
    <row r="8" spans="1:9" ht="15" x14ac:dyDescent="0.2">
      <c r="A8" s="21"/>
      <c r="B8" s="21"/>
      <c r="C8" s="21"/>
      <c r="D8" s="21"/>
      <c r="E8" s="21"/>
      <c r="F8" s="21"/>
      <c r="I8" s="13"/>
    </row>
    <row r="9" spans="1:9" ht="15" x14ac:dyDescent="0.2">
      <c r="A9" s="21"/>
      <c r="B9" s="21"/>
      <c r="C9" s="21"/>
      <c r="D9" s="21"/>
      <c r="E9" s="21"/>
      <c r="F9" s="21"/>
      <c r="I9" s="13" t="s">
        <v>151</v>
      </c>
    </row>
    <row r="10" spans="1:9" ht="15" x14ac:dyDescent="0.2">
      <c r="A10" s="21"/>
      <c r="B10" s="21"/>
      <c r="C10" s="21"/>
      <c r="D10" s="21"/>
      <c r="E10" s="21"/>
      <c r="F10" s="21"/>
      <c r="I10" s="13"/>
    </row>
    <row r="11" spans="1:9" ht="15" x14ac:dyDescent="0.2">
      <c r="A11" s="21"/>
      <c r="B11" s="21"/>
      <c r="C11" s="21"/>
      <c r="D11" s="21"/>
      <c r="E11" s="21"/>
      <c r="F11" s="21"/>
      <c r="I11" s="13"/>
    </row>
    <row r="12" spans="1:9" ht="15" x14ac:dyDescent="0.2">
      <c r="A12" s="21"/>
      <c r="B12" s="21"/>
      <c r="C12" s="21"/>
      <c r="D12" s="21"/>
      <c r="E12" s="21"/>
      <c r="F12" s="21"/>
      <c r="I12" s="13" t="s">
        <v>1</v>
      </c>
    </row>
    <row r="13" spans="1:9" ht="15" x14ac:dyDescent="0.2">
      <c r="A13" s="21"/>
      <c r="B13" s="21"/>
      <c r="C13" s="21"/>
      <c r="D13" s="21"/>
      <c r="E13" s="21"/>
      <c r="F13" s="21"/>
      <c r="I13" s="13" t="s">
        <v>2</v>
      </c>
    </row>
    <row r="14" spans="1:9" ht="15" x14ac:dyDescent="0.2">
      <c r="A14" s="21"/>
      <c r="B14" s="21"/>
      <c r="C14" s="21"/>
      <c r="D14" s="21"/>
      <c r="E14" s="21"/>
      <c r="F14" s="21"/>
      <c r="I14" s="13" t="s">
        <v>3</v>
      </c>
    </row>
    <row r="15" spans="1:9" ht="15" x14ac:dyDescent="0.2">
      <c r="A15" s="21"/>
      <c r="B15" s="21"/>
      <c r="C15" s="21"/>
      <c r="D15" s="21"/>
      <c r="E15" s="21"/>
      <c r="F15" s="21"/>
      <c r="I15" s="13"/>
    </row>
    <row r="16" spans="1:9" ht="15" x14ac:dyDescent="0.2">
      <c r="A16" s="21"/>
      <c r="B16" s="21"/>
      <c r="C16" s="21"/>
      <c r="D16" s="21"/>
      <c r="E16" s="21"/>
      <c r="F16" s="21"/>
      <c r="I16" s="13"/>
    </row>
    <row r="17" spans="1:9" ht="15" x14ac:dyDescent="0.2">
      <c r="A17" s="21"/>
      <c r="B17" s="21"/>
      <c r="C17" s="21"/>
      <c r="D17" s="21"/>
      <c r="E17" s="21"/>
      <c r="F17" s="21"/>
      <c r="I17" s="13"/>
    </row>
    <row r="18" spans="1:9" ht="15" x14ac:dyDescent="0.2">
      <c r="A18" s="21"/>
      <c r="B18" s="21"/>
      <c r="C18" s="21"/>
      <c r="D18" s="21"/>
      <c r="E18" s="21"/>
      <c r="F18" s="21"/>
      <c r="I18" s="13"/>
    </row>
    <row r="19" spans="1:9" ht="15" x14ac:dyDescent="0.2">
      <c r="A19" s="21"/>
      <c r="B19" s="21"/>
      <c r="C19" s="21"/>
      <c r="D19" s="21"/>
      <c r="E19" s="21"/>
      <c r="F19" s="21"/>
      <c r="I19" s="13"/>
    </row>
    <row r="20" spans="1:9" ht="15" x14ac:dyDescent="0.2">
      <c r="A20" s="21"/>
      <c r="B20" s="21"/>
      <c r="C20" s="21"/>
      <c r="D20" s="21"/>
      <c r="E20" s="21"/>
      <c r="F20" s="21"/>
      <c r="I20" s="13"/>
    </row>
    <row r="21" spans="1:9" ht="15" x14ac:dyDescent="0.2">
      <c r="A21" s="21"/>
      <c r="B21" s="21"/>
      <c r="C21" s="21"/>
      <c r="D21" s="21"/>
      <c r="E21" s="21"/>
      <c r="F21" s="21"/>
      <c r="I21" s="13"/>
    </row>
    <row r="22" spans="1:9" ht="15" x14ac:dyDescent="0.2">
      <c r="A22" s="21"/>
      <c r="B22" s="21"/>
      <c r="C22" s="21"/>
      <c r="D22" s="21"/>
      <c r="E22" s="21"/>
      <c r="F22" s="21"/>
      <c r="I22" s="13"/>
    </row>
    <row r="23" spans="1:9" ht="15" x14ac:dyDescent="0.2">
      <c r="A23" s="21"/>
      <c r="B23" s="21"/>
      <c r="C23" s="21"/>
      <c r="D23" s="21"/>
      <c r="E23" s="21"/>
      <c r="F23" s="21"/>
      <c r="I23" s="13"/>
    </row>
    <row r="24" spans="1:9" ht="15" x14ac:dyDescent="0.2">
      <c r="A24" s="21"/>
      <c r="B24" s="21"/>
      <c r="C24" s="21"/>
      <c r="D24" s="21"/>
      <c r="E24" s="21"/>
      <c r="F24" s="21"/>
      <c r="I24" s="13"/>
    </row>
    <row r="25" spans="1:9" ht="15" x14ac:dyDescent="0.2">
      <c r="A25" s="21"/>
      <c r="B25" s="21"/>
      <c r="C25" s="21"/>
      <c r="D25" s="21"/>
      <c r="E25" s="21"/>
      <c r="F25" s="21"/>
      <c r="I25" s="13"/>
    </row>
    <row r="26" spans="1:9" ht="15" x14ac:dyDescent="0.2">
      <c r="A26" s="21"/>
      <c r="B26" s="21"/>
      <c r="C26" s="21"/>
      <c r="D26" s="21"/>
      <c r="E26" s="21"/>
      <c r="F26" s="21"/>
      <c r="I26" s="13"/>
    </row>
    <row r="27" spans="1:9" ht="15" x14ac:dyDescent="0.2">
      <c r="A27" s="21"/>
      <c r="B27" s="21"/>
      <c r="C27" s="21"/>
      <c r="D27" s="21"/>
      <c r="E27" s="21"/>
      <c r="F27" s="21"/>
      <c r="I27" s="13"/>
    </row>
    <row r="28" spans="1:9" ht="15" x14ac:dyDescent="0.2">
      <c r="A28" s="21"/>
      <c r="B28" s="21"/>
      <c r="C28" s="21"/>
      <c r="D28" s="21"/>
      <c r="E28" s="21"/>
      <c r="F28" s="21"/>
      <c r="I28" s="13"/>
    </row>
    <row r="29" spans="1:9" ht="15" x14ac:dyDescent="0.2">
      <c r="A29" s="21"/>
      <c r="B29" s="21"/>
      <c r="C29" s="21"/>
      <c r="D29" s="21"/>
      <c r="E29" s="21"/>
      <c r="F29" s="21"/>
      <c r="I29" s="13"/>
    </row>
    <row r="30" spans="1:9" ht="15" x14ac:dyDescent="0.2">
      <c r="A30" s="21"/>
      <c r="B30" s="21"/>
      <c r="C30" s="21"/>
      <c r="D30" s="21"/>
      <c r="E30" s="21"/>
      <c r="F30" s="21"/>
      <c r="I30" s="13"/>
    </row>
    <row r="31" spans="1:9" ht="15" x14ac:dyDescent="0.2">
      <c r="A31" s="21"/>
      <c r="B31" s="21"/>
      <c r="C31" s="21"/>
      <c r="D31" s="21"/>
      <c r="E31" s="21"/>
      <c r="F31" s="21"/>
      <c r="I31" s="13"/>
    </row>
    <row r="32" spans="1:9" ht="15" x14ac:dyDescent="0.2">
      <c r="A32" s="21"/>
      <c r="B32" s="21"/>
      <c r="C32" s="21"/>
      <c r="D32" s="21"/>
      <c r="E32" s="21"/>
      <c r="F32" s="21"/>
      <c r="I32" s="13"/>
    </row>
    <row r="33" spans="1:9" ht="15" x14ac:dyDescent="0.2">
      <c r="A33" s="21"/>
      <c r="B33" s="21"/>
      <c r="C33" s="21"/>
      <c r="D33" s="21"/>
      <c r="E33" s="21"/>
      <c r="F33" s="21"/>
      <c r="I33" s="13"/>
    </row>
    <row r="34" spans="1:9" ht="15" x14ac:dyDescent="0.2">
      <c r="A34" s="21"/>
      <c r="B34" s="21"/>
      <c r="C34" s="21"/>
      <c r="D34" s="21"/>
      <c r="E34" s="21"/>
      <c r="F34" s="21"/>
      <c r="I34" s="13"/>
    </row>
    <row r="35" spans="1:9" ht="15" x14ac:dyDescent="0.2">
      <c r="A35" s="21"/>
      <c r="B35" s="21"/>
      <c r="C35" s="21"/>
      <c r="D35" s="21"/>
      <c r="E35" s="21"/>
      <c r="F35" s="21"/>
      <c r="I35" s="13"/>
    </row>
    <row r="36" spans="1:9" ht="15" x14ac:dyDescent="0.2">
      <c r="A36" s="21"/>
      <c r="B36" s="21"/>
      <c r="C36" s="21"/>
      <c r="D36" s="21"/>
      <c r="E36" s="21"/>
      <c r="F36" s="21"/>
      <c r="I36" s="13"/>
    </row>
    <row r="37" spans="1:9" ht="15" x14ac:dyDescent="0.2">
      <c r="A37" s="21"/>
      <c r="B37" s="21"/>
      <c r="C37" s="21"/>
      <c r="D37" s="21"/>
      <c r="E37" s="21"/>
      <c r="F37" s="21"/>
      <c r="I37" s="13"/>
    </row>
    <row r="38" spans="1:9" ht="15" x14ac:dyDescent="0.2">
      <c r="A38" s="21"/>
      <c r="B38" s="21"/>
      <c r="C38" s="21"/>
      <c r="D38" s="21"/>
      <c r="E38" s="21"/>
      <c r="F38" s="21"/>
      <c r="I38" s="13"/>
    </row>
    <row r="39" spans="1:9" ht="15" x14ac:dyDescent="0.2">
      <c r="A39" s="21"/>
      <c r="B39" s="21"/>
      <c r="C39" s="21"/>
      <c r="D39" s="21"/>
      <c r="E39" s="21"/>
      <c r="F39" s="21"/>
      <c r="I39" s="13"/>
    </row>
    <row r="40" spans="1:9" ht="15" x14ac:dyDescent="0.2">
      <c r="A40" s="21"/>
      <c r="B40" s="21"/>
      <c r="C40" s="21"/>
      <c r="D40" s="21"/>
      <c r="E40" s="21"/>
      <c r="F40" s="21"/>
      <c r="I40" s="13"/>
    </row>
    <row r="41" spans="1:9" ht="15" x14ac:dyDescent="0.2">
      <c r="A41" s="21"/>
      <c r="B41" s="21"/>
      <c r="C41" s="21"/>
      <c r="D41" s="21"/>
      <c r="E41" s="21"/>
      <c r="F41" s="21"/>
      <c r="I41" s="13"/>
    </row>
    <row r="42" spans="1:9" ht="15" x14ac:dyDescent="0.2">
      <c r="A42" s="21"/>
      <c r="B42" s="21"/>
      <c r="C42" s="21"/>
      <c r="D42" s="21"/>
      <c r="E42" s="21"/>
      <c r="F42" s="21"/>
      <c r="I42" s="13"/>
    </row>
    <row r="43" spans="1:9" ht="15" x14ac:dyDescent="0.2">
      <c r="A43" s="21"/>
      <c r="B43" s="21"/>
      <c r="C43" s="21"/>
      <c r="D43" s="21"/>
      <c r="E43" s="21"/>
      <c r="F43" s="21"/>
      <c r="I43" s="13"/>
    </row>
    <row r="44" spans="1:9" ht="15" x14ac:dyDescent="0.2">
      <c r="A44" s="21"/>
      <c r="B44" s="21"/>
      <c r="C44" s="21"/>
      <c r="D44" s="21"/>
      <c r="E44" s="21"/>
      <c r="F44" s="21"/>
      <c r="I44" s="13"/>
    </row>
    <row r="45" spans="1:9" ht="15" x14ac:dyDescent="0.2">
      <c r="A45" s="21"/>
      <c r="B45" s="21"/>
      <c r="C45" s="21"/>
      <c r="D45" s="21"/>
      <c r="E45" s="21"/>
      <c r="F45" s="21"/>
      <c r="I45" s="13"/>
    </row>
    <row r="46" spans="1:9" ht="15" x14ac:dyDescent="0.2">
      <c r="A46" s="21"/>
      <c r="B46" s="21"/>
      <c r="C46" s="21"/>
      <c r="D46" s="21"/>
      <c r="E46" s="21"/>
      <c r="F46" s="21"/>
      <c r="I46" s="13"/>
    </row>
    <row r="47" spans="1:9" ht="15" x14ac:dyDescent="0.2">
      <c r="A47" s="21"/>
      <c r="B47" s="21"/>
      <c r="C47" s="21"/>
      <c r="D47" s="21"/>
      <c r="E47" s="21"/>
      <c r="F47" s="21"/>
      <c r="I47" s="13"/>
    </row>
    <row r="48" spans="1:9" ht="15" x14ac:dyDescent="0.2">
      <c r="A48" s="21"/>
      <c r="B48" s="21"/>
      <c r="C48" s="21"/>
      <c r="D48" s="21"/>
      <c r="E48" s="21"/>
      <c r="F48" s="21"/>
      <c r="I48" s="13"/>
    </row>
    <row r="49" spans="1:9" ht="15" x14ac:dyDescent="0.2">
      <c r="A49" s="21"/>
      <c r="B49" s="21"/>
      <c r="C49" s="21"/>
      <c r="D49" s="21"/>
      <c r="E49" s="21"/>
      <c r="F49" s="21"/>
      <c r="I49" s="13"/>
    </row>
    <row r="50" spans="1:9" ht="15" x14ac:dyDescent="0.2">
      <c r="A50" s="21"/>
      <c r="B50" s="21"/>
      <c r="C50" s="21"/>
      <c r="D50" s="21"/>
      <c r="E50" s="21"/>
      <c r="F50" s="21"/>
      <c r="I50" s="13"/>
    </row>
    <row r="51" spans="1:9" ht="15" x14ac:dyDescent="0.2">
      <c r="A51" s="21"/>
      <c r="B51" s="21"/>
      <c r="C51" s="21"/>
      <c r="D51" s="21"/>
      <c r="E51" s="21"/>
      <c r="F51" s="21"/>
      <c r="I51" s="13"/>
    </row>
    <row r="52" spans="1:9" ht="15" x14ac:dyDescent="0.2">
      <c r="A52" s="21"/>
      <c r="B52" s="21"/>
      <c r="C52" s="21"/>
      <c r="D52" s="21"/>
      <c r="E52" s="21"/>
      <c r="F52" s="21"/>
      <c r="I52" s="13"/>
    </row>
    <row r="53" spans="1:9" ht="15" x14ac:dyDescent="0.2">
      <c r="A53" s="21"/>
      <c r="B53" s="21"/>
      <c r="C53" s="21"/>
      <c r="D53" s="21"/>
      <c r="E53" s="21"/>
      <c r="F53" s="21"/>
      <c r="I53" s="13"/>
    </row>
    <row r="54" spans="1:9" ht="15" x14ac:dyDescent="0.2">
      <c r="A54" s="21"/>
      <c r="B54" s="21"/>
      <c r="C54" s="21"/>
      <c r="D54" s="21"/>
      <c r="E54" s="21"/>
      <c r="F54" s="21"/>
      <c r="I54" s="13"/>
    </row>
    <row r="55" spans="1:9" ht="15" x14ac:dyDescent="0.2">
      <c r="A55" s="21"/>
      <c r="B55" s="21"/>
      <c r="C55" s="21"/>
      <c r="D55" s="21"/>
      <c r="E55" s="21"/>
      <c r="F55" s="21"/>
      <c r="I55" s="13"/>
    </row>
    <row r="56" spans="1:9" ht="15" x14ac:dyDescent="0.2">
      <c r="A56" s="21"/>
      <c r="B56" s="21"/>
      <c r="C56" s="21"/>
      <c r="D56" s="21"/>
      <c r="E56" s="21"/>
      <c r="F56" s="21"/>
      <c r="I56" s="13"/>
    </row>
    <row r="57" spans="1:9" ht="15" x14ac:dyDescent="0.2">
      <c r="A57" s="21"/>
      <c r="B57" s="21"/>
      <c r="C57" s="21"/>
      <c r="D57" s="21"/>
      <c r="E57" s="21"/>
      <c r="F57" s="21"/>
      <c r="I57" s="13"/>
    </row>
    <row r="58" spans="1:9" ht="15" x14ac:dyDescent="0.2">
      <c r="A58" s="21"/>
      <c r="B58" s="21"/>
      <c r="C58" s="21"/>
      <c r="D58" s="21"/>
      <c r="E58" s="21"/>
      <c r="F58" s="21"/>
      <c r="I58" s="13"/>
    </row>
    <row r="59" spans="1:9" ht="15" x14ac:dyDescent="0.2">
      <c r="A59" s="21"/>
      <c r="B59" s="21"/>
      <c r="C59" s="21"/>
      <c r="D59" s="21"/>
      <c r="E59" s="21"/>
      <c r="F59" s="21"/>
      <c r="I59" s="13"/>
    </row>
    <row r="60" spans="1:9" ht="15" x14ac:dyDescent="0.2">
      <c r="A60" s="21"/>
      <c r="B60" s="21"/>
      <c r="C60" s="21"/>
      <c r="D60" s="21"/>
      <c r="E60" s="21"/>
      <c r="F60" s="21"/>
      <c r="I60" s="13"/>
    </row>
    <row r="61" spans="1:9" ht="15" x14ac:dyDescent="0.2">
      <c r="A61" s="21"/>
      <c r="B61" s="21"/>
      <c r="C61" s="21"/>
      <c r="D61" s="21"/>
      <c r="E61" s="21"/>
      <c r="F61" s="21"/>
      <c r="I61" s="13"/>
    </row>
    <row r="62" spans="1:9" ht="15" x14ac:dyDescent="0.2">
      <c r="A62" s="21"/>
      <c r="B62" s="21"/>
      <c r="C62" s="21"/>
      <c r="D62" s="21"/>
      <c r="E62" s="21"/>
      <c r="F62" s="21"/>
      <c r="I62" s="13"/>
    </row>
    <row r="63" spans="1:9" ht="15" x14ac:dyDescent="0.2">
      <c r="A63" s="21"/>
      <c r="B63" s="21"/>
      <c r="C63" s="21"/>
      <c r="D63" s="21"/>
      <c r="E63" s="21"/>
      <c r="F63" s="21"/>
      <c r="I63" s="13"/>
    </row>
    <row r="64" spans="1:9" ht="15" x14ac:dyDescent="0.2">
      <c r="A64" s="21"/>
      <c r="B64" s="21"/>
      <c r="C64" s="21"/>
      <c r="D64" s="21"/>
      <c r="E64" s="21"/>
      <c r="F64" s="21"/>
      <c r="I64" s="13"/>
    </row>
    <row r="65" spans="1:9" ht="15" x14ac:dyDescent="0.2">
      <c r="A65" s="21"/>
      <c r="B65" s="21"/>
      <c r="C65" s="21"/>
      <c r="D65" s="21"/>
      <c r="E65" s="21"/>
      <c r="F65" s="21"/>
      <c r="I65" s="13"/>
    </row>
    <row r="66" spans="1:9" ht="15" x14ac:dyDescent="0.2">
      <c r="A66" s="21"/>
      <c r="B66" s="21"/>
      <c r="C66" s="21"/>
      <c r="D66" s="21"/>
      <c r="E66" s="21"/>
      <c r="F66" s="21"/>
      <c r="I66" s="13"/>
    </row>
    <row r="67" spans="1:9" ht="15" x14ac:dyDescent="0.2">
      <c r="A67" s="21"/>
      <c r="B67" s="21"/>
      <c r="C67" s="21"/>
      <c r="D67" s="21"/>
      <c r="E67" s="21"/>
      <c r="F67" s="21"/>
      <c r="I67" s="13"/>
    </row>
    <row r="68" spans="1:9" ht="15" x14ac:dyDescent="0.2">
      <c r="A68" s="21"/>
      <c r="B68" s="21"/>
      <c r="C68" s="21"/>
      <c r="D68" s="21"/>
      <c r="E68" s="21"/>
      <c r="F68" s="21"/>
      <c r="I68" s="13"/>
    </row>
    <row r="69" spans="1:9" ht="15" x14ac:dyDescent="0.2">
      <c r="A69" s="21"/>
      <c r="B69" s="21"/>
      <c r="C69" s="21"/>
      <c r="D69" s="21"/>
      <c r="E69" s="21"/>
      <c r="F69" s="21"/>
      <c r="I69" s="13"/>
    </row>
    <row r="70" spans="1:9" ht="15" x14ac:dyDescent="0.2">
      <c r="A70" s="21"/>
      <c r="B70" s="21"/>
      <c r="C70" s="21"/>
      <c r="D70" s="21"/>
      <c r="E70" s="21"/>
      <c r="F70" s="21"/>
      <c r="I70" s="13"/>
    </row>
    <row r="71" spans="1:9" ht="15" x14ac:dyDescent="0.2">
      <c r="A71" s="21"/>
      <c r="B71" s="21"/>
      <c r="C71" s="21"/>
      <c r="D71" s="21"/>
      <c r="E71" s="21"/>
      <c r="F71" s="21"/>
      <c r="I71" s="13"/>
    </row>
    <row r="72" spans="1:9" ht="15" x14ac:dyDescent="0.2">
      <c r="A72" s="21"/>
      <c r="B72" s="21"/>
      <c r="C72" s="21"/>
      <c r="D72" s="21"/>
      <c r="E72" s="21"/>
      <c r="F72" s="21"/>
      <c r="I72" s="13"/>
    </row>
    <row r="73" spans="1:9" ht="15" x14ac:dyDescent="0.2">
      <c r="A73" s="21"/>
      <c r="B73" s="21"/>
      <c r="C73" s="21"/>
      <c r="D73" s="21"/>
      <c r="E73" s="21"/>
      <c r="F73" s="21"/>
      <c r="I73" s="13"/>
    </row>
    <row r="74" spans="1:9" ht="15" x14ac:dyDescent="0.2">
      <c r="A74" s="21"/>
      <c r="B74" s="21"/>
      <c r="C74" s="21"/>
      <c r="D74" s="21"/>
      <c r="E74" s="21"/>
      <c r="F74" s="21"/>
      <c r="I74" s="13"/>
    </row>
    <row r="75" spans="1:9" ht="15" x14ac:dyDescent="0.2">
      <c r="A75" s="21"/>
      <c r="B75" s="21"/>
      <c r="C75" s="21"/>
      <c r="D75" s="21"/>
      <c r="E75" s="21"/>
      <c r="F75" s="21"/>
      <c r="I75" s="13"/>
    </row>
    <row r="76" spans="1:9" ht="15" x14ac:dyDescent="0.2">
      <c r="A76" s="21"/>
      <c r="B76" s="21"/>
      <c r="C76" s="21"/>
      <c r="D76" s="21"/>
      <c r="E76" s="21"/>
      <c r="F76" s="21"/>
      <c r="I76" s="13"/>
    </row>
    <row r="77" spans="1:9" ht="15" x14ac:dyDescent="0.2">
      <c r="A77" s="21"/>
      <c r="B77" s="21"/>
      <c r="C77" s="21"/>
      <c r="D77" s="21"/>
      <c r="E77" s="21"/>
      <c r="F77" s="21"/>
      <c r="I77" s="13"/>
    </row>
    <row r="78" spans="1:9" ht="15" x14ac:dyDescent="0.2">
      <c r="A78" s="21"/>
      <c r="B78" s="21"/>
      <c r="C78" s="21"/>
      <c r="D78" s="21"/>
      <c r="E78" s="21"/>
      <c r="F78" s="21"/>
      <c r="I78" s="13"/>
    </row>
    <row r="79" spans="1:9" ht="15" x14ac:dyDescent="0.2">
      <c r="A79" s="21"/>
      <c r="B79" s="21"/>
      <c r="C79" s="21"/>
      <c r="D79" s="21"/>
      <c r="E79" s="21"/>
      <c r="F79" s="21"/>
      <c r="I79" s="13"/>
    </row>
    <row r="80" spans="1:9" ht="15" x14ac:dyDescent="0.2">
      <c r="A80" s="21"/>
      <c r="B80" s="21"/>
      <c r="C80" s="21"/>
      <c r="D80" s="21"/>
      <c r="E80" s="21"/>
      <c r="F80" s="21"/>
      <c r="I80" s="13"/>
    </row>
    <row r="81" spans="1:9" ht="15" x14ac:dyDescent="0.2">
      <c r="A81" s="21"/>
      <c r="B81" s="21"/>
      <c r="C81" s="21"/>
      <c r="D81" s="21"/>
      <c r="E81" s="21"/>
      <c r="F81" s="21"/>
      <c r="I81" s="13"/>
    </row>
    <row r="82" spans="1:9" ht="15" x14ac:dyDescent="0.2">
      <c r="A82" s="21"/>
      <c r="B82" s="21"/>
      <c r="C82" s="21"/>
      <c r="D82" s="21"/>
      <c r="E82" s="21"/>
      <c r="F82" s="21"/>
      <c r="I82" s="13"/>
    </row>
    <row r="83" spans="1:9" ht="15" x14ac:dyDescent="0.2">
      <c r="A83" s="21"/>
      <c r="B83" s="21"/>
      <c r="C83" s="21"/>
      <c r="D83" s="21"/>
      <c r="E83" s="21"/>
      <c r="F83" s="21"/>
      <c r="I83" s="13"/>
    </row>
    <row r="84" spans="1:9" ht="15" x14ac:dyDescent="0.2">
      <c r="A84" s="21"/>
      <c r="B84" s="21"/>
      <c r="C84" s="21"/>
      <c r="D84" s="21"/>
      <c r="E84" s="21"/>
      <c r="F84" s="21"/>
      <c r="I84" s="13"/>
    </row>
    <row r="85" spans="1:9" ht="15" x14ac:dyDescent="0.2">
      <c r="A85" s="21"/>
      <c r="B85" s="21"/>
      <c r="C85" s="21"/>
      <c r="D85" s="21"/>
      <c r="E85" s="21"/>
      <c r="F85" s="21"/>
      <c r="I85" s="13"/>
    </row>
    <row r="86" spans="1:9" ht="15" x14ac:dyDescent="0.2">
      <c r="A86" s="21"/>
      <c r="B86" s="21"/>
      <c r="C86" s="21"/>
      <c r="D86" s="21"/>
      <c r="E86" s="21"/>
      <c r="F86" s="21"/>
      <c r="I86" s="13"/>
    </row>
    <row r="87" spans="1:9" ht="15" x14ac:dyDescent="0.2">
      <c r="A87" s="21"/>
      <c r="B87" s="21"/>
      <c r="C87" s="21"/>
      <c r="D87" s="21"/>
      <c r="E87" s="21"/>
      <c r="F87" s="21"/>
      <c r="I87" s="13"/>
    </row>
    <row r="88" spans="1:9" ht="15" x14ac:dyDescent="0.2">
      <c r="A88" s="21"/>
      <c r="B88" s="21"/>
      <c r="C88" s="21"/>
      <c r="D88" s="21"/>
      <c r="E88" s="21"/>
      <c r="F88" s="21"/>
      <c r="I88" s="13"/>
    </row>
    <row r="89" spans="1:9" ht="15" x14ac:dyDescent="0.2">
      <c r="A89" s="21"/>
      <c r="B89" s="21"/>
      <c r="C89" s="21"/>
      <c r="D89" s="21"/>
      <c r="E89" s="21"/>
      <c r="F89" s="21"/>
      <c r="I89" s="13"/>
    </row>
    <row r="90" spans="1:9" ht="15" x14ac:dyDescent="0.2">
      <c r="A90" s="21"/>
      <c r="B90" s="21"/>
      <c r="C90" s="21"/>
      <c r="D90" s="21"/>
      <c r="E90" s="21"/>
      <c r="F90" s="21"/>
      <c r="I90" s="13"/>
    </row>
    <row r="91" spans="1:9" ht="15" x14ac:dyDescent="0.2">
      <c r="A91" s="21"/>
      <c r="B91" s="21"/>
      <c r="C91" s="21"/>
      <c r="D91" s="21"/>
      <c r="E91" s="21"/>
      <c r="F91" s="21"/>
      <c r="I91" s="13"/>
    </row>
    <row r="92" spans="1:9" ht="15" x14ac:dyDescent="0.2">
      <c r="A92" s="21"/>
      <c r="B92" s="21"/>
      <c r="C92" s="21"/>
      <c r="D92" s="21"/>
      <c r="E92" s="21"/>
      <c r="F92" s="21"/>
      <c r="I92" s="13"/>
    </row>
    <row r="93" spans="1:9" ht="15" x14ac:dyDescent="0.2">
      <c r="A93" s="21"/>
      <c r="B93" s="21"/>
      <c r="C93" s="21"/>
      <c r="D93" s="21"/>
      <c r="E93" s="21"/>
      <c r="F93" s="21"/>
      <c r="I93" s="13"/>
    </row>
    <row r="94" spans="1:9" ht="15" x14ac:dyDescent="0.2">
      <c r="A94" s="21"/>
      <c r="B94" s="21"/>
      <c r="C94" s="21"/>
      <c r="D94" s="21"/>
      <c r="E94" s="21"/>
      <c r="F94" s="21"/>
      <c r="I94" s="13"/>
    </row>
    <row r="95" spans="1:9" ht="15" x14ac:dyDescent="0.2">
      <c r="A95" s="21"/>
      <c r="B95" s="21"/>
      <c r="C95" s="21"/>
      <c r="D95" s="21"/>
      <c r="E95" s="21"/>
      <c r="F95" s="21"/>
      <c r="I95" s="13"/>
    </row>
    <row r="96" spans="1:9" ht="15" x14ac:dyDescent="0.2">
      <c r="A96" s="21"/>
      <c r="B96" s="21"/>
      <c r="C96" s="21"/>
      <c r="D96" s="21"/>
      <c r="E96" s="21"/>
      <c r="F96" s="21"/>
      <c r="I96" s="13"/>
    </row>
    <row r="97" spans="1:9" ht="15" x14ac:dyDescent="0.2">
      <c r="A97" s="21"/>
      <c r="B97" s="21"/>
      <c r="C97" s="21"/>
      <c r="D97" s="21"/>
      <c r="E97" s="21"/>
      <c r="F97" s="21"/>
      <c r="I97" s="13"/>
    </row>
    <row r="98" spans="1:9" ht="15" x14ac:dyDescent="0.2">
      <c r="A98" s="21"/>
      <c r="B98" s="21"/>
      <c r="C98" s="21"/>
      <c r="D98" s="21"/>
      <c r="E98" s="21"/>
      <c r="F98" s="21"/>
      <c r="I98" s="13"/>
    </row>
    <row r="99" spans="1:9" ht="15" x14ac:dyDescent="0.2">
      <c r="A99" s="21"/>
      <c r="B99" s="21"/>
      <c r="C99" s="21"/>
      <c r="D99" s="21"/>
      <c r="E99" s="21"/>
      <c r="F99" s="21"/>
      <c r="I99" s="13"/>
    </row>
    <row r="100" spans="1:9" ht="15" x14ac:dyDescent="0.2">
      <c r="A100" s="21"/>
      <c r="B100" s="21"/>
      <c r="C100" s="21"/>
      <c r="D100" s="21"/>
      <c r="E100" s="21"/>
      <c r="F100" s="21"/>
      <c r="I100" s="13"/>
    </row>
    <row r="101" spans="1:9" x14ac:dyDescent="0.2">
      <c r="A101" s="21"/>
      <c r="B101" s="21"/>
      <c r="C101" s="21"/>
      <c r="D101" s="21"/>
      <c r="E101" s="21"/>
      <c r="F101" s="21"/>
    </row>
    <row r="102" spans="1:9" x14ac:dyDescent="0.2">
      <c r="A102" s="21"/>
      <c r="B102" s="21"/>
      <c r="C102" s="21"/>
      <c r="D102" s="21"/>
      <c r="E102" s="21"/>
      <c r="F102" s="21"/>
    </row>
    <row r="103" spans="1:9" x14ac:dyDescent="0.2">
      <c r="A103" s="21"/>
      <c r="B103" s="21"/>
      <c r="C103" s="21"/>
      <c r="D103" s="21"/>
      <c r="E103" s="21"/>
      <c r="F103" s="21"/>
    </row>
    <row r="104" spans="1:9" x14ac:dyDescent="0.2">
      <c r="A104" s="21"/>
      <c r="B104" s="21"/>
      <c r="C104" s="21"/>
      <c r="D104" s="21"/>
      <c r="E104" s="21"/>
      <c r="F104" s="21"/>
    </row>
    <row r="105" spans="1:9" x14ac:dyDescent="0.2">
      <c r="A105" s="21"/>
      <c r="B105" s="21"/>
      <c r="C105" s="21"/>
      <c r="D105" s="21"/>
      <c r="E105" s="21"/>
      <c r="F105" s="21"/>
    </row>
    <row r="106" spans="1:9" x14ac:dyDescent="0.2">
      <c r="A106" s="21"/>
      <c r="B106" s="21"/>
      <c r="C106" s="21"/>
      <c r="D106" s="21"/>
      <c r="E106" s="21"/>
      <c r="F106" s="21"/>
    </row>
    <row r="107" spans="1:9" x14ac:dyDescent="0.2">
      <c r="A107" s="21"/>
      <c r="B107" s="21"/>
      <c r="C107" s="21"/>
      <c r="D107" s="21"/>
      <c r="E107" s="21"/>
      <c r="F107" s="21"/>
    </row>
    <row r="108" spans="1:9" x14ac:dyDescent="0.2">
      <c r="A108" s="21"/>
      <c r="B108" s="21"/>
      <c r="C108" s="21"/>
      <c r="D108" s="21"/>
      <c r="E108" s="21"/>
      <c r="F108" s="21"/>
    </row>
    <row r="109" spans="1:9" x14ac:dyDescent="0.2">
      <c r="A109" s="21"/>
      <c r="B109" s="21"/>
      <c r="C109" s="21"/>
      <c r="D109" s="21"/>
      <c r="E109" s="21"/>
      <c r="F109" s="21"/>
    </row>
    <row r="110" spans="1:9" x14ac:dyDescent="0.2">
      <c r="A110" s="21"/>
      <c r="B110" s="21"/>
      <c r="C110" s="21"/>
      <c r="D110" s="21"/>
      <c r="E110" s="21"/>
      <c r="F110" s="21"/>
    </row>
    <row r="111" spans="1:9" x14ac:dyDescent="0.2">
      <c r="A111" s="21"/>
      <c r="B111" s="21"/>
      <c r="C111" s="21"/>
      <c r="D111" s="21"/>
      <c r="E111" s="21"/>
      <c r="F111" s="21"/>
    </row>
    <row r="112" spans="1:9" x14ac:dyDescent="0.2">
      <c r="A112" s="21"/>
      <c r="B112" s="21"/>
      <c r="C112" s="21"/>
      <c r="D112" s="21"/>
      <c r="E112" s="21"/>
      <c r="F112" s="21"/>
    </row>
    <row r="113" spans="1:6" x14ac:dyDescent="0.2">
      <c r="A113" s="21"/>
      <c r="B113" s="21"/>
      <c r="C113" s="21"/>
      <c r="D113" s="21"/>
      <c r="E113" s="21"/>
      <c r="F113" s="21"/>
    </row>
    <row r="114" spans="1:6" x14ac:dyDescent="0.2">
      <c r="A114" s="21"/>
      <c r="B114" s="21"/>
      <c r="C114" s="21"/>
      <c r="D114" s="21"/>
      <c r="E114" s="21"/>
      <c r="F114" s="21"/>
    </row>
    <row r="115" spans="1:6" x14ac:dyDescent="0.2">
      <c r="A115" s="21"/>
      <c r="B115" s="21"/>
      <c r="C115" s="21"/>
      <c r="D115" s="21"/>
      <c r="E115" s="21"/>
      <c r="F115" s="21"/>
    </row>
    <row r="116" spans="1:6" x14ac:dyDescent="0.2">
      <c r="A116" s="21"/>
      <c r="B116" s="21"/>
      <c r="C116" s="21"/>
      <c r="D116" s="21"/>
      <c r="E116" s="21"/>
      <c r="F116" s="22"/>
    </row>
    <row r="117" spans="1:6" x14ac:dyDescent="0.2">
      <c r="A117" s="21"/>
      <c r="B117" s="21"/>
      <c r="C117" s="21"/>
      <c r="D117" s="21"/>
      <c r="E117" s="21"/>
      <c r="F117" s="21"/>
    </row>
    <row r="118" spans="1:6" x14ac:dyDescent="0.2">
      <c r="A118" s="21"/>
      <c r="B118" s="21"/>
      <c r="C118" s="21"/>
      <c r="D118" s="21"/>
      <c r="E118" s="21"/>
      <c r="F118" s="21"/>
    </row>
    <row r="119" spans="1:6" x14ac:dyDescent="0.2">
      <c r="A119" s="21"/>
      <c r="B119" s="21"/>
      <c r="C119" s="21"/>
      <c r="D119" s="21"/>
      <c r="E119" s="21"/>
      <c r="F119" s="21"/>
    </row>
    <row r="120" spans="1:6" x14ac:dyDescent="0.2">
      <c r="A120" s="21"/>
      <c r="B120" s="21"/>
      <c r="C120" s="21"/>
      <c r="D120" s="21"/>
      <c r="E120" s="21"/>
      <c r="F120" s="21"/>
    </row>
    <row r="121" spans="1:6" x14ac:dyDescent="0.2">
      <c r="A121" s="21"/>
      <c r="B121" s="21"/>
      <c r="C121" s="21"/>
      <c r="D121" s="21"/>
      <c r="E121" s="21"/>
      <c r="F121" s="21"/>
    </row>
    <row r="122" spans="1:6" x14ac:dyDescent="0.2">
      <c r="A122" s="21"/>
      <c r="B122" s="21"/>
      <c r="C122" s="21"/>
      <c r="D122" s="21"/>
      <c r="E122" s="21"/>
      <c r="F122" s="21"/>
    </row>
    <row r="123" spans="1:6" x14ac:dyDescent="0.2">
      <c r="A123" s="21"/>
      <c r="B123" s="21"/>
      <c r="C123" s="21"/>
      <c r="D123" s="21"/>
      <c r="E123" s="21"/>
      <c r="F123" s="21"/>
    </row>
    <row r="124" spans="1:6" x14ac:dyDescent="0.2">
      <c r="A124" s="21"/>
      <c r="B124" s="21"/>
      <c r="C124" s="21"/>
      <c r="D124" s="21"/>
      <c r="E124" s="21"/>
      <c r="F124" s="21"/>
    </row>
    <row r="125" spans="1:6" x14ac:dyDescent="0.2">
      <c r="A125" s="21"/>
      <c r="B125" s="21"/>
      <c r="C125" s="21"/>
      <c r="D125" s="21"/>
      <c r="E125" s="21"/>
      <c r="F125" s="21"/>
    </row>
    <row r="126" spans="1:6" x14ac:dyDescent="0.2">
      <c r="A126" s="21"/>
      <c r="B126" s="21"/>
      <c r="C126" s="21"/>
      <c r="D126" s="21"/>
      <c r="E126" s="21"/>
      <c r="F126" s="21"/>
    </row>
    <row r="127" spans="1:6" x14ac:dyDescent="0.2">
      <c r="A127" s="21"/>
      <c r="B127" s="21"/>
      <c r="C127" s="21"/>
      <c r="D127" s="21"/>
      <c r="E127" s="21"/>
      <c r="F127" s="21"/>
    </row>
    <row r="128" spans="1:6" x14ac:dyDescent="0.2">
      <c r="A128" s="21"/>
      <c r="B128" s="21"/>
      <c r="C128" s="21"/>
      <c r="D128" s="21"/>
      <c r="E128" s="21"/>
      <c r="F128" s="21"/>
    </row>
    <row r="129" spans="1:6" x14ac:dyDescent="0.2">
      <c r="A129" s="21"/>
      <c r="B129" s="21"/>
      <c r="C129" s="21"/>
      <c r="D129" s="21"/>
      <c r="E129" s="21"/>
      <c r="F129" s="21"/>
    </row>
    <row r="130" spans="1:6" x14ac:dyDescent="0.2">
      <c r="A130" s="21"/>
      <c r="B130" s="21"/>
      <c r="C130" s="21"/>
      <c r="D130" s="21"/>
      <c r="E130" s="21"/>
      <c r="F130" s="21"/>
    </row>
    <row r="131" spans="1:6" x14ac:dyDescent="0.2">
      <c r="A131" s="21"/>
      <c r="B131" s="21"/>
      <c r="C131" s="21"/>
      <c r="D131" s="21"/>
      <c r="E131" s="21"/>
      <c r="F131" s="21"/>
    </row>
    <row r="132" spans="1:6" x14ac:dyDescent="0.2">
      <c r="A132" s="21"/>
      <c r="B132" s="21"/>
      <c r="C132" s="21"/>
      <c r="D132" s="21"/>
      <c r="E132" s="21"/>
      <c r="F132" s="21"/>
    </row>
    <row r="133" spans="1:6" x14ac:dyDescent="0.2">
      <c r="A133" s="21"/>
      <c r="B133" s="21"/>
      <c r="C133" s="21"/>
      <c r="D133" s="21"/>
      <c r="E133" s="21"/>
      <c r="F133" s="21"/>
    </row>
    <row r="134" spans="1:6" x14ac:dyDescent="0.2">
      <c r="A134" s="21"/>
      <c r="B134" s="21"/>
      <c r="C134" s="21"/>
      <c r="D134" s="21"/>
      <c r="E134" s="21"/>
      <c r="F134" s="21"/>
    </row>
    <row r="135" spans="1:6" x14ac:dyDescent="0.2">
      <c r="A135" s="21"/>
      <c r="B135" s="21"/>
      <c r="C135" s="21"/>
      <c r="D135" s="21"/>
      <c r="E135" s="21"/>
      <c r="F135" s="21"/>
    </row>
    <row r="136" spans="1:6" x14ac:dyDescent="0.2">
      <c r="A136" s="21"/>
      <c r="B136" s="21"/>
      <c r="C136" s="21"/>
      <c r="D136" s="21"/>
      <c r="E136" s="21"/>
      <c r="F136" s="21"/>
    </row>
    <row r="137" spans="1:6" x14ac:dyDescent="0.2">
      <c r="A137" s="21"/>
      <c r="B137" s="21"/>
      <c r="C137" s="21"/>
      <c r="D137" s="21"/>
      <c r="E137" s="21"/>
      <c r="F137" s="21"/>
    </row>
    <row r="138" spans="1:6" x14ac:dyDescent="0.2">
      <c r="A138" s="21"/>
      <c r="B138" s="21"/>
      <c r="C138" s="21"/>
      <c r="D138" s="21"/>
      <c r="E138" s="21"/>
      <c r="F138" s="21"/>
    </row>
    <row r="139" spans="1:6" x14ac:dyDescent="0.2">
      <c r="A139" s="21"/>
      <c r="B139" s="21"/>
      <c r="C139" s="21"/>
      <c r="D139" s="21"/>
      <c r="E139" s="21"/>
      <c r="F139" s="21"/>
    </row>
    <row r="140" spans="1:6" x14ac:dyDescent="0.2">
      <c r="A140" s="21"/>
      <c r="B140" s="21"/>
      <c r="C140" s="21"/>
      <c r="D140" s="21"/>
      <c r="E140" s="21"/>
      <c r="F140" s="21"/>
    </row>
    <row r="141" spans="1:6" x14ac:dyDescent="0.2">
      <c r="A141" s="21"/>
      <c r="B141" s="21"/>
      <c r="C141" s="21"/>
      <c r="D141" s="21"/>
      <c r="E141" s="21"/>
      <c r="F141" s="21"/>
    </row>
    <row r="142" spans="1:6" x14ac:dyDescent="0.2">
      <c r="A142" s="21"/>
      <c r="B142" s="21"/>
      <c r="C142" s="21"/>
      <c r="D142" s="21"/>
      <c r="E142" s="21"/>
      <c r="F142" s="21"/>
    </row>
    <row r="143" spans="1:6" x14ac:dyDescent="0.2">
      <c r="A143" s="21"/>
      <c r="B143" s="21"/>
      <c r="C143" s="21"/>
      <c r="D143" s="21"/>
      <c r="E143" s="21"/>
      <c r="F143" s="21"/>
    </row>
    <row r="144" spans="1:6" x14ac:dyDescent="0.2">
      <c r="A144" s="21"/>
      <c r="B144" s="21"/>
      <c r="C144" s="21"/>
      <c r="D144" s="21"/>
      <c r="E144" s="21"/>
      <c r="F144" s="21"/>
    </row>
    <row r="145" spans="1:6" x14ac:dyDescent="0.2">
      <c r="A145" s="21"/>
      <c r="B145" s="21"/>
      <c r="C145" s="21"/>
      <c r="D145" s="21"/>
      <c r="E145" s="21"/>
      <c r="F145" s="21"/>
    </row>
    <row r="146" spans="1:6" x14ac:dyDescent="0.2">
      <c r="A146" s="21"/>
      <c r="B146" s="21"/>
      <c r="C146" s="21"/>
      <c r="D146" s="21"/>
      <c r="E146" s="21"/>
      <c r="F146" s="21"/>
    </row>
    <row r="147" spans="1:6" x14ac:dyDescent="0.2">
      <c r="A147" s="21"/>
      <c r="B147" s="21"/>
      <c r="C147" s="21"/>
      <c r="D147" s="21"/>
      <c r="E147" s="21"/>
      <c r="F147" s="21"/>
    </row>
    <row r="148" spans="1:6" x14ac:dyDescent="0.2">
      <c r="A148" s="21"/>
      <c r="B148" s="21"/>
      <c r="C148" s="21"/>
      <c r="D148" s="21"/>
      <c r="E148" s="21"/>
      <c r="F148" s="21"/>
    </row>
    <row r="149" spans="1:6" x14ac:dyDescent="0.2">
      <c r="A149" s="21"/>
      <c r="B149" s="21"/>
      <c r="C149" s="21"/>
      <c r="D149" s="21"/>
      <c r="E149" s="21"/>
      <c r="F149" s="21"/>
    </row>
    <row r="150" spans="1:6" x14ac:dyDescent="0.2">
      <c r="A150" s="21"/>
      <c r="B150" s="21"/>
      <c r="C150" s="21"/>
      <c r="D150" s="21"/>
      <c r="E150" s="21"/>
      <c r="F150" s="21"/>
    </row>
    <row r="151" spans="1:6" x14ac:dyDescent="0.2">
      <c r="A151" s="21"/>
      <c r="B151" s="21"/>
      <c r="C151" s="21"/>
      <c r="D151" s="21"/>
      <c r="E151" s="21"/>
      <c r="F151" s="21"/>
    </row>
    <row r="152" spans="1:6" x14ac:dyDescent="0.2">
      <c r="A152" s="21"/>
      <c r="B152" s="21"/>
      <c r="C152" s="21"/>
      <c r="D152" s="21"/>
      <c r="E152" s="21"/>
      <c r="F152" s="21"/>
    </row>
    <row r="153" spans="1:6" x14ac:dyDescent="0.2">
      <c r="A153" s="21"/>
      <c r="B153" s="21"/>
      <c r="C153" s="21"/>
      <c r="D153" s="21"/>
      <c r="E153" s="21"/>
      <c r="F153" s="21"/>
    </row>
    <row r="154" spans="1:6" x14ac:dyDescent="0.2">
      <c r="A154" s="21"/>
      <c r="B154" s="21"/>
      <c r="C154" s="21"/>
      <c r="D154" s="21"/>
      <c r="E154" s="21"/>
      <c r="F154" s="21"/>
    </row>
    <row r="155" spans="1:6" x14ac:dyDescent="0.2">
      <c r="A155" s="21"/>
      <c r="B155" s="21"/>
      <c r="C155" s="21"/>
      <c r="D155" s="21"/>
      <c r="E155" s="21"/>
      <c r="F155" s="21"/>
    </row>
    <row r="156" spans="1:6" x14ac:dyDescent="0.2">
      <c r="A156" s="21"/>
      <c r="B156" s="21"/>
      <c r="C156" s="21"/>
      <c r="D156" s="21"/>
      <c r="E156" s="21"/>
      <c r="F156" s="21"/>
    </row>
    <row r="157" spans="1:6" x14ac:dyDescent="0.2">
      <c r="A157" s="21"/>
      <c r="B157" s="21"/>
      <c r="C157" s="21"/>
      <c r="D157" s="21"/>
      <c r="E157" s="21"/>
      <c r="F157" s="21"/>
    </row>
    <row r="158" spans="1:6" x14ac:dyDescent="0.2">
      <c r="A158" s="21"/>
      <c r="B158" s="21"/>
      <c r="C158" s="21"/>
      <c r="D158" s="21"/>
      <c r="E158" s="21"/>
      <c r="F158" s="21"/>
    </row>
    <row r="159" spans="1:6" x14ac:dyDescent="0.2">
      <c r="A159" s="21"/>
      <c r="B159" s="21"/>
      <c r="C159" s="21"/>
      <c r="D159" s="21"/>
      <c r="E159" s="21"/>
      <c r="F159" s="21"/>
    </row>
    <row r="160" spans="1:6" x14ac:dyDescent="0.2">
      <c r="A160" s="21"/>
      <c r="B160" s="21"/>
      <c r="C160" s="21"/>
      <c r="D160" s="21"/>
      <c r="E160" s="21"/>
      <c r="F160" s="21"/>
    </row>
    <row r="161" spans="1:6" x14ac:dyDescent="0.2">
      <c r="A161" s="21"/>
      <c r="B161" s="21"/>
      <c r="C161" s="21"/>
      <c r="D161" s="21"/>
      <c r="E161" s="21"/>
      <c r="F161" s="21"/>
    </row>
    <row r="162" spans="1:6" x14ac:dyDescent="0.2">
      <c r="A162" s="21"/>
      <c r="B162" s="21"/>
      <c r="C162" s="21"/>
      <c r="D162" s="21"/>
      <c r="E162" s="21"/>
      <c r="F162" s="21"/>
    </row>
    <row r="163" spans="1:6" x14ac:dyDescent="0.2">
      <c r="A163" s="21"/>
      <c r="B163" s="21"/>
      <c r="C163" s="21"/>
      <c r="D163" s="21"/>
      <c r="E163" s="21"/>
      <c r="F163" s="21"/>
    </row>
    <row r="164" spans="1:6" x14ac:dyDescent="0.2">
      <c r="A164" s="21"/>
      <c r="B164" s="21"/>
      <c r="C164" s="21"/>
      <c r="D164" s="21"/>
      <c r="E164" s="21"/>
      <c r="F164" s="21"/>
    </row>
    <row r="165" spans="1:6" x14ac:dyDescent="0.2">
      <c r="A165" s="21"/>
      <c r="B165" s="21"/>
      <c r="C165" s="21"/>
      <c r="D165" s="21"/>
      <c r="E165" s="21"/>
      <c r="F165" s="21"/>
    </row>
    <row r="166" spans="1:6" x14ac:dyDescent="0.2">
      <c r="A166" s="21"/>
      <c r="B166" s="21"/>
      <c r="C166" s="21"/>
      <c r="D166" s="21"/>
      <c r="E166" s="21"/>
      <c r="F166" s="21"/>
    </row>
    <row r="167" spans="1:6" x14ac:dyDescent="0.2">
      <c r="A167" s="21"/>
      <c r="B167" s="21"/>
      <c r="C167" s="21"/>
      <c r="D167" s="21"/>
      <c r="E167" s="21"/>
      <c r="F167" s="21"/>
    </row>
    <row r="168" spans="1:6" x14ac:dyDescent="0.2">
      <c r="A168" s="21"/>
      <c r="B168" s="21"/>
      <c r="C168" s="21"/>
      <c r="D168" s="21"/>
      <c r="E168" s="21"/>
      <c r="F168" s="21"/>
    </row>
    <row r="169" spans="1:6" x14ac:dyDescent="0.2">
      <c r="A169" s="21"/>
      <c r="B169" s="21"/>
      <c r="C169" s="21"/>
      <c r="D169" s="21"/>
      <c r="E169" s="21"/>
      <c r="F169" s="21"/>
    </row>
    <row r="170" spans="1:6" x14ac:dyDescent="0.2">
      <c r="A170" s="21"/>
      <c r="B170" s="21"/>
      <c r="C170" s="21"/>
      <c r="D170" s="21"/>
      <c r="E170" s="21"/>
      <c r="F170" s="21"/>
    </row>
    <row r="171" spans="1:6" x14ac:dyDescent="0.2">
      <c r="A171" s="21"/>
      <c r="B171" s="21"/>
      <c r="C171" s="21"/>
      <c r="D171" s="21"/>
      <c r="E171" s="21"/>
      <c r="F171" s="21"/>
    </row>
    <row r="172" spans="1:6" x14ac:dyDescent="0.2">
      <c r="A172" s="21"/>
      <c r="B172" s="21"/>
      <c r="C172" s="21"/>
      <c r="D172" s="21"/>
      <c r="E172" s="21"/>
      <c r="F172" s="21"/>
    </row>
    <row r="173" spans="1:6" x14ac:dyDescent="0.2">
      <c r="A173" s="21"/>
      <c r="B173" s="21"/>
      <c r="C173" s="21"/>
      <c r="D173" s="21"/>
      <c r="E173" s="21"/>
      <c r="F173" s="21"/>
    </row>
    <row r="174" spans="1:6" x14ac:dyDescent="0.2">
      <c r="A174" s="21"/>
      <c r="B174" s="21"/>
      <c r="C174" s="21"/>
      <c r="D174" s="21"/>
      <c r="E174" s="21"/>
      <c r="F174" s="21"/>
    </row>
    <row r="175" spans="1:6" x14ac:dyDescent="0.2">
      <c r="A175" s="21"/>
      <c r="B175" s="21"/>
      <c r="C175" s="21"/>
      <c r="D175" s="21"/>
      <c r="E175" s="21"/>
      <c r="F175" s="21"/>
    </row>
    <row r="176" spans="1:6" x14ac:dyDescent="0.2">
      <c r="A176" s="21"/>
      <c r="B176" s="21"/>
      <c r="C176" s="21"/>
      <c r="D176" s="21"/>
      <c r="E176" s="21"/>
      <c r="F176" s="21"/>
    </row>
    <row r="177" spans="1:6" x14ac:dyDescent="0.2">
      <c r="A177" s="21"/>
      <c r="B177" s="21"/>
      <c r="C177" s="21"/>
      <c r="D177" s="21"/>
      <c r="E177" s="21"/>
      <c r="F177" s="21"/>
    </row>
    <row r="178" spans="1:6" x14ac:dyDescent="0.2">
      <c r="A178" s="21"/>
      <c r="B178" s="21"/>
      <c r="C178" s="21"/>
      <c r="D178" s="21"/>
      <c r="E178" s="21"/>
      <c r="F178" s="21"/>
    </row>
    <row r="179" spans="1:6" x14ac:dyDescent="0.2">
      <c r="A179" s="21"/>
      <c r="B179" s="21"/>
      <c r="C179" s="21"/>
      <c r="D179" s="21"/>
      <c r="E179" s="21"/>
      <c r="F179" s="21"/>
    </row>
    <row r="180" spans="1:6" x14ac:dyDescent="0.2">
      <c r="A180" s="21"/>
      <c r="B180" s="21"/>
      <c r="C180" s="21"/>
      <c r="D180" s="21"/>
      <c r="E180" s="21"/>
      <c r="F180" s="21"/>
    </row>
    <row r="181" spans="1:6" x14ac:dyDescent="0.2">
      <c r="A181" s="21"/>
      <c r="B181" s="21"/>
      <c r="C181" s="21"/>
      <c r="D181" s="21"/>
      <c r="E181" s="21"/>
      <c r="F181" s="21"/>
    </row>
    <row r="182" spans="1:6" x14ac:dyDescent="0.2">
      <c r="A182" s="21"/>
      <c r="B182" s="21"/>
      <c r="C182" s="21"/>
      <c r="D182" s="21"/>
      <c r="E182" s="21"/>
      <c r="F182" s="21"/>
    </row>
    <row r="183" spans="1:6" x14ac:dyDescent="0.2">
      <c r="A183" s="21"/>
      <c r="B183" s="21"/>
      <c r="C183" s="21"/>
      <c r="D183" s="21"/>
      <c r="E183" s="21"/>
      <c r="F183" s="21"/>
    </row>
    <row r="184" spans="1:6" x14ac:dyDescent="0.2">
      <c r="A184" s="21"/>
      <c r="B184" s="21"/>
      <c r="C184" s="21"/>
      <c r="D184" s="21"/>
      <c r="E184" s="21"/>
      <c r="F184" s="21"/>
    </row>
    <row r="185" spans="1:6" x14ac:dyDescent="0.2">
      <c r="A185" s="21"/>
      <c r="B185" s="21"/>
      <c r="C185" s="21"/>
      <c r="D185" s="21"/>
      <c r="E185" s="21"/>
      <c r="F185" s="21"/>
    </row>
    <row r="186" spans="1:6" x14ac:dyDescent="0.2">
      <c r="A186" s="21"/>
      <c r="B186" s="21"/>
      <c r="C186" s="21"/>
      <c r="D186" s="21"/>
      <c r="E186" s="21"/>
      <c r="F186" s="21"/>
    </row>
    <row r="187" spans="1:6" x14ac:dyDescent="0.2">
      <c r="A187" s="21"/>
      <c r="B187" s="21"/>
      <c r="C187" s="21"/>
      <c r="D187" s="21"/>
      <c r="E187" s="21"/>
      <c r="F187" s="21"/>
    </row>
    <row r="188" spans="1:6" x14ac:dyDescent="0.2">
      <c r="A188" s="21"/>
      <c r="B188" s="21"/>
      <c r="C188" s="21"/>
      <c r="D188" s="21"/>
      <c r="E188" s="21"/>
      <c r="F188" s="21"/>
    </row>
    <row r="189" spans="1:6" x14ac:dyDescent="0.2">
      <c r="A189" s="21"/>
      <c r="B189" s="21"/>
      <c r="C189" s="21"/>
      <c r="D189" s="21"/>
      <c r="E189" s="21"/>
      <c r="F189" s="21"/>
    </row>
    <row r="190" spans="1:6" x14ac:dyDescent="0.2">
      <c r="A190" s="23" t="s">
        <v>130</v>
      </c>
      <c r="B190" s="21"/>
      <c r="C190" s="21"/>
      <c r="D190" s="21"/>
      <c r="E190" s="21"/>
      <c r="F190" s="21"/>
    </row>
    <row r="191" spans="1:6" x14ac:dyDescent="0.2">
      <c r="A191" s="21"/>
      <c r="B191" s="21"/>
      <c r="C191" s="21"/>
      <c r="D191" s="21"/>
      <c r="E191" s="21"/>
      <c r="F191" s="21"/>
    </row>
    <row r="192" spans="1:6" x14ac:dyDescent="0.2">
      <c r="A192" s="21"/>
      <c r="B192" s="21"/>
      <c r="C192" s="21"/>
      <c r="D192" s="21"/>
      <c r="E192" s="21"/>
      <c r="F192" s="21"/>
    </row>
    <row r="193" spans="1:6" x14ac:dyDescent="0.2">
      <c r="A193" s="21"/>
      <c r="B193" s="21"/>
      <c r="C193" s="21"/>
      <c r="D193" s="21"/>
      <c r="E193" s="21"/>
      <c r="F193" s="21"/>
    </row>
    <row r="194" spans="1:6" x14ac:dyDescent="0.2">
      <c r="A194" s="21"/>
      <c r="B194" s="21"/>
      <c r="C194" s="21"/>
      <c r="D194" s="21"/>
      <c r="E194" s="21"/>
      <c r="F194" s="21"/>
    </row>
    <row r="195" spans="1:6" x14ac:dyDescent="0.2">
      <c r="A195" s="21"/>
      <c r="B195" s="21"/>
      <c r="C195" s="21"/>
      <c r="D195" s="21"/>
      <c r="E195" s="21"/>
      <c r="F195" s="21"/>
    </row>
    <row r="196" spans="1:6" x14ac:dyDescent="0.2">
      <c r="A196" s="21"/>
      <c r="B196" s="21"/>
      <c r="C196" s="21"/>
      <c r="D196" s="21"/>
      <c r="E196" s="21"/>
      <c r="F196" s="21"/>
    </row>
    <row r="197" spans="1:6" x14ac:dyDescent="0.2">
      <c r="A197" s="21"/>
      <c r="B197" s="21"/>
      <c r="C197" s="21"/>
      <c r="D197" s="21"/>
      <c r="E197" s="21"/>
      <c r="F197" s="21"/>
    </row>
    <row r="198" spans="1:6" x14ac:dyDescent="0.2">
      <c r="A198" s="21"/>
      <c r="B198" s="21"/>
      <c r="C198" s="21"/>
      <c r="D198" s="21"/>
      <c r="E198" s="21"/>
      <c r="F198" s="21"/>
    </row>
    <row r="199" spans="1:6" x14ac:dyDescent="0.2">
      <c r="A199" s="21"/>
      <c r="B199" s="21"/>
      <c r="C199" s="21"/>
      <c r="D199" s="21"/>
      <c r="E199" s="21"/>
      <c r="F199" s="21"/>
    </row>
    <row r="200" spans="1:6" x14ac:dyDescent="0.2">
      <c r="A200" s="21"/>
      <c r="B200" s="21"/>
      <c r="C200" s="21"/>
      <c r="D200" s="21"/>
      <c r="E200" s="21"/>
      <c r="F200" s="21"/>
    </row>
    <row r="201" spans="1:6" x14ac:dyDescent="0.2">
      <c r="A201" s="21"/>
      <c r="B201" s="21"/>
      <c r="C201" s="21"/>
      <c r="D201" s="21"/>
      <c r="E201" s="21"/>
      <c r="F201" s="21"/>
    </row>
    <row r="202" spans="1:6" x14ac:dyDescent="0.2">
      <c r="A202" s="21"/>
      <c r="B202" s="21"/>
      <c r="C202" s="21"/>
      <c r="D202" s="21"/>
      <c r="E202" s="21"/>
      <c r="F202" s="21"/>
    </row>
    <row r="203" spans="1:6" x14ac:dyDescent="0.2">
      <c r="A203" s="21"/>
      <c r="B203" s="21"/>
      <c r="C203" s="21"/>
      <c r="D203" s="21"/>
      <c r="E203" s="21"/>
      <c r="F203" s="21"/>
    </row>
    <row r="204" spans="1:6" x14ac:dyDescent="0.2">
      <c r="A204" s="21"/>
      <c r="B204" s="21"/>
      <c r="C204" s="21"/>
      <c r="D204" s="21"/>
      <c r="E204" s="21"/>
      <c r="F204" s="21"/>
    </row>
    <row r="205" spans="1:6" x14ac:dyDescent="0.2">
      <c r="A205" s="21"/>
      <c r="B205" s="21"/>
      <c r="C205" s="21"/>
      <c r="D205" s="21"/>
      <c r="E205" s="21"/>
      <c r="F205" s="21"/>
    </row>
    <row r="206" spans="1:6" x14ac:dyDescent="0.2">
      <c r="A206" s="21"/>
      <c r="B206" s="21"/>
      <c r="C206" s="21"/>
      <c r="D206" s="21"/>
      <c r="E206" s="21"/>
      <c r="F206" s="21"/>
    </row>
    <row r="207" spans="1:6" x14ac:dyDescent="0.2">
      <c r="A207" s="21"/>
      <c r="B207" s="21"/>
      <c r="C207" s="21"/>
      <c r="D207" s="21"/>
      <c r="E207" s="21"/>
      <c r="F207" s="21"/>
    </row>
    <row r="208" spans="1:6" x14ac:dyDescent="0.2">
      <c r="A208" s="21"/>
      <c r="B208" s="21"/>
      <c r="C208" s="21"/>
      <c r="D208" s="21"/>
      <c r="E208" s="21"/>
      <c r="F208" s="21"/>
    </row>
    <row r="209" spans="1:6" x14ac:dyDescent="0.2">
      <c r="A209" s="21"/>
      <c r="B209" s="21"/>
      <c r="C209" s="21"/>
      <c r="D209" s="21"/>
      <c r="E209" s="21"/>
      <c r="F209" s="21"/>
    </row>
    <row r="210" spans="1:6" x14ac:dyDescent="0.2">
      <c r="A210" s="21"/>
      <c r="B210" s="21"/>
      <c r="C210" s="21"/>
      <c r="D210" s="21"/>
      <c r="E210" s="21"/>
      <c r="F210" s="21"/>
    </row>
    <row r="211" spans="1:6" x14ac:dyDescent="0.2">
      <c r="A211" s="21"/>
      <c r="B211" s="21"/>
      <c r="C211" s="21"/>
      <c r="D211" s="21"/>
      <c r="E211" s="21"/>
      <c r="F211" s="21"/>
    </row>
    <row r="212" spans="1:6" x14ac:dyDescent="0.2">
      <c r="A212" s="21"/>
      <c r="B212" s="21"/>
      <c r="C212" s="21"/>
      <c r="D212" s="21"/>
      <c r="E212" s="21"/>
      <c r="F212" s="21"/>
    </row>
    <row r="213" spans="1:6" x14ac:dyDescent="0.2">
      <c r="A213" s="21"/>
      <c r="B213" s="21"/>
      <c r="C213" s="21"/>
      <c r="D213" s="21"/>
      <c r="E213" s="21"/>
      <c r="F213" s="21"/>
    </row>
    <row r="214" spans="1:6" x14ac:dyDescent="0.2">
      <c r="A214" s="21"/>
      <c r="B214" s="21"/>
      <c r="C214" s="21"/>
      <c r="D214" s="21"/>
      <c r="E214" s="21"/>
      <c r="F214" s="21"/>
    </row>
    <row r="215" spans="1:6" x14ac:dyDescent="0.2">
      <c r="A215" s="21"/>
      <c r="B215" s="21"/>
      <c r="C215" s="21"/>
      <c r="D215" s="21"/>
      <c r="E215" s="21"/>
      <c r="F215" s="21"/>
    </row>
    <row r="216" spans="1:6" x14ac:dyDescent="0.2">
      <c r="A216" s="21"/>
      <c r="B216" s="21"/>
      <c r="C216" s="21"/>
      <c r="D216" s="21"/>
      <c r="E216" s="21"/>
      <c r="F216" s="21"/>
    </row>
    <row r="217" spans="1:6" x14ac:dyDescent="0.2">
      <c r="A217" s="21"/>
      <c r="B217" s="21"/>
      <c r="C217" s="21"/>
      <c r="D217" s="21"/>
      <c r="E217" s="21"/>
      <c r="F217" s="21"/>
    </row>
    <row r="218" spans="1:6" x14ac:dyDescent="0.2">
      <c r="A218" s="21"/>
      <c r="B218" s="21"/>
      <c r="C218" s="21"/>
      <c r="D218" s="21"/>
      <c r="E218" s="21"/>
      <c r="F218" s="21"/>
    </row>
    <row r="219" spans="1:6" x14ac:dyDescent="0.2">
      <c r="A219" s="21"/>
      <c r="B219" s="21"/>
      <c r="C219" s="21"/>
      <c r="D219" s="21"/>
      <c r="E219" s="21"/>
      <c r="F219" s="21"/>
    </row>
    <row r="220" spans="1:6" x14ac:dyDescent="0.2">
      <c r="A220" s="21"/>
      <c r="B220" s="21"/>
      <c r="C220" s="21"/>
      <c r="D220" s="21"/>
      <c r="E220" s="21"/>
      <c r="F220" s="21"/>
    </row>
    <row r="221" spans="1:6" x14ac:dyDescent="0.2">
      <c r="A221" s="21"/>
      <c r="B221" s="21"/>
      <c r="C221" s="21"/>
      <c r="D221" s="21"/>
      <c r="E221" s="21"/>
      <c r="F221" s="21"/>
    </row>
    <row r="222" spans="1:6" x14ac:dyDescent="0.2">
      <c r="A222" s="21"/>
      <c r="B222" s="21"/>
      <c r="C222" s="21"/>
      <c r="D222" s="21"/>
      <c r="E222" s="21"/>
      <c r="F222" s="21"/>
    </row>
    <row r="223" spans="1:6" x14ac:dyDescent="0.2">
      <c r="A223" s="21"/>
      <c r="B223" s="21"/>
      <c r="C223" s="21"/>
      <c r="D223" s="21"/>
      <c r="E223" s="21"/>
      <c r="F223" s="21"/>
    </row>
    <row r="224" spans="1:6" x14ac:dyDescent="0.2">
      <c r="A224" s="21"/>
      <c r="B224" s="21"/>
      <c r="C224" s="21"/>
      <c r="D224" s="21"/>
      <c r="E224" s="21"/>
      <c r="F224" s="21"/>
    </row>
    <row r="225" spans="1:6" x14ac:dyDescent="0.2">
      <c r="A225" s="21"/>
      <c r="B225" s="21"/>
      <c r="C225" s="21"/>
      <c r="D225" s="21"/>
      <c r="E225" s="21"/>
      <c r="F225" s="21"/>
    </row>
    <row r="226" spans="1:6" x14ac:dyDescent="0.2">
      <c r="A226" s="21"/>
      <c r="B226" s="21"/>
      <c r="C226" s="21"/>
      <c r="D226" s="21"/>
      <c r="E226" s="21"/>
      <c r="F226" s="21"/>
    </row>
    <row r="227" spans="1:6" x14ac:dyDescent="0.2">
      <c r="A227" s="21"/>
      <c r="B227" s="21"/>
      <c r="C227" s="21"/>
      <c r="D227" s="21"/>
      <c r="E227" s="21"/>
      <c r="F227" s="21"/>
    </row>
    <row r="228" spans="1:6" x14ac:dyDescent="0.2">
      <c r="A228" s="21"/>
      <c r="B228" s="21"/>
      <c r="C228" s="21"/>
      <c r="D228" s="21"/>
      <c r="E228" s="21"/>
      <c r="F228" s="21"/>
    </row>
    <row r="229" spans="1:6" x14ac:dyDescent="0.2">
      <c r="A229" s="21"/>
      <c r="B229" s="21"/>
      <c r="C229" s="21"/>
      <c r="D229" s="21"/>
      <c r="E229" s="21"/>
      <c r="F229" s="21"/>
    </row>
    <row r="230" spans="1:6" x14ac:dyDescent="0.2">
      <c r="A230" s="21"/>
      <c r="B230" s="21"/>
      <c r="C230" s="21"/>
      <c r="D230" s="21"/>
      <c r="E230" s="21"/>
      <c r="F230" s="21"/>
    </row>
    <row r="231" spans="1:6" x14ac:dyDescent="0.2">
      <c r="A231" s="21"/>
      <c r="B231" s="21"/>
      <c r="C231" s="21"/>
      <c r="D231" s="21"/>
      <c r="E231" s="21"/>
      <c r="F231" s="21"/>
    </row>
    <row r="232" spans="1:6" x14ac:dyDescent="0.2">
      <c r="A232" s="21"/>
      <c r="B232" s="21"/>
      <c r="C232" s="21"/>
      <c r="D232" s="21"/>
      <c r="E232" s="21"/>
      <c r="F232" s="21"/>
    </row>
    <row r="233" spans="1:6" x14ac:dyDescent="0.2">
      <c r="A233" s="21"/>
      <c r="B233" s="21"/>
      <c r="C233" s="21"/>
      <c r="D233" s="21"/>
      <c r="E233" s="21"/>
      <c r="F233" s="21"/>
    </row>
    <row r="234" spans="1:6" x14ac:dyDescent="0.2">
      <c r="A234" s="21"/>
      <c r="B234" s="21"/>
      <c r="C234" s="21"/>
      <c r="D234" s="21"/>
      <c r="E234" s="21"/>
      <c r="F234" s="21"/>
    </row>
    <row r="235" spans="1:6" x14ac:dyDescent="0.2">
      <c r="A235" s="21"/>
      <c r="B235" s="21"/>
      <c r="C235" s="21"/>
      <c r="D235" s="21"/>
      <c r="E235" s="21"/>
      <c r="F235" s="21"/>
    </row>
    <row r="236" spans="1:6" x14ac:dyDescent="0.2">
      <c r="A236" s="21"/>
      <c r="B236" s="21"/>
      <c r="C236" s="21"/>
      <c r="D236" s="21"/>
      <c r="E236" s="21"/>
      <c r="F236" s="21"/>
    </row>
    <row r="237" spans="1:6" x14ac:dyDescent="0.2">
      <c r="A237" s="21"/>
      <c r="B237" s="21"/>
      <c r="C237" s="21"/>
      <c r="D237" s="21"/>
      <c r="E237" s="21"/>
      <c r="F237" s="21"/>
    </row>
    <row r="238" spans="1:6" x14ac:dyDescent="0.2">
      <c r="A238" s="21"/>
      <c r="B238" s="21"/>
      <c r="C238" s="21"/>
      <c r="D238" s="21"/>
      <c r="E238" s="21"/>
      <c r="F238" s="21"/>
    </row>
    <row r="239" spans="1:6" x14ac:dyDescent="0.2">
      <c r="A239" s="21"/>
      <c r="B239" s="21"/>
      <c r="C239" s="21"/>
      <c r="D239" s="21"/>
      <c r="E239" s="21"/>
      <c r="F239" s="21"/>
    </row>
    <row r="240" spans="1:6" x14ac:dyDescent="0.2">
      <c r="A240" s="21"/>
      <c r="B240" s="21"/>
      <c r="C240" s="21"/>
      <c r="D240" s="21"/>
      <c r="E240" s="21"/>
      <c r="F240" s="21"/>
    </row>
    <row r="241" spans="1:6" x14ac:dyDescent="0.2">
      <c r="A241" s="21"/>
      <c r="B241" s="21"/>
      <c r="C241" s="21"/>
      <c r="D241" s="21"/>
      <c r="E241" s="21"/>
      <c r="F241" s="21"/>
    </row>
    <row r="242" spans="1:6" x14ac:dyDescent="0.2">
      <c r="A242" s="21"/>
      <c r="B242" s="21"/>
      <c r="C242" s="21"/>
      <c r="D242" s="21"/>
      <c r="E242" s="21"/>
      <c r="F242" s="21"/>
    </row>
    <row r="243" spans="1:6" x14ac:dyDescent="0.2">
      <c r="A243" s="21"/>
      <c r="B243" s="21"/>
      <c r="C243" s="21"/>
      <c r="D243" s="21"/>
      <c r="E243" s="21"/>
      <c r="F243" s="21"/>
    </row>
    <row r="244" spans="1:6" x14ac:dyDescent="0.2">
      <c r="A244" s="21"/>
      <c r="B244" s="21"/>
      <c r="C244" s="21"/>
      <c r="D244" s="21"/>
      <c r="E244" s="21"/>
      <c r="F244" s="21"/>
    </row>
    <row r="245" spans="1:6" x14ac:dyDescent="0.2">
      <c r="A245" s="21"/>
      <c r="B245" s="21"/>
      <c r="C245" s="21"/>
      <c r="D245" s="21"/>
      <c r="E245" s="21"/>
      <c r="F245" s="21"/>
    </row>
    <row r="246" spans="1:6" x14ac:dyDescent="0.2">
      <c r="A246" s="21"/>
      <c r="B246" s="21"/>
      <c r="C246" s="21"/>
      <c r="D246" s="21"/>
      <c r="E246" s="21"/>
      <c r="F246" s="21"/>
    </row>
    <row r="247" spans="1:6" x14ac:dyDescent="0.2">
      <c r="A247" s="21"/>
      <c r="B247" s="21"/>
      <c r="C247" s="21"/>
      <c r="D247" s="21"/>
      <c r="E247" s="21"/>
      <c r="F247" s="21"/>
    </row>
    <row r="248" spans="1:6" x14ac:dyDescent="0.2">
      <c r="A248" s="21"/>
      <c r="B248" s="21"/>
      <c r="C248" s="21"/>
      <c r="D248" s="21"/>
      <c r="E248" s="21"/>
      <c r="F248" s="21"/>
    </row>
    <row r="249" spans="1:6" x14ac:dyDescent="0.2">
      <c r="A249" s="21"/>
      <c r="B249" s="21"/>
      <c r="C249" s="21"/>
      <c r="D249" s="21"/>
      <c r="E249" s="21"/>
      <c r="F249" s="21"/>
    </row>
    <row r="250" spans="1:6" x14ac:dyDescent="0.2">
      <c r="A250" s="21"/>
      <c r="B250" s="21"/>
      <c r="C250" s="21"/>
      <c r="D250" s="21"/>
      <c r="E250" s="21"/>
      <c r="F250" s="21"/>
    </row>
    <row r="251" spans="1:6" x14ac:dyDescent="0.2">
      <c r="A251" s="21"/>
      <c r="B251" s="21"/>
      <c r="C251" s="21"/>
      <c r="D251" s="21"/>
      <c r="E251" s="21"/>
      <c r="F251" s="21"/>
    </row>
    <row r="252" spans="1:6" x14ac:dyDescent="0.2">
      <c r="A252" s="21"/>
      <c r="B252" s="21"/>
      <c r="C252" s="21"/>
      <c r="D252" s="21"/>
      <c r="E252" s="21"/>
      <c r="F252" s="21"/>
    </row>
    <row r="253" spans="1:6" x14ac:dyDescent="0.2">
      <c r="A253" s="21"/>
      <c r="B253" s="21"/>
      <c r="C253" s="21"/>
      <c r="D253" s="21"/>
      <c r="E253" s="21"/>
      <c r="F253" s="21"/>
    </row>
    <row r="254" spans="1:6" x14ac:dyDescent="0.2">
      <c r="A254" s="21"/>
      <c r="B254" s="21"/>
      <c r="C254" s="21"/>
      <c r="D254" s="21"/>
      <c r="E254" s="21"/>
      <c r="F254" s="21"/>
    </row>
    <row r="255" spans="1:6" x14ac:dyDescent="0.2">
      <c r="A255" s="21"/>
      <c r="B255" s="21"/>
      <c r="C255" s="21"/>
      <c r="D255" s="21"/>
      <c r="E255" s="21"/>
      <c r="F255" s="21"/>
    </row>
    <row r="256" spans="1:6" x14ac:dyDescent="0.2">
      <c r="A256" s="21"/>
      <c r="B256" s="21"/>
      <c r="C256" s="21"/>
      <c r="D256" s="21"/>
      <c r="E256" s="21"/>
      <c r="F256" s="21"/>
    </row>
    <row r="257" spans="1:6" x14ac:dyDescent="0.2">
      <c r="A257" s="21"/>
      <c r="B257" s="21"/>
      <c r="C257" s="21"/>
      <c r="D257" s="21"/>
      <c r="E257" s="21"/>
      <c r="F257" s="21"/>
    </row>
    <row r="258" spans="1:6" x14ac:dyDescent="0.2">
      <c r="A258" s="21"/>
      <c r="B258" s="21"/>
      <c r="C258" s="21"/>
      <c r="D258" s="21"/>
      <c r="E258" s="21"/>
      <c r="F258" s="21"/>
    </row>
    <row r="259" spans="1:6" x14ac:dyDescent="0.2">
      <c r="A259" s="21"/>
      <c r="B259" s="21"/>
      <c r="C259" s="21"/>
      <c r="D259" s="21"/>
      <c r="E259" s="21"/>
      <c r="F259" s="21"/>
    </row>
    <row r="260" spans="1:6" x14ac:dyDescent="0.2">
      <c r="A260" s="21"/>
      <c r="B260" s="21"/>
      <c r="C260" s="21"/>
      <c r="D260" s="21"/>
      <c r="E260" s="21"/>
      <c r="F260" s="21"/>
    </row>
    <row r="261" spans="1:6" x14ac:dyDescent="0.2">
      <c r="A261" s="21"/>
      <c r="B261" s="21"/>
      <c r="C261" s="21"/>
      <c r="D261" s="21"/>
      <c r="E261" s="21"/>
      <c r="F261" s="21"/>
    </row>
    <row r="262" spans="1:6" x14ac:dyDescent="0.2">
      <c r="A262" s="21"/>
      <c r="B262" s="21"/>
      <c r="C262" s="21"/>
      <c r="D262" s="21"/>
      <c r="E262" s="21"/>
      <c r="F262" s="21"/>
    </row>
    <row r="263" spans="1:6" x14ac:dyDescent="0.2">
      <c r="A263" s="21"/>
      <c r="B263" s="21"/>
      <c r="C263" s="21"/>
      <c r="D263" s="21"/>
      <c r="E263" s="21"/>
      <c r="F263" s="21"/>
    </row>
    <row r="264" spans="1:6" x14ac:dyDescent="0.2">
      <c r="A264" s="21"/>
      <c r="B264" s="21"/>
      <c r="C264" s="21"/>
      <c r="D264" s="21"/>
      <c r="E264" s="21"/>
      <c r="F264" s="21"/>
    </row>
    <row r="265" spans="1:6" x14ac:dyDescent="0.2">
      <c r="A265" s="21"/>
      <c r="B265" s="21"/>
      <c r="C265" s="21"/>
      <c r="D265" s="21"/>
      <c r="E265" s="21"/>
      <c r="F265" s="21"/>
    </row>
    <row r="266" spans="1:6" x14ac:dyDescent="0.2">
      <c r="A266" s="21"/>
      <c r="B266" s="21"/>
      <c r="C266" s="21"/>
      <c r="D266" s="21"/>
      <c r="E266" s="21"/>
      <c r="F266" s="21"/>
    </row>
    <row r="267" spans="1:6" x14ac:dyDescent="0.2">
      <c r="A267" s="21"/>
      <c r="B267" s="21"/>
      <c r="C267" s="21"/>
      <c r="D267" s="21"/>
      <c r="E267" s="21"/>
      <c r="F267" s="21"/>
    </row>
    <row r="268" spans="1:6" x14ac:dyDescent="0.2">
      <c r="A268" s="21"/>
      <c r="B268" s="21"/>
      <c r="C268" s="21"/>
      <c r="D268" s="21"/>
      <c r="E268" s="21"/>
      <c r="F268" s="21"/>
    </row>
    <row r="269" spans="1:6" x14ac:dyDescent="0.2">
      <c r="A269" s="21"/>
      <c r="B269" s="21"/>
      <c r="C269" s="21"/>
      <c r="D269" s="21"/>
      <c r="E269" s="21"/>
      <c r="F269" s="21"/>
    </row>
    <row r="270" spans="1:6" x14ac:dyDescent="0.2">
      <c r="A270" s="21"/>
      <c r="B270" s="21"/>
      <c r="C270" s="21"/>
      <c r="D270" s="21"/>
      <c r="E270" s="21"/>
      <c r="F270" s="21"/>
    </row>
    <row r="271" spans="1:6" x14ac:dyDescent="0.2">
      <c r="A271" s="21"/>
      <c r="B271" s="21"/>
      <c r="C271" s="21"/>
      <c r="D271" s="21"/>
      <c r="E271" s="21"/>
      <c r="F271" s="21"/>
    </row>
    <row r="272" spans="1:6" x14ac:dyDescent="0.2">
      <c r="A272" s="21"/>
      <c r="B272" s="21"/>
      <c r="C272" s="21"/>
      <c r="D272" s="21"/>
      <c r="E272" s="21"/>
      <c r="F272" s="21"/>
    </row>
    <row r="273" spans="1:6" x14ac:dyDescent="0.2">
      <c r="A273" s="21"/>
      <c r="B273" s="21"/>
      <c r="C273" s="21"/>
      <c r="D273" s="21"/>
      <c r="E273" s="21"/>
      <c r="F273" s="21"/>
    </row>
    <row r="274" spans="1:6" x14ac:dyDescent="0.2">
      <c r="A274" s="21"/>
      <c r="B274" s="21"/>
      <c r="C274" s="21"/>
      <c r="D274" s="21"/>
      <c r="E274" s="21"/>
      <c r="F274" s="21"/>
    </row>
    <row r="275" spans="1:6" x14ac:dyDescent="0.2">
      <c r="A275" s="21"/>
      <c r="B275" s="21"/>
      <c r="C275" s="21"/>
      <c r="D275" s="21"/>
      <c r="E275" s="21"/>
      <c r="F275" s="21"/>
    </row>
    <row r="276" spans="1:6" x14ac:dyDescent="0.2">
      <c r="A276" s="21"/>
      <c r="B276" s="21"/>
      <c r="C276" s="21"/>
      <c r="D276" s="21"/>
      <c r="E276" s="21"/>
      <c r="F276" s="21"/>
    </row>
    <row r="277" spans="1:6" x14ac:dyDescent="0.2">
      <c r="A277" s="21"/>
      <c r="B277" s="21"/>
      <c r="C277" s="21"/>
      <c r="D277" s="21"/>
      <c r="E277" s="21"/>
      <c r="F277" s="21"/>
    </row>
    <row r="278" spans="1:6" x14ac:dyDescent="0.2">
      <c r="A278" s="21"/>
      <c r="B278" s="21"/>
      <c r="C278" s="21"/>
      <c r="D278" s="21"/>
      <c r="E278" s="21"/>
      <c r="F278" s="21"/>
    </row>
    <row r="279" spans="1:6" x14ac:dyDescent="0.2">
      <c r="A279" s="21"/>
      <c r="B279" s="21"/>
      <c r="C279" s="21"/>
      <c r="D279" s="21"/>
      <c r="E279" s="21"/>
      <c r="F279" s="21"/>
    </row>
    <row r="280" spans="1:6" x14ac:dyDescent="0.2">
      <c r="A280" s="21"/>
      <c r="B280" s="21"/>
      <c r="C280" s="21"/>
      <c r="D280" s="21"/>
      <c r="E280" s="21"/>
      <c r="F280" s="21"/>
    </row>
    <row r="281" spans="1:6" x14ac:dyDescent="0.2">
      <c r="A281" s="21"/>
      <c r="B281" s="21"/>
      <c r="C281" s="21"/>
      <c r="D281" s="21"/>
      <c r="E281" s="21"/>
      <c r="F281" s="21"/>
    </row>
    <row r="282" spans="1:6" x14ac:dyDescent="0.2">
      <c r="A282" s="21"/>
      <c r="B282" s="21"/>
      <c r="C282" s="21"/>
      <c r="D282" s="21"/>
      <c r="E282" s="21"/>
      <c r="F282" s="21"/>
    </row>
    <row r="283" spans="1:6" x14ac:dyDescent="0.2">
      <c r="A283" s="21"/>
      <c r="B283" s="21"/>
      <c r="C283" s="21"/>
      <c r="D283" s="21"/>
      <c r="E283" s="21"/>
      <c r="F283" s="21"/>
    </row>
    <row r="284" spans="1:6" x14ac:dyDescent="0.2">
      <c r="A284" s="21"/>
      <c r="B284" s="21"/>
      <c r="C284" s="21"/>
      <c r="D284" s="21"/>
      <c r="E284" s="21"/>
      <c r="F284" s="21"/>
    </row>
    <row r="285" spans="1:6" x14ac:dyDescent="0.2">
      <c r="A285" s="21"/>
      <c r="B285" s="21"/>
      <c r="C285" s="21"/>
      <c r="D285" s="21"/>
      <c r="E285" s="21"/>
      <c r="F285" s="21"/>
    </row>
    <row r="286" spans="1:6" x14ac:dyDescent="0.2">
      <c r="A286" s="21"/>
      <c r="B286" s="21"/>
      <c r="C286" s="21"/>
      <c r="D286" s="21"/>
      <c r="E286" s="21"/>
      <c r="F286" s="21"/>
    </row>
    <row r="287" spans="1:6" x14ac:dyDescent="0.2">
      <c r="A287" s="21"/>
      <c r="B287" s="21"/>
      <c r="C287" s="21"/>
      <c r="D287" s="21"/>
      <c r="E287" s="21"/>
      <c r="F287" s="21"/>
    </row>
    <row r="288" spans="1:6" x14ac:dyDescent="0.2">
      <c r="A288" s="21"/>
      <c r="B288" s="21"/>
      <c r="C288" s="21"/>
      <c r="D288" s="21"/>
      <c r="E288" s="21"/>
      <c r="F288" s="21"/>
    </row>
    <row r="289" spans="1:6" x14ac:dyDescent="0.2">
      <c r="A289" s="21"/>
      <c r="B289" s="21"/>
      <c r="C289" s="21"/>
      <c r="D289" s="21"/>
      <c r="E289" s="21"/>
      <c r="F289" s="21"/>
    </row>
    <row r="290" spans="1:6" x14ac:dyDescent="0.2">
      <c r="A290" s="21"/>
      <c r="B290" s="21"/>
      <c r="C290" s="21"/>
      <c r="D290" s="21"/>
      <c r="E290" s="21"/>
      <c r="F290" s="21"/>
    </row>
    <row r="291" spans="1:6" x14ac:dyDescent="0.2">
      <c r="A291" s="21"/>
      <c r="B291" s="21"/>
      <c r="C291" s="21"/>
      <c r="D291" s="21"/>
      <c r="E291" s="21"/>
      <c r="F291" s="21"/>
    </row>
    <row r="292" spans="1:6" x14ac:dyDescent="0.2">
      <c r="A292" s="21"/>
      <c r="B292" s="21"/>
      <c r="C292" s="21"/>
      <c r="D292" s="21"/>
      <c r="E292" s="21"/>
      <c r="F292" s="21"/>
    </row>
    <row r="293" spans="1:6" x14ac:dyDescent="0.2">
      <c r="A293" s="21"/>
      <c r="B293" s="21"/>
      <c r="C293" s="21"/>
      <c r="D293" s="21"/>
      <c r="E293" s="21"/>
      <c r="F293" s="21"/>
    </row>
    <row r="294" spans="1:6" x14ac:dyDescent="0.2">
      <c r="A294" s="21"/>
      <c r="B294" s="21"/>
      <c r="C294" s="21"/>
      <c r="D294" s="21"/>
      <c r="E294" s="21"/>
      <c r="F294" s="21"/>
    </row>
    <row r="295" spans="1:6" x14ac:dyDescent="0.2">
      <c r="A295" s="21"/>
      <c r="B295" s="21"/>
      <c r="C295" s="21"/>
      <c r="D295" s="21"/>
      <c r="E295" s="21"/>
      <c r="F295" s="21"/>
    </row>
    <row r="296" spans="1:6" x14ac:dyDescent="0.2">
      <c r="A296" s="21"/>
      <c r="B296" s="21"/>
      <c r="C296" s="21"/>
      <c r="D296" s="21"/>
      <c r="E296" s="21"/>
      <c r="F296" s="21"/>
    </row>
    <row r="297" spans="1:6" x14ac:dyDescent="0.2">
      <c r="A297" s="21"/>
      <c r="B297" s="21"/>
      <c r="C297" s="21"/>
      <c r="D297" s="21"/>
      <c r="E297" s="21"/>
      <c r="F297" s="21"/>
    </row>
    <row r="298" spans="1:6" x14ac:dyDescent="0.2">
      <c r="A298" s="21"/>
      <c r="B298" s="21"/>
      <c r="C298" s="21"/>
      <c r="D298" s="21"/>
      <c r="E298" s="21"/>
      <c r="F298" s="21"/>
    </row>
    <row r="299" spans="1:6" x14ac:dyDescent="0.2">
      <c r="A299" s="21"/>
      <c r="B299" s="21"/>
      <c r="C299" s="21"/>
      <c r="D299" s="21"/>
      <c r="E299" s="21"/>
      <c r="F299" s="21"/>
    </row>
    <row r="300" spans="1:6" x14ac:dyDescent="0.2">
      <c r="A300" s="21"/>
      <c r="B300" s="21"/>
      <c r="C300" s="21"/>
      <c r="D300" s="21"/>
      <c r="E300" s="21"/>
      <c r="F300" s="21"/>
    </row>
    <row r="301" spans="1:6" x14ac:dyDescent="0.2">
      <c r="A301" s="21"/>
      <c r="B301" s="21"/>
      <c r="C301" s="21"/>
      <c r="D301" s="21"/>
      <c r="E301" s="21"/>
      <c r="F301" s="21"/>
    </row>
    <row r="302" spans="1:6" x14ac:dyDescent="0.2">
      <c r="A302" s="21"/>
      <c r="B302" s="21"/>
      <c r="C302" s="21"/>
      <c r="D302" s="21"/>
      <c r="E302" s="21"/>
      <c r="F302" s="21"/>
    </row>
    <row r="303" spans="1:6" x14ac:dyDescent="0.2">
      <c r="A303" s="21"/>
      <c r="B303" s="21"/>
      <c r="C303" s="21"/>
      <c r="D303" s="21"/>
      <c r="E303" s="21"/>
      <c r="F303" s="21"/>
    </row>
    <row r="304" spans="1:6" x14ac:dyDescent="0.2">
      <c r="A304" s="21"/>
      <c r="B304" s="21"/>
      <c r="C304" s="21"/>
      <c r="D304" s="21"/>
      <c r="E304" s="21"/>
      <c r="F304" s="21"/>
    </row>
    <row r="305" spans="1:6" x14ac:dyDescent="0.2">
      <c r="A305" s="21"/>
      <c r="B305" s="21"/>
      <c r="C305" s="21"/>
      <c r="D305" s="21"/>
      <c r="E305" s="21"/>
      <c r="F305" s="21"/>
    </row>
    <row r="306" spans="1:6" x14ac:dyDescent="0.2">
      <c r="A306" s="21"/>
      <c r="B306" s="21"/>
      <c r="C306" s="21"/>
      <c r="D306" s="21"/>
      <c r="E306" s="21"/>
      <c r="F306" s="21"/>
    </row>
    <row r="307" spans="1:6" x14ac:dyDescent="0.2">
      <c r="A307" s="21"/>
      <c r="B307" s="21"/>
      <c r="C307" s="21"/>
      <c r="D307" s="21"/>
      <c r="E307" s="21"/>
      <c r="F307" s="21"/>
    </row>
    <row r="308" spans="1:6" x14ac:dyDescent="0.2">
      <c r="A308" s="21"/>
      <c r="B308" s="21"/>
      <c r="C308" s="21"/>
      <c r="D308" s="21"/>
      <c r="E308" s="21"/>
      <c r="F308" s="21"/>
    </row>
    <row r="309" spans="1:6" x14ac:dyDescent="0.2">
      <c r="A309" s="21"/>
      <c r="B309" s="21"/>
      <c r="C309" s="21"/>
      <c r="D309" s="21"/>
      <c r="E309" s="21"/>
      <c r="F309" s="21"/>
    </row>
    <row r="310" spans="1:6" x14ac:dyDescent="0.2">
      <c r="A310" s="21"/>
      <c r="B310" s="21"/>
      <c r="C310" s="21"/>
      <c r="D310" s="21"/>
      <c r="E310" s="21"/>
      <c r="F310" s="21"/>
    </row>
    <row r="311" spans="1:6" x14ac:dyDescent="0.2">
      <c r="A311" s="21"/>
      <c r="B311" s="21"/>
      <c r="C311" s="21"/>
      <c r="D311" s="21"/>
      <c r="E311" s="21"/>
      <c r="F311" s="21"/>
    </row>
    <row r="312" spans="1:6" x14ac:dyDescent="0.2">
      <c r="A312" s="21"/>
      <c r="B312" s="21"/>
      <c r="C312" s="21"/>
      <c r="D312" s="21"/>
      <c r="E312" s="21"/>
      <c r="F312" s="21"/>
    </row>
    <row r="313" spans="1:6" x14ac:dyDescent="0.2">
      <c r="A313" s="21"/>
      <c r="B313" s="21"/>
      <c r="C313" s="21"/>
      <c r="D313" s="21"/>
      <c r="E313" s="21"/>
      <c r="F313" s="21"/>
    </row>
    <row r="314" spans="1:6" x14ac:dyDescent="0.2">
      <c r="A314" s="21"/>
      <c r="B314" s="21"/>
      <c r="C314" s="21"/>
      <c r="D314" s="21"/>
      <c r="E314" s="21"/>
      <c r="F314" s="21"/>
    </row>
    <row r="315" spans="1:6" x14ac:dyDescent="0.2">
      <c r="A315" s="21"/>
      <c r="B315" s="21"/>
      <c r="C315" s="21"/>
      <c r="D315" s="21"/>
      <c r="E315" s="21"/>
      <c r="F315" s="21"/>
    </row>
    <row r="316" spans="1:6" x14ac:dyDescent="0.2">
      <c r="A316" s="21"/>
      <c r="B316" s="21"/>
      <c r="C316" s="21"/>
      <c r="D316" s="21"/>
      <c r="E316" s="21"/>
      <c r="F316" s="21"/>
    </row>
    <row r="317" spans="1:6" x14ac:dyDescent="0.2">
      <c r="A317" s="21"/>
      <c r="B317" s="21"/>
      <c r="C317" s="21"/>
      <c r="D317" s="21"/>
      <c r="E317" s="21"/>
      <c r="F317" s="21"/>
    </row>
    <row r="318" spans="1:6" x14ac:dyDescent="0.2">
      <c r="A318" s="21"/>
      <c r="B318" s="21"/>
      <c r="C318" s="21"/>
      <c r="D318" s="21"/>
      <c r="E318" s="21"/>
      <c r="F318" s="21"/>
    </row>
    <row r="319" spans="1:6" x14ac:dyDescent="0.2">
      <c r="A319" s="21"/>
      <c r="B319" s="21"/>
      <c r="C319" s="21"/>
      <c r="D319" s="21"/>
      <c r="E319" s="21"/>
      <c r="F319" s="21"/>
    </row>
    <row r="320" spans="1:6" x14ac:dyDescent="0.2">
      <c r="A320" s="21"/>
      <c r="B320" s="21"/>
      <c r="C320" s="21"/>
      <c r="D320" s="21"/>
      <c r="E320" s="21"/>
      <c r="F320" s="21"/>
    </row>
    <row r="321" spans="1:6" x14ac:dyDescent="0.2">
      <c r="A321" s="21"/>
      <c r="B321" s="21"/>
      <c r="C321" s="21"/>
      <c r="D321" s="21"/>
      <c r="E321" s="21"/>
      <c r="F321" s="21"/>
    </row>
    <row r="322" spans="1:6" x14ac:dyDescent="0.2">
      <c r="A322" s="21"/>
      <c r="B322" s="21"/>
      <c r="C322" s="21"/>
      <c r="D322" s="21"/>
      <c r="E322" s="21"/>
      <c r="F322" s="21"/>
    </row>
    <row r="323" spans="1:6" x14ac:dyDescent="0.2">
      <c r="A323" s="21"/>
      <c r="B323" s="21"/>
      <c r="C323" s="21"/>
      <c r="D323" s="21"/>
      <c r="E323" s="21"/>
      <c r="F323" s="21"/>
    </row>
    <row r="324" spans="1:6" x14ac:dyDescent="0.2">
      <c r="A324" s="21"/>
      <c r="B324" s="21"/>
      <c r="C324" s="21"/>
      <c r="D324" s="21"/>
      <c r="E324" s="21"/>
      <c r="F324" s="21"/>
    </row>
    <row r="325" spans="1:6" x14ac:dyDescent="0.2">
      <c r="A325" s="21"/>
      <c r="B325" s="21"/>
      <c r="C325" s="21"/>
      <c r="D325" s="21"/>
      <c r="E325" s="21"/>
      <c r="F325" s="21"/>
    </row>
    <row r="326" spans="1:6" x14ac:dyDescent="0.2">
      <c r="A326" s="21"/>
      <c r="B326" s="21"/>
      <c r="C326" s="21"/>
      <c r="D326" s="21"/>
      <c r="E326" s="21"/>
      <c r="F326" s="21"/>
    </row>
    <row r="327" spans="1:6" x14ac:dyDescent="0.2">
      <c r="A327" s="21"/>
      <c r="B327" s="21"/>
      <c r="C327" s="21"/>
      <c r="D327" s="21"/>
      <c r="E327" s="21"/>
      <c r="F327" s="21"/>
    </row>
    <row r="328" spans="1:6" x14ac:dyDescent="0.2">
      <c r="A328" s="21"/>
      <c r="B328" s="21"/>
      <c r="C328" s="21"/>
      <c r="D328" s="21"/>
      <c r="E328" s="21"/>
      <c r="F328" s="21"/>
    </row>
    <row r="329" spans="1:6" x14ac:dyDescent="0.2">
      <c r="A329" s="21"/>
      <c r="B329" s="21"/>
      <c r="C329" s="21"/>
      <c r="D329" s="21"/>
      <c r="E329" s="21"/>
      <c r="F329" s="21"/>
    </row>
    <row r="330" spans="1:6" x14ac:dyDescent="0.2">
      <c r="A330" s="21"/>
      <c r="B330" s="21"/>
      <c r="C330" s="21"/>
      <c r="D330" s="21"/>
      <c r="E330" s="21"/>
      <c r="F330" s="21"/>
    </row>
    <row r="331" spans="1:6" x14ac:dyDescent="0.2">
      <c r="A331" s="21"/>
      <c r="B331" s="21"/>
      <c r="C331" s="21"/>
      <c r="D331" s="21"/>
      <c r="E331" s="21"/>
      <c r="F331" s="21"/>
    </row>
    <row r="332" spans="1:6" x14ac:dyDescent="0.2">
      <c r="A332" s="21"/>
      <c r="B332" s="21"/>
      <c r="C332" s="21"/>
      <c r="D332" s="21"/>
      <c r="E332" s="21"/>
      <c r="F332" s="21"/>
    </row>
    <row r="333" spans="1:6" x14ac:dyDescent="0.2">
      <c r="A333" s="21"/>
      <c r="B333" s="21"/>
      <c r="C333" s="21"/>
      <c r="D333" s="21"/>
      <c r="E333" s="21"/>
      <c r="F333" s="21"/>
    </row>
    <row r="334" spans="1:6" x14ac:dyDescent="0.2">
      <c r="A334" s="21"/>
      <c r="B334" s="21"/>
      <c r="C334" s="21"/>
      <c r="D334" s="21"/>
      <c r="E334" s="21"/>
      <c r="F334" s="21"/>
    </row>
    <row r="335" spans="1:6" x14ac:dyDescent="0.2">
      <c r="A335" s="21"/>
      <c r="B335" s="21"/>
      <c r="C335" s="21"/>
      <c r="D335" s="21"/>
      <c r="E335" s="21"/>
      <c r="F335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workbookViewId="0"/>
  </sheetViews>
  <sheetFormatPr baseColWidth="10" defaultColWidth="12" defaultRowHeight="11.25" x14ac:dyDescent="0.2"/>
  <cols>
    <col min="6" max="6" width="14" customWidth="1"/>
  </cols>
  <sheetData>
    <row r="1" spans="1:6" ht="12.75" x14ac:dyDescent="0.2">
      <c r="A1" s="16" t="s">
        <v>4</v>
      </c>
      <c r="B1" s="16"/>
      <c r="C1" s="16"/>
      <c r="D1" s="16"/>
      <c r="E1" s="16"/>
      <c r="F1" s="16"/>
    </row>
    <row r="2" spans="1:6" ht="16.5" customHeight="1" x14ac:dyDescent="0.2">
      <c r="A2" s="18" t="s">
        <v>131</v>
      </c>
      <c r="B2" s="17"/>
      <c r="C2" s="17"/>
      <c r="D2" s="17"/>
      <c r="E2" s="17"/>
      <c r="F2" s="17"/>
    </row>
    <row r="3" spans="1:6" ht="12.75" x14ac:dyDescent="0.2">
      <c r="A3" s="11"/>
    </row>
    <row r="4" spans="1:6" ht="12.75" x14ac:dyDescent="0.2">
      <c r="A4" s="27" t="str">
        <f>HYPERLINK("#'Cuadro 1.5'!A3", "Cuadro 1.5. Provincia del Chubut. Población en viviendas particulares por condición de asistencia escolar, según sexo registrado al nacer, edades simples y edades quinquenales. Año 2022")</f>
        <v>Cuadro 1.5. Provincia del Chubut.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27" t="str">
        <f>HYPERLINK("#'Cuadro 1.5.1'!A3", "Cuadro 1.5.1. Provincia del Chubut, departamento Biedma. Población en viviendas particulares por condición de asistencia escolar, según sexo registrado al nacer, edades simples y edades quinquenales. Año 2022")</f>
        <v>Cuadro 1.5.1. Provincia del Chubut, departamento Biedma.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27" t="str">
        <f>HYPERLINK("#'Cuadro 1.5.2'!A3", "Cuadro 1.5.2. Provincia del Chubut, departamento Cushamen. Población en viviendas particulares por condición de asistencia escolar, según sexo registrado al nacer, edades simples y edades quinquenales. Año 2022")</f>
        <v>Cuadro 1.5.2. Provincia del Chubut, departamento Cushamen. Población en viviendas particulares por condición de asistencia escolar, según sexo registrado al nacer, edades simples y edades quinquenales. Año 2022</v>
      </c>
      <c r="F6" s="22"/>
    </row>
    <row r="7" spans="1:6" ht="12.75" x14ac:dyDescent="0.2">
      <c r="A7" s="27" t="str">
        <f>HYPERLINK("#'Cuadro 1.5.3'!A3", "Cuadro 1.5.3. Provincia del Chubut, departamento Escalante. Población en viviendas particulares por condición de asistencia escolar, según sexo registrado al nacer, edades simples y edades quinquenales. Año 2022")</f>
        <v>Cuadro 1.5.3. Provincia del Chubut, departamento Escalante. Población en viviendas particulares por condición de asistencia escolar, según sexo registrado al nacer, edades simples y edades quinquenales. Año 2022</v>
      </c>
      <c r="F7" s="21"/>
    </row>
    <row r="8" spans="1:6" ht="12.75" x14ac:dyDescent="0.2">
      <c r="A8" s="27" t="str">
        <f>HYPERLINK("#'Cuadro 1.5.4'!A3", "Cuadro 1.5.4. Provincia del Chubut, departamento Florentino Ameghino. Población en viviendas particulares por condición de asistencia escolar, según sexo registrado al nacer, edades simples y edades quinquenales. Año 2022")</f>
        <v>Cuadro 1.5.4. Provincia del Chubut, departamento Florentino Ameghino. Población en viviendas particulares por condición de asistencia escolar, según sexo registrado al nacer, edades simples y edades quinquenales. Año 2022</v>
      </c>
      <c r="F8" s="21"/>
    </row>
    <row r="9" spans="1:6" ht="12.75" x14ac:dyDescent="0.2">
      <c r="A9" s="27" t="str">
        <f>HYPERLINK("#'Cuadro 1.5.5'!A3", "Cuadro 1.5.5. Provincia del Chubut, departamento Futaleufú. Población en viviendas particulares por condición de asistencia escolar, según sexo registrado al nacer, edades simples y edades quinquenales. Año 2022")</f>
        <v>Cuadro 1.5.5. Provincia del Chubut, departamento Futaleufú. Población en viviendas particulares por condición de asistencia escolar, según sexo registrado al nacer, edades simples y edades quinquenales. Año 2022</v>
      </c>
      <c r="F9" s="21"/>
    </row>
    <row r="10" spans="1:6" ht="12.75" x14ac:dyDescent="0.2">
      <c r="A10" s="27" t="str">
        <f>HYPERLINK("#'Cuadro 1.5.6'!A3", "Cuadro 1.5.6. Provincia del Chubut, departamento Gaiman. Población en viviendas particulares por condición de asistencia escolar, según sexo registrado al nacer, edades simples y edades quinquenales. Año 2022")</f>
        <v>Cuadro 1.5.6. Provincia del Chubut, departamento Gaiman. Población en viviendas particulares por condición de asistencia escolar, según sexo registrado al nacer, edades simples y edades quinquenales. Año 2022</v>
      </c>
      <c r="F10" s="21"/>
    </row>
    <row r="11" spans="1:6" ht="12.75" x14ac:dyDescent="0.2">
      <c r="A11" s="27" t="str">
        <f>HYPERLINK("#'Cuadro 1.5.7'!A3", "Cuadro 1.5.7. Provincia del Chubut, departamento Gastre. Población en viviendas particulares por condición de asistencia escolar, según sexo registrado al nacer, edades simples y edades quinquenales. Año 2022")</f>
        <v>Cuadro 1.5.7. Provincia del Chubut, departamento Gastre. Población en viviendas particulares por condición de asistencia escolar, según sexo registrado al nacer, edades simples y edades quinquenales. Año 2022</v>
      </c>
      <c r="F11" s="21"/>
    </row>
    <row r="12" spans="1:6" ht="12.75" x14ac:dyDescent="0.2">
      <c r="A12" s="27" t="str">
        <f>HYPERLINK("#'Cuadro 1.5.8'!A3", "Cuadro 1.5.8. Provincia del Chubut, departamento Languiñeo. Población en viviendas particulares por condición de asistencia escolar, según sexo registrado al nacer, edades simples y edades quinquenales. Año 2022")</f>
        <v>Cuadro 1.5.8. Provincia del Chubut, departamento Languiñeo. Población en viviendas particulares por condición de asistencia escolar, según sexo registrado al nacer, edades simples y edades quinquenales. Año 2022</v>
      </c>
      <c r="F12" s="21"/>
    </row>
    <row r="13" spans="1:6" ht="12.75" x14ac:dyDescent="0.2">
      <c r="A13" s="27" t="str">
        <f>HYPERLINK("#'Cuadro 1.5.9'!A3", "Cuadro 1.5.9. Provincia del Chubut, departamento Mártires. Población en viviendas particulares por condición de asistencia escolar, según sexo registrado al nacer, edades simples y edades quinquenales. Año 2022")</f>
        <v>Cuadro 1.5.9. Provincia del Chubut, departamento Mártires. Población en viviendas particulares por condición de asistencia escolar, según sexo registrado al nacer, edades simples y edades quinquenales. Año 2022</v>
      </c>
      <c r="F13" s="21"/>
    </row>
    <row r="14" spans="1:6" ht="12.75" x14ac:dyDescent="0.2">
      <c r="A14" s="27" t="str">
        <f>HYPERLINK("#'Cuadro 1.5.10'!A3", "Cuadro 1.5.10. Provincia del Chubut, departamento Paso de Indios. Población en viviendas particulares por condición de asistencia escolar, según sexo registrado al nacer, edades simples y edades quinquenales. Año 2022")</f>
        <v>Cuadro 1.5.10. Provincia del Chubut, departamento Paso de Indios. Población en viviendas particulares por condición de asistencia escolar, según sexo registrado al nacer, edades simples y edades quinquenales. Año 2022</v>
      </c>
      <c r="F14" s="21"/>
    </row>
    <row r="15" spans="1:6" ht="12.75" x14ac:dyDescent="0.2">
      <c r="A15" s="27" t="str">
        <f>HYPERLINK("#'Cuadro 1.5.11'!A3", "Cuadro 1.5.11. Provincia del Chubut, departamento Rawson. Población en viviendas particulares por condición de asistencia escolar, según sexo registrado al nacer, edades simples y edades quinquenales. Año 2022")</f>
        <v>Cuadro 1.5.11. Provincia del Chubut, departamento Rawson. Población en viviendas particulares por condición de asistencia escolar, según sexo registrado al nacer, edades simples y edades quinquenales. Año 2022</v>
      </c>
      <c r="F15" s="21"/>
    </row>
    <row r="16" spans="1:6" ht="12.75" x14ac:dyDescent="0.2">
      <c r="A16" s="27" t="str">
        <f>HYPERLINK("#'Cuadro 1.5.12'!A3", "Cuadro 1.5.12. Provincia del Chubut, departamento Río Senguer. Población en viviendas particulares por condición de asistencia escolar, según sexo registrado al nacer, edades simples y edades quinquenales. Año 2022")</f>
        <v>Cuadro 1.5.12. Provincia del Chubut, departamento Río Senguer. Población en viviendas particulares por condición de asistencia escolar, según sexo registrado al nacer, edades simples y edades quinquenales. Año 2022</v>
      </c>
      <c r="F16" s="21"/>
    </row>
    <row r="17" spans="1:6" ht="12.75" x14ac:dyDescent="0.2">
      <c r="A17" s="27" t="str">
        <f>HYPERLINK("#'Cuadro 1.5.13'!A3", "Cuadro 1.5.13. Provincia del Chubut, departamento Sarmiento. Población en viviendas particulares por condición de asistencia escolar, según sexo registrado al nacer, edades simples y edades quinquenales. Año 2022")</f>
        <v>Cuadro 1.5.13. Provincia del Chubut, departamento Sarmiento. Población en viviendas particulares por condición de asistencia escolar, según sexo registrado al nacer, edades simples y edades quinquenales. Año 2022</v>
      </c>
      <c r="F17" s="21"/>
    </row>
    <row r="18" spans="1:6" ht="12.75" x14ac:dyDescent="0.2">
      <c r="A18" s="27" t="str">
        <f>HYPERLINK("#'Cuadro 1.5.14'!A3", "Cuadro 1.5.14. Provincia del Chubut, departamento Tehuelches. Población en viviendas particulares por condición de asistencia escolar, según sexo registrado al nacer, edades simples y edades quinquenales. Año 2022")</f>
        <v>Cuadro 1.5.14. Provincia del Chubut, departamento Tehuelches. Población en viviendas particulares por condición de asistencia escolar, según sexo registrado al nacer, edades simples y edades quinquenales. Año 2022</v>
      </c>
      <c r="F18" s="21"/>
    </row>
    <row r="19" spans="1:6" ht="12.75" x14ac:dyDescent="0.2">
      <c r="A19" s="27" t="str">
        <f>HYPERLINK("#'Cuadro 1.5.15'!A3", "Cuadro 1.5.15. Provincia del Chubut, departamento Telsen. Población en viviendas particulares por condición de asistencia escolar, según sexo registrado al nacer, edades simples y edades quinquenales. Año 2022")</f>
        <v>Cuadro 1.5.15. Provincia del Chubut, departamento Telsen. Población en viviendas particulares por condición de asistencia escolar, según sexo registrado al nacer, edades simples y edades quinquenales. Año 2022</v>
      </c>
      <c r="F19" s="21"/>
    </row>
    <row r="20" spans="1:6" ht="12.75" x14ac:dyDescent="0.2">
      <c r="A20" s="11"/>
      <c r="F20" s="21"/>
    </row>
    <row r="21" spans="1:6" ht="12.75" x14ac:dyDescent="0.2">
      <c r="A21" s="11" t="s">
        <v>5</v>
      </c>
      <c r="F21" s="21"/>
    </row>
    <row r="22" spans="1:6" ht="12.75" x14ac:dyDescent="0.2">
      <c r="A22" s="11" t="s">
        <v>6</v>
      </c>
      <c r="F22" s="21"/>
    </row>
    <row r="23" spans="1:6" ht="12.75" x14ac:dyDescent="0.2">
      <c r="A23" s="11" t="s">
        <v>7</v>
      </c>
      <c r="F23" s="21"/>
    </row>
    <row r="24" spans="1:6" ht="12.75" x14ac:dyDescent="0.2">
      <c r="A24" s="11"/>
      <c r="F24" s="21"/>
    </row>
    <row r="25" spans="1:6" ht="12.75" x14ac:dyDescent="0.2">
      <c r="A25" s="11"/>
      <c r="F25" s="21"/>
    </row>
    <row r="26" spans="1:6" ht="12.75" x14ac:dyDescent="0.2">
      <c r="A26" s="11"/>
      <c r="F26" s="21"/>
    </row>
    <row r="27" spans="1:6" ht="12.75" x14ac:dyDescent="0.2">
      <c r="A27" s="11"/>
      <c r="F27" s="21"/>
    </row>
    <row r="28" spans="1:6" ht="12.75" x14ac:dyDescent="0.2">
      <c r="A28" s="11"/>
      <c r="F28" s="21"/>
    </row>
    <row r="29" spans="1:6" ht="12.75" x14ac:dyDescent="0.2">
      <c r="A29" s="11"/>
      <c r="F29" s="21"/>
    </row>
    <row r="30" spans="1:6" ht="12.75" x14ac:dyDescent="0.2">
      <c r="A30" s="11"/>
      <c r="F30" s="21"/>
    </row>
    <row r="31" spans="1:6" ht="12.75" x14ac:dyDescent="0.2">
      <c r="A31" s="11"/>
      <c r="F31" s="21"/>
    </row>
    <row r="32" spans="1:6" ht="12.75" x14ac:dyDescent="0.2">
      <c r="A32" s="11"/>
      <c r="F32" s="21"/>
    </row>
    <row r="33" spans="1:6" ht="12.75" x14ac:dyDescent="0.2">
      <c r="A33" s="11"/>
      <c r="F33" s="21"/>
    </row>
    <row r="34" spans="1:6" ht="12.75" x14ac:dyDescent="0.2">
      <c r="A34" s="11"/>
      <c r="F34" s="21"/>
    </row>
    <row r="35" spans="1:6" ht="12.75" x14ac:dyDescent="0.2">
      <c r="A35" s="11"/>
      <c r="F35" s="21"/>
    </row>
    <row r="36" spans="1:6" ht="12.75" x14ac:dyDescent="0.2">
      <c r="A36" s="11"/>
      <c r="F36" s="21"/>
    </row>
    <row r="37" spans="1:6" ht="12.75" x14ac:dyDescent="0.2">
      <c r="A37" s="11"/>
      <c r="F37" s="21"/>
    </row>
    <row r="38" spans="1:6" ht="12.75" x14ac:dyDescent="0.2">
      <c r="A38" s="11"/>
      <c r="F38" s="21"/>
    </row>
    <row r="39" spans="1:6" ht="12.75" x14ac:dyDescent="0.2">
      <c r="A39" s="11"/>
      <c r="F39" s="21"/>
    </row>
    <row r="40" spans="1:6" ht="12.75" x14ac:dyDescent="0.2">
      <c r="A40" s="11"/>
      <c r="F40" s="21"/>
    </row>
    <row r="41" spans="1:6" ht="12.75" x14ac:dyDescent="0.2">
      <c r="A41" s="11"/>
      <c r="F41" s="21"/>
    </row>
    <row r="42" spans="1:6" ht="12.75" x14ac:dyDescent="0.2">
      <c r="A42" s="11"/>
      <c r="F42" s="21"/>
    </row>
    <row r="43" spans="1:6" ht="12.75" x14ac:dyDescent="0.2">
      <c r="A43" s="11"/>
      <c r="F43" s="21"/>
    </row>
    <row r="44" spans="1:6" ht="12.75" x14ac:dyDescent="0.2">
      <c r="A44" s="11"/>
      <c r="F44" s="21"/>
    </row>
    <row r="45" spans="1:6" ht="12.75" x14ac:dyDescent="0.2">
      <c r="A45" s="11"/>
      <c r="F45" s="21"/>
    </row>
    <row r="46" spans="1:6" ht="12.75" x14ac:dyDescent="0.2">
      <c r="A46" s="11"/>
      <c r="F46" s="21"/>
    </row>
    <row r="47" spans="1:6" ht="12.75" x14ac:dyDescent="0.2">
      <c r="A47" s="11"/>
      <c r="F47" s="21"/>
    </row>
    <row r="48" spans="1:6" ht="12.75" x14ac:dyDescent="0.2">
      <c r="A48" s="11"/>
      <c r="F48" s="21"/>
    </row>
    <row r="49" spans="1:6" ht="12.75" x14ac:dyDescent="0.2">
      <c r="A49" s="11"/>
      <c r="F49" s="21"/>
    </row>
    <row r="50" spans="1:6" ht="12.75" x14ac:dyDescent="0.2">
      <c r="A50" s="11"/>
      <c r="F50" s="21"/>
    </row>
    <row r="51" spans="1:6" ht="12.75" x14ac:dyDescent="0.2">
      <c r="A51" s="11"/>
      <c r="F51" s="21"/>
    </row>
    <row r="52" spans="1:6" ht="12.75" x14ac:dyDescent="0.2">
      <c r="A52" s="11"/>
      <c r="F52" s="21"/>
    </row>
    <row r="53" spans="1:6" ht="12.75" x14ac:dyDescent="0.2">
      <c r="A53" s="11"/>
      <c r="F53" s="21"/>
    </row>
    <row r="54" spans="1:6" ht="12.75" x14ac:dyDescent="0.2">
      <c r="A54" s="11"/>
      <c r="F54" s="21"/>
    </row>
    <row r="55" spans="1:6" ht="12.75" x14ac:dyDescent="0.2">
      <c r="A55" s="11"/>
      <c r="F55" s="21"/>
    </row>
    <row r="56" spans="1:6" ht="12.75" x14ac:dyDescent="0.2">
      <c r="A56" s="11"/>
      <c r="F56" s="21"/>
    </row>
    <row r="57" spans="1:6" ht="12.75" x14ac:dyDescent="0.2">
      <c r="A57" s="11"/>
      <c r="F57" s="21"/>
    </row>
    <row r="58" spans="1:6" ht="12.75" x14ac:dyDescent="0.2">
      <c r="A58" s="11"/>
      <c r="F58" s="21"/>
    </row>
    <row r="59" spans="1:6" ht="12.75" x14ac:dyDescent="0.2">
      <c r="A59" s="11"/>
      <c r="F59" s="21"/>
    </row>
    <row r="60" spans="1:6" ht="12.75" x14ac:dyDescent="0.2">
      <c r="A60" s="11"/>
      <c r="F60" s="21"/>
    </row>
    <row r="61" spans="1:6" ht="12.75" x14ac:dyDescent="0.2">
      <c r="A61" s="11"/>
      <c r="F61" s="21"/>
    </row>
    <row r="62" spans="1:6" ht="12.75" x14ac:dyDescent="0.2">
      <c r="A62" s="11"/>
      <c r="F62" s="21"/>
    </row>
    <row r="63" spans="1:6" ht="12.75" x14ac:dyDescent="0.2">
      <c r="A63" s="11"/>
      <c r="F63" s="21"/>
    </row>
    <row r="64" spans="1:6" ht="12.75" x14ac:dyDescent="0.2">
      <c r="A64" s="11"/>
      <c r="F64" s="21"/>
    </row>
    <row r="65" spans="1:6" ht="12.75" x14ac:dyDescent="0.2">
      <c r="A65" s="11"/>
      <c r="F65" s="21"/>
    </row>
    <row r="66" spans="1:6" ht="12.75" x14ac:dyDescent="0.2">
      <c r="A66" s="11"/>
      <c r="F66" s="21"/>
    </row>
    <row r="67" spans="1:6" ht="12.75" x14ac:dyDescent="0.2">
      <c r="A67" s="11"/>
      <c r="F67" s="21"/>
    </row>
    <row r="68" spans="1:6" ht="12.75" x14ac:dyDescent="0.2">
      <c r="A68" s="11"/>
      <c r="F68" s="21"/>
    </row>
    <row r="69" spans="1:6" ht="12.75" x14ac:dyDescent="0.2">
      <c r="A69" s="11"/>
      <c r="F69" s="21"/>
    </row>
    <row r="70" spans="1:6" ht="12.75" x14ac:dyDescent="0.2">
      <c r="A70" s="11"/>
      <c r="F70" s="21"/>
    </row>
    <row r="71" spans="1:6" ht="12.75" x14ac:dyDescent="0.2">
      <c r="A71" s="11"/>
      <c r="F71" s="21"/>
    </row>
    <row r="72" spans="1:6" ht="12.75" x14ac:dyDescent="0.2">
      <c r="A72" s="11"/>
      <c r="F72" s="21"/>
    </row>
    <row r="73" spans="1:6" ht="12.75" x14ac:dyDescent="0.2">
      <c r="A73" s="11"/>
      <c r="F73" s="21"/>
    </row>
    <row r="74" spans="1:6" ht="12.75" x14ac:dyDescent="0.2">
      <c r="A74" s="11"/>
      <c r="F74" s="21"/>
    </row>
    <row r="75" spans="1:6" ht="12.75" x14ac:dyDescent="0.2">
      <c r="A75" s="11"/>
      <c r="F75" s="21"/>
    </row>
    <row r="76" spans="1:6" ht="12.75" x14ac:dyDescent="0.2">
      <c r="A76" s="11"/>
      <c r="F76" s="21"/>
    </row>
    <row r="77" spans="1:6" ht="12.75" x14ac:dyDescent="0.2">
      <c r="A77" s="11"/>
      <c r="F77" s="21"/>
    </row>
    <row r="78" spans="1:6" ht="12.75" x14ac:dyDescent="0.2">
      <c r="A78" s="11"/>
      <c r="F78" s="21"/>
    </row>
    <row r="79" spans="1:6" ht="12.75" x14ac:dyDescent="0.2">
      <c r="A79" s="11"/>
      <c r="F79" s="21"/>
    </row>
    <row r="80" spans="1:6" ht="12.75" x14ac:dyDescent="0.2">
      <c r="A80" s="11"/>
      <c r="F80" s="21"/>
    </row>
    <row r="81" spans="1:6" ht="12.75" x14ac:dyDescent="0.2">
      <c r="A81" s="11"/>
      <c r="F81" s="21"/>
    </row>
    <row r="82" spans="1:6" ht="12.75" x14ac:dyDescent="0.2">
      <c r="A82" s="11"/>
      <c r="F82" s="21"/>
    </row>
    <row r="83" spans="1:6" ht="12.75" x14ac:dyDescent="0.2">
      <c r="A83" s="11"/>
      <c r="F83" s="21"/>
    </row>
    <row r="84" spans="1:6" ht="12.75" x14ac:dyDescent="0.2">
      <c r="A84" s="11"/>
      <c r="F84" s="21"/>
    </row>
    <row r="85" spans="1:6" ht="12.75" x14ac:dyDescent="0.2">
      <c r="A85" s="11"/>
      <c r="F85" s="21"/>
    </row>
    <row r="86" spans="1:6" ht="12.75" x14ac:dyDescent="0.2">
      <c r="A86" s="11"/>
      <c r="F86" s="21"/>
    </row>
    <row r="87" spans="1:6" ht="12.75" x14ac:dyDescent="0.2">
      <c r="A87" s="11"/>
      <c r="F87" s="21"/>
    </row>
    <row r="88" spans="1:6" ht="12.75" x14ac:dyDescent="0.2">
      <c r="A88" s="11"/>
      <c r="F88" s="21"/>
    </row>
    <row r="89" spans="1:6" ht="12.75" x14ac:dyDescent="0.2">
      <c r="A89" s="11"/>
      <c r="F89" s="21"/>
    </row>
    <row r="90" spans="1:6" ht="12.75" x14ac:dyDescent="0.2">
      <c r="A90" s="11"/>
      <c r="F90" s="21"/>
    </row>
    <row r="91" spans="1:6" ht="12.75" x14ac:dyDescent="0.2">
      <c r="A91" s="11"/>
      <c r="F91" s="21"/>
    </row>
    <row r="92" spans="1:6" ht="12.75" x14ac:dyDescent="0.2">
      <c r="A92" s="11"/>
      <c r="F92" s="21"/>
    </row>
    <row r="93" spans="1:6" ht="12.75" x14ac:dyDescent="0.2">
      <c r="A93" s="11"/>
      <c r="F93" s="21"/>
    </row>
    <row r="94" spans="1:6" ht="12.75" x14ac:dyDescent="0.2">
      <c r="A94" s="11"/>
      <c r="F94" s="21"/>
    </row>
    <row r="95" spans="1:6" ht="12.75" x14ac:dyDescent="0.2">
      <c r="A95" s="11"/>
      <c r="F95" s="21"/>
    </row>
    <row r="96" spans="1:6" x14ac:dyDescent="0.2">
      <c r="F96" s="21"/>
    </row>
    <row r="97" spans="6:6" x14ac:dyDescent="0.2">
      <c r="F97" s="21"/>
    </row>
    <row r="98" spans="6:6" x14ac:dyDescent="0.2">
      <c r="F98" s="21"/>
    </row>
    <row r="99" spans="6:6" x14ac:dyDescent="0.2">
      <c r="F99" s="21"/>
    </row>
    <row r="100" spans="6:6" x14ac:dyDescent="0.2">
      <c r="F100" s="21"/>
    </row>
    <row r="101" spans="6:6" x14ac:dyDescent="0.2">
      <c r="F101" s="21"/>
    </row>
    <row r="102" spans="6:6" x14ac:dyDescent="0.2">
      <c r="F102" s="21"/>
    </row>
    <row r="103" spans="6:6" x14ac:dyDescent="0.2">
      <c r="F103" s="21"/>
    </row>
    <row r="104" spans="6:6" x14ac:dyDescent="0.2">
      <c r="F104" s="21"/>
    </row>
    <row r="105" spans="6:6" x14ac:dyDescent="0.2">
      <c r="F105" s="21"/>
    </row>
    <row r="106" spans="6:6" x14ac:dyDescent="0.2">
      <c r="F106" s="21"/>
    </row>
    <row r="107" spans="6:6" x14ac:dyDescent="0.2">
      <c r="F107" s="21"/>
    </row>
    <row r="108" spans="6:6" x14ac:dyDescent="0.2">
      <c r="F108" s="21"/>
    </row>
    <row r="109" spans="6:6" x14ac:dyDescent="0.2">
      <c r="F109" s="21"/>
    </row>
    <row r="110" spans="6:6" x14ac:dyDescent="0.2">
      <c r="F110" s="21"/>
    </row>
    <row r="111" spans="6:6" x14ac:dyDescent="0.2">
      <c r="F111" s="22"/>
    </row>
    <row r="112" spans="6:6" x14ac:dyDescent="0.2">
      <c r="F112" s="21"/>
    </row>
    <row r="113" spans="6:6" x14ac:dyDescent="0.2">
      <c r="F113" s="21"/>
    </row>
    <row r="114" spans="6:6" x14ac:dyDescent="0.2">
      <c r="F114" s="21"/>
    </row>
    <row r="115" spans="6:6" x14ac:dyDescent="0.2">
      <c r="F115" s="21"/>
    </row>
    <row r="116" spans="6:6" x14ac:dyDescent="0.2">
      <c r="F116" s="21"/>
    </row>
    <row r="117" spans="6:6" x14ac:dyDescent="0.2">
      <c r="F117" s="21"/>
    </row>
    <row r="118" spans="6:6" x14ac:dyDescent="0.2">
      <c r="F118" s="21"/>
    </row>
    <row r="119" spans="6:6" x14ac:dyDescent="0.2">
      <c r="F119" s="21"/>
    </row>
    <row r="120" spans="6:6" x14ac:dyDescent="0.2">
      <c r="F120" s="21"/>
    </row>
    <row r="121" spans="6:6" x14ac:dyDescent="0.2">
      <c r="F121" s="21"/>
    </row>
    <row r="122" spans="6:6" x14ac:dyDescent="0.2">
      <c r="F122" s="21"/>
    </row>
    <row r="123" spans="6:6" x14ac:dyDescent="0.2">
      <c r="F123" s="21"/>
    </row>
    <row r="124" spans="6:6" x14ac:dyDescent="0.2">
      <c r="F124" s="21"/>
    </row>
    <row r="125" spans="6:6" x14ac:dyDescent="0.2">
      <c r="F125" s="21"/>
    </row>
    <row r="126" spans="6:6" x14ac:dyDescent="0.2">
      <c r="F126" s="21"/>
    </row>
    <row r="127" spans="6:6" x14ac:dyDescent="0.2">
      <c r="F127" s="21"/>
    </row>
    <row r="128" spans="6:6" x14ac:dyDescent="0.2">
      <c r="F128" s="21"/>
    </row>
    <row r="129" spans="6:6" x14ac:dyDescent="0.2">
      <c r="F129" s="21"/>
    </row>
    <row r="130" spans="6:6" x14ac:dyDescent="0.2">
      <c r="F130" s="21"/>
    </row>
    <row r="131" spans="6:6" x14ac:dyDescent="0.2">
      <c r="F131" s="21"/>
    </row>
    <row r="132" spans="6:6" x14ac:dyDescent="0.2">
      <c r="F132" s="21"/>
    </row>
    <row r="133" spans="6:6" x14ac:dyDescent="0.2">
      <c r="F133" s="21"/>
    </row>
    <row r="134" spans="6:6" x14ac:dyDescent="0.2">
      <c r="F134" s="21"/>
    </row>
    <row r="135" spans="6:6" x14ac:dyDescent="0.2">
      <c r="F135" s="21"/>
    </row>
    <row r="136" spans="6:6" x14ac:dyDescent="0.2">
      <c r="F136" s="21"/>
    </row>
    <row r="137" spans="6:6" x14ac:dyDescent="0.2">
      <c r="F137" s="21"/>
    </row>
    <row r="138" spans="6:6" x14ac:dyDescent="0.2">
      <c r="F138" s="21"/>
    </row>
    <row r="139" spans="6:6" x14ac:dyDescent="0.2">
      <c r="F139" s="21"/>
    </row>
    <row r="140" spans="6:6" x14ac:dyDescent="0.2">
      <c r="F140" s="21"/>
    </row>
    <row r="141" spans="6:6" x14ac:dyDescent="0.2">
      <c r="F141" s="21"/>
    </row>
    <row r="142" spans="6:6" x14ac:dyDescent="0.2">
      <c r="F142" s="21"/>
    </row>
    <row r="143" spans="6:6" x14ac:dyDescent="0.2">
      <c r="F143" s="21"/>
    </row>
    <row r="144" spans="6:6" x14ac:dyDescent="0.2">
      <c r="F144" s="21"/>
    </row>
    <row r="145" spans="6:6" x14ac:dyDescent="0.2">
      <c r="F145" s="21"/>
    </row>
    <row r="146" spans="6:6" x14ac:dyDescent="0.2">
      <c r="F146" s="21"/>
    </row>
    <row r="147" spans="6:6" x14ac:dyDescent="0.2">
      <c r="F147" s="21"/>
    </row>
    <row r="148" spans="6:6" x14ac:dyDescent="0.2">
      <c r="F148" s="21"/>
    </row>
    <row r="149" spans="6:6" x14ac:dyDescent="0.2">
      <c r="F149" s="21"/>
    </row>
    <row r="150" spans="6:6" x14ac:dyDescent="0.2">
      <c r="F150" s="21"/>
    </row>
    <row r="151" spans="6:6" x14ac:dyDescent="0.2">
      <c r="F151" s="21"/>
    </row>
    <row r="152" spans="6:6" x14ac:dyDescent="0.2">
      <c r="F152" s="21"/>
    </row>
    <row r="153" spans="6:6" x14ac:dyDescent="0.2">
      <c r="F153" s="21"/>
    </row>
    <row r="154" spans="6:6" x14ac:dyDescent="0.2">
      <c r="F154" s="21"/>
    </row>
    <row r="155" spans="6:6" x14ac:dyDescent="0.2">
      <c r="F155" s="21"/>
    </row>
    <row r="156" spans="6:6" x14ac:dyDescent="0.2">
      <c r="F156" s="21"/>
    </row>
    <row r="157" spans="6:6" x14ac:dyDescent="0.2">
      <c r="F157" s="21"/>
    </row>
    <row r="158" spans="6:6" x14ac:dyDescent="0.2">
      <c r="F158" s="21"/>
    </row>
    <row r="159" spans="6:6" x14ac:dyDescent="0.2">
      <c r="F159" s="21"/>
    </row>
    <row r="160" spans="6:6" x14ac:dyDescent="0.2">
      <c r="F160" s="21"/>
    </row>
    <row r="161" spans="6:6" x14ac:dyDescent="0.2">
      <c r="F161" s="21"/>
    </row>
    <row r="162" spans="6:6" x14ac:dyDescent="0.2">
      <c r="F162" s="21"/>
    </row>
    <row r="163" spans="6:6" x14ac:dyDescent="0.2">
      <c r="F163" s="21"/>
    </row>
    <row r="164" spans="6:6" x14ac:dyDescent="0.2">
      <c r="F164" s="21"/>
    </row>
    <row r="165" spans="6:6" x14ac:dyDescent="0.2">
      <c r="F165" s="21"/>
    </row>
    <row r="166" spans="6:6" x14ac:dyDescent="0.2">
      <c r="F166" s="21"/>
    </row>
    <row r="167" spans="6:6" x14ac:dyDescent="0.2">
      <c r="F167" s="21"/>
    </row>
    <row r="168" spans="6:6" x14ac:dyDescent="0.2">
      <c r="F168" s="21"/>
    </row>
    <row r="169" spans="6:6" x14ac:dyDescent="0.2">
      <c r="F169" s="21"/>
    </row>
    <row r="170" spans="6:6" x14ac:dyDescent="0.2">
      <c r="F170" s="21"/>
    </row>
    <row r="171" spans="6:6" x14ac:dyDescent="0.2">
      <c r="F171" s="21"/>
    </row>
    <row r="172" spans="6:6" x14ac:dyDescent="0.2">
      <c r="F172" s="21"/>
    </row>
    <row r="173" spans="6:6" x14ac:dyDescent="0.2">
      <c r="F173" s="21"/>
    </row>
    <row r="174" spans="6:6" x14ac:dyDescent="0.2">
      <c r="F174" s="21"/>
    </row>
    <row r="175" spans="6:6" x14ac:dyDescent="0.2">
      <c r="F175" s="21"/>
    </row>
    <row r="176" spans="6:6" x14ac:dyDescent="0.2">
      <c r="F176" s="21"/>
    </row>
    <row r="177" spans="6:6" x14ac:dyDescent="0.2">
      <c r="F177" s="21"/>
    </row>
    <row r="178" spans="6:6" x14ac:dyDescent="0.2">
      <c r="F178" s="21"/>
    </row>
    <row r="179" spans="6:6" x14ac:dyDescent="0.2">
      <c r="F179" s="21"/>
    </row>
    <row r="180" spans="6:6" x14ac:dyDescent="0.2">
      <c r="F180" s="21"/>
    </row>
    <row r="181" spans="6:6" x14ac:dyDescent="0.2">
      <c r="F181" s="21"/>
    </row>
    <row r="182" spans="6:6" x14ac:dyDescent="0.2">
      <c r="F182" s="21"/>
    </row>
    <row r="183" spans="6:6" x14ac:dyDescent="0.2">
      <c r="F183" s="21"/>
    </row>
    <row r="184" spans="6:6" x14ac:dyDescent="0.2">
      <c r="F184" s="21"/>
    </row>
    <row r="185" spans="6:6" x14ac:dyDescent="0.2">
      <c r="F185" s="21"/>
    </row>
    <row r="186" spans="6:6" x14ac:dyDescent="0.2">
      <c r="F186" s="21"/>
    </row>
    <row r="187" spans="6:6" x14ac:dyDescent="0.2">
      <c r="F187" s="21"/>
    </row>
    <row r="188" spans="6:6" x14ac:dyDescent="0.2">
      <c r="F188" s="21"/>
    </row>
    <row r="189" spans="6:6" x14ac:dyDescent="0.2">
      <c r="F189" s="21"/>
    </row>
    <row r="190" spans="6:6" x14ac:dyDescent="0.2">
      <c r="F190" s="21"/>
    </row>
    <row r="191" spans="6:6" x14ac:dyDescent="0.2">
      <c r="F191" s="21"/>
    </row>
    <row r="192" spans="6:6" x14ac:dyDescent="0.2">
      <c r="F192" s="21"/>
    </row>
    <row r="193" spans="6:6" x14ac:dyDescent="0.2">
      <c r="F193" s="21"/>
    </row>
    <row r="194" spans="6:6" x14ac:dyDescent="0.2">
      <c r="F194" s="21"/>
    </row>
    <row r="195" spans="6:6" x14ac:dyDescent="0.2">
      <c r="F195" s="21"/>
    </row>
    <row r="196" spans="6:6" x14ac:dyDescent="0.2">
      <c r="F196" s="21"/>
    </row>
    <row r="197" spans="6:6" x14ac:dyDescent="0.2">
      <c r="F197" s="21"/>
    </row>
    <row r="198" spans="6:6" x14ac:dyDescent="0.2">
      <c r="F198" s="21"/>
    </row>
    <row r="199" spans="6:6" x14ac:dyDescent="0.2">
      <c r="F199" s="21"/>
    </row>
    <row r="200" spans="6:6" x14ac:dyDescent="0.2">
      <c r="F200" s="21"/>
    </row>
    <row r="201" spans="6:6" x14ac:dyDescent="0.2">
      <c r="F201" s="21"/>
    </row>
    <row r="202" spans="6:6" x14ac:dyDescent="0.2">
      <c r="F202" s="21"/>
    </row>
    <row r="203" spans="6:6" x14ac:dyDescent="0.2">
      <c r="F203" s="21"/>
    </row>
    <row r="204" spans="6:6" x14ac:dyDescent="0.2">
      <c r="F204" s="21"/>
    </row>
    <row r="205" spans="6:6" x14ac:dyDescent="0.2">
      <c r="F205" s="21"/>
    </row>
    <row r="206" spans="6:6" x14ac:dyDescent="0.2">
      <c r="F206" s="21"/>
    </row>
    <row r="207" spans="6:6" x14ac:dyDescent="0.2">
      <c r="F207" s="21"/>
    </row>
    <row r="208" spans="6:6" x14ac:dyDescent="0.2">
      <c r="F208" s="21"/>
    </row>
    <row r="209" spans="6:6" x14ac:dyDescent="0.2">
      <c r="F209" s="21"/>
    </row>
    <row r="210" spans="6:6" x14ac:dyDescent="0.2">
      <c r="F210" s="21"/>
    </row>
    <row r="211" spans="6:6" x14ac:dyDescent="0.2">
      <c r="F211" s="21"/>
    </row>
    <row r="212" spans="6:6" x14ac:dyDescent="0.2">
      <c r="F212" s="21"/>
    </row>
    <row r="213" spans="6:6" x14ac:dyDescent="0.2">
      <c r="F213" s="21"/>
    </row>
    <row r="214" spans="6:6" x14ac:dyDescent="0.2">
      <c r="F214" s="21"/>
    </row>
    <row r="215" spans="6:6" x14ac:dyDescent="0.2">
      <c r="F215" s="21"/>
    </row>
    <row r="216" spans="6:6" x14ac:dyDescent="0.2">
      <c r="F216" s="21"/>
    </row>
    <row r="217" spans="6:6" x14ac:dyDescent="0.2">
      <c r="F217" s="21"/>
    </row>
    <row r="218" spans="6:6" x14ac:dyDescent="0.2">
      <c r="F218" s="21"/>
    </row>
    <row r="219" spans="6:6" x14ac:dyDescent="0.2">
      <c r="F219" s="21"/>
    </row>
    <row r="220" spans="6:6" x14ac:dyDescent="0.2">
      <c r="F220" s="21"/>
    </row>
    <row r="221" spans="6:6" x14ac:dyDescent="0.2">
      <c r="F221" s="21"/>
    </row>
    <row r="222" spans="6:6" x14ac:dyDescent="0.2">
      <c r="F222" s="21"/>
    </row>
    <row r="223" spans="6:6" x14ac:dyDescent="0.2">
      <c r="F223" s="21"/>
    </row>
    <row r="224" spans="6:6" x14ac:dyDescent="0.2">
      <c r="F224" s="21"/>
    </row>
    <row r="225" spans="6:6" x14ac:dyDescent="0.2">
      <c r="F225" s="21"/>
    </row>
    <row r="226" spans="6:6" x14ac:dyDescent="0.2">
      <c r="F226" s="21"/>
    </row>
    <row r="227" spans="6:6" x14ac:dyDescent="0.2">
      <c r="F227" s="21"/>
    </row>
    <row r="228" spans="6:6" x14ac:dyDescent="0.2">
      <c r="F228" s="21"/>
    </row>
    <row r="229" spans="6:6" x14ac:dyDescent="0.2">
      <c r="F229" s="21"/>
    </row>
    <row r="230" spans="6:6" x14ac:dyDescent="0.2">
      <c r="F230" s="21"/>
    </row>
    <row r="231" spans="6:6" x14ac:dyDescent="0.2">
      <c r="F231" s="21"/>
    </row>
    <row r="232" spans="6:6" x14ac:dyDescent="0.2">
      <c r="F232" s="21"/>
    </row>
    <row r="233" spans="6:6" x14ac:dyDescent="0.2">
      <c r="F233" s="21"/>
    </row>
    <row r="234" spans="6:6" x14ac:dyDescent="0.2">
      <c r="F234" s="21"/>
    </row>
    <row r="235" spans="6:6" x14ac:dyDescent="0.2">
      <c r="F235" s="21"/>
    </row>
    <row r="236" spans="6:6" x14ac:dyDescent="0.2">
      <c r="F236" s="21"/>
    </row>
    <row r="237" spans="6:6" x14ac:dyDescent="0.2">
      <c r="F237" s="21"/>
    </row>
    <row r="238" spans="6:6" x14ac:dyDescent="0.2">
      <c r="F238" s="21"/>
    </row>
    <row r="239" spans="6:6" x14ac:dyDescent="0.2">
      <c r="F239" s="21"/>
    </row>
    <row r="240" spans="6:6" x14ac:dyDescent="0.2">
      <c r="F240" s="21"/>
    </row>
    <row r="241" spans="6:6" x14ac:dyDescent="0.2">
      <c r="F241" s="21"/>
    </row>
    <row r="242" spans="6:6" x14ac:dyDescent="0.2">
      <c r="F242" s="21"/>
    </row>
    <row r="243" spans="6:6" x14ac:dyDescent="0.2">
      <c r="F243" s="21"/>
    </row>
    <row r="244" spans="6:6" x14ac:dyDescent="0.2">
      <c r="F244" s="21"/>
    </row>
    <row r="245" spans="6:6" x14ac:dyDescent="0.2">
      <c r="F245" s="21"/>
    </row>
    <row r="246" spans="6:6" x14ac:dyDescent="0.2">
      <c r="F246" s="21"/>
    </row>
    <row r="247" spans="6:6" x14ac:dyDescent="0.2">
      <c r="F247" s="21"/>
    </row>
    <row r="248" spans="6:6" x14ac:dyDescent="0.2">
      <c r="F248" s="21"/>
    </row>
    <row r="249" spans="6:6" x14ac:dyDescent="0.2">
      <c r="F249" s="21"/>
    </row>
    <row r="250" spans="6:6" x14ac:dyDescent="0.2">
      <c r="F250" s="21"/>
    </row>
    <row r="251" spans="6:6" x14ac:dyDescent="0.2">
      <c r="F251" s="21"/>
    </row>
    <row r="252" spans="6:6" x14ac:dyDescent="0.2">
      <c r="F252" s="21"/>
    </row>
    <row r="253" spans="6:6" x14ac:dyDescent="0.2">
      <c r="F253" s="21"/>
    </row>
    <row r="254" spans="6:6" x14ac:dyDescent="0.2">
      <c r="F254" s="21"/>
    </row>
    <row r="255" spans="6:6" x14ac:dyDescent="0.2">
      <c r="F255" s="21"/>
    </row>
    <row r="256" spans="6:6" x14ac:dyDescent="0.2">
      <c r="F256" s="21"/>
    </row>
    <row r="257" spans="6:6" x14ac:dyDescent="0.2">
      <c r="F257" s="21"/>
    </row>
    <row r="258" spans="6:6" x14ac:dyDescent="0.2">
      <c r="F258" s="21"/>
    </row>
    <row r="259" spans="6:6" x14ac:dyDescent="0.2">
      <c r="F259" s="21"/>
    </row>
    <row r="260" spans="6:6" x14ac:dyDescent="0.2">
      <c r="F260" s="21"/>
    </row>
    <row r="261" spans="6:6" x14ac:dyDescent="0.2">
      <c r="F261" s="21"/>
    </row>
    <row r="262" spans="6:6" x14ac:dyDescent="0.2">
      <c r="F262" s="21"/>
    </row>
    <row r="263" spans="6:6" x14ac:dyDescent="0.2">
      <c r="F263" s="21"/>
    </row>
    <row r="264" spans="6:6" x14ac:dyDescent="0.2">
      <c r="F264" s="21"/>
    </row>
    <row r="265" spans="6:6" x14ac:dyDescent="0.2">
      <c r="F265" s="21"/>
    </row>
    <row r="266" spans="6:6" x14ac:dyDescent="0.2">
      <c r="F266" s="21"/>
    </row>
    <row r="267" spans="6:6" x14ac:dyDescent="0.2">
      <c r="F267" s="21"/>
    </row>
    <row r="268" spans="6:6" x14ac:dyDescent="0.2">
      <c r="F268" s="21"/>
    </row>
    <row r="269" spans="6:6" x14ac:dyDescent="0.2">
      <c r="F269" s="21"/>
    </row>
    <row r="270" spans="6:6" x14ac:dyDescent="0.2">
      <c r="F270" s="21"/>
    </row>
    <row r="271" spans="6:6" x14ac:dyDescent="0.2">
      <c r="F271" s="21"/>
    </row>
    <row r="272" spans="6:6" x14ac:dyDescent="0.2">
      <c r="F272" s="21"/>
    </row>
    <row r="273" spans="6:6" x14ac:dyDescent="0.2">
      <c r="F273" s="21"/>
    </row>
    <row r="274" spans="6:6" x14ac:dyDescent="0.2">
      <c r="F274" s="21"/>
    </row>
    <row r="275" spans="6:6" x14ac:dyDescent="0.2">
      <c r="F275" s="21"/>
    </row>
    <row r="276" spans="6:6" x14ac:dyDescent="0.2">
      <c r="F276" s="21"/>
    </row>
    <row r="277" spans="6:6" x14ac:dyDescent="0.2">
      <c r="F277" s="21"/>
    </row>
    <row r="278" spans="6:6" x14ac:dyDescent="0.2">
      <c r="F278" s="21"/>
    </row>
    <row r="279" spans="6:6" x14ac:dyDescent="0.2">
      <c r="F279" s="21"/>
    </row>
    <row r="280" spans="6:6" x14ac:dyDescent="0.2">
      <c r="F280" s="21"/>
    </row>
    <row r="281" spans="6:6" x14ac:dyDescent="0.2">
      <c r="F281" s="21"/>
    </row>
    <row r="282" spans="6:6" x14ac:dyDescent="0.2">
      <c r="F282" s="21"/>
    </row>
    <row r="283" spans="6:6" x14ac:dyDescent="0.2">
      <c r="F283" s="21"/>
    </row>
    <row r="284" spans="6:6" x14ac:dyDescent="0.2">
      <c r="F284" s="21"/>
    </row>
    <row r="285" spans="6:6" x14ac:dyDescent="0.2">
      <c r="F285" s="21"/>
    </row>
    <row r="286" spans="6:6" x14ac:dyDescent="0.2">
      <c r="F286" s="21"/>
    </row>
    <row r="287" spans="6:6" x14ac:dyDescent="0.2">
      <c r="F287" s="21"/>
    </row>
    <row r="288" spans="6:6" x14ac:dyDescent="0.2">
      <c r="F288" s="21"/>
    </row>
    <row r="289" spans="6:6" x14ac:dyDescent="0.2">
      <c r="F289" s="21"/>
    </row>
    <row r="290" spans="6:6" x14ac:dyDescent="0.2">
      <c r="F290" s="21"/>
    </row>
    <row r="291" spans="6:6" x14ac:dyDescent="0.2">
      <c r="F291" s="21"/>
    </row>
    <row r="292" spans="6:6" x14ac:dyDescent="0.2">
      <c r="F292" s="21"/>
    </row>
    <row r="293" spans="6:6" x14ac:dyDescent="0.2">
      <c r="F293" s="21"/>
    </row>
    <row r="294" spans="6:6" x14ac:dyDescent="0.2">
      <c r="F294" s="21"/>
    </row>
    <row r="295" spans="6:6" x14ac:dyDescent="0.2">
      <c r="F295" s="21"/>
    </row>
    <row r="296" spans="6:6" x14ac:dyDescent="0.2">
      <c r="F296" s="21"/>
    </row>
    <row r="297" spans="6:6" x14ac:dyDescent="0.2">
      <c r="F297" s="21"/>
    </row>
    <row r="298" spans="6:6" x14ac:dyDescent="0.2">
      <c r="F298" s="21"/>
    </row>
    <row r="299" spans="6:6" x14ac:dyDescent="0.2">
      <c r="F299" s="21"/>
    </row>
    <row r="300" spans="6:6" x14ac:dyDescent="0.2">
      <c r="F300" s="21"/>
    </row>
    <row r="301" spans="6:6" x14ac:dyDescent="0.2">
      <c r="F301" s="21"/>
    </row>
    <row r="302" spans="6:6" x14ac:dyDescent="0.2">
      <c r="F302" s="21"/>
    </row>
    <row r="303" spans="6:6" x14ac:dyDescent="0.2">
      <c r="F303" s="21"/>
    </row>
    <row r="304" spans="6:6" x14ac:dyDescent="0.2">
      <c r="F304" s="21"/>
    </row>
    <row r="305" spans="6:6" x14ac:dyDescent="0.2">
      <c r="F305" s="21"/>
    </row>
    <row r="306" spans="6:6" x14ac:dyDescent="0.2">
      <c r="F306" s="21"/>
    </row>
    <row r="307" spans="6:6" x14ac:dyDescent="0.2">
      <c r="F307" s="21"/>
    </row>
    <row r="308" spans="6:6" x14ac:dyDescent="0.2">
      <c r="F308" s="21"/>
    </row>
    <row r="309" spans="6:6" x14ac:dyDescent="0.2">
      <c r="F309" s="21"/>
    </row>
    <row r="310" spans="6:6" x14ac:dyDescent="0.2">
      <c r="F310" s="21"/>
    </row>
    <row r="311" spans="6:6" x14ac:dyDescent="0.2">
      <c r="F311" s="21"/>
    </row>
    <row r="312" spans="6:6" x14ac:dyDescent="0.2">
      <c r="F312" s="21"/>
    </row>
    <row r="313" spans="6:6" x14ac:dyDescent="0.2">
      <c r="F313" s="21"/>
    </row>
    <row r="314" spans="6:6" x14ac:dyDescent="0.2">
      <c r="F314" s="21"/>
    </row>
    <row r="315" spans="6:6" x14ac:dyDescent="0.2">
      <c r="F315" s="21"/>
    </row>
    <row r="316" spans="6:6" x14ac:dyDescent="0.2">
      <c r="F316" s="21"/>
    </row>
    <row r="317" spans="6:6" x14ac:dyDescent="0.2">
      <c r="F317" s="21"/>
    </row>
    <row r="318" spans="6:6" x14ac:dyDescent="0.2">
      <c r="F318" s="21"/>
    </row>
    <row r="319" spans="6:6" x14ac:dyDescent="0.2">
      <c r="F319" s="21"/>
    </row>
    <row r="320" spans="6:6" x14ac:dyDescent="0.2">
      <c r="F320" s="21"/>
    </row>
    <row r="321" spans="6:6" x14ac:dyDescent="0.2">
      <c r="F321" s="21"/>
    </row>
    <row r="322" spans="6:6" x14ac:dyDescent="0.2">
      <c r="F322" s="21"/>
    </row>
    <row r="323" spans="6:6" x14ac:dyDescent="0.2">
      <c r="F323" s="21"/>
    </row>
    <row r="324" spans="6:6" x14ac:dyDescent="0.2">
      <c r="F324" s="21"/>
    </row>
    <row r="325" spans="6:6" x14ac:dyDescent="0.2">
      <c r="F325" s="21"/>
    </row>
    <row r="326" spans="6:6" x14ac:dyDescent="0.2">
      <c r="F326" s="21"/>
    </row>
    <row r="327" spans="6:6" x14ac:dyDescent="0.2">
      <c r="F327" s="21"/>
    </row>
    <row r="328" spans="6:6" x14ac:dyDescent="0.2">
      <c r="F328" s="21"/>
    </row>
    <row r="329" spans="6:6" x14ac:dyDescent="0.2">
      <c r="F329" s="21"/>
    </row>
    <row r="330" spans="6:6" x14ac:dyDescent="0.2">
      <c r="F330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135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589454</v>
      </c>
      <c r="D5" s="3">
        <v>204317</v>
      </c>
      <c r="E5" s="3">
        <v>356351</v>
      </c>
      <c r="F5" s="24">
        <v>28786</v>
      </c>
    </row>
    <row r="6" spans="1:30" ht="12" customHeight="1" x14ac:dyDescent="0.2">
      <c r="A6" s="40" t="s">
        <v>9</v>
      </c>
      <c r="B6" s="1" t="s">
        <v>16</v>
      </c>
      <c r="C6" s="10">
        <v>36073</v>
      </c>
      <c r="D6" s="10">
        <v>18038</v>
      </c>
      <c r="E6" s="10">
        <v>983</v>
      </c>
      <c r="F6" s="25">
        <v>17052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6220</v>
      </c>
      <c r="D7" s="10">
        <v>635</v>
      </c>
      <c r="E7" s="10">
        <v>272</v>
      </c>
      <c r="F7" s="25">
        <v>5313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6295</v>
      </c>
      <c r="D8" s="10">
        <v>1081</v>
      </c>
      <c r="E8" s="10">
        <v>220</v>
      </c>
      <c r="F8" s="25">
        <v>4994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7263</v>
      </c>
      <c r="D9" s="10">
        <v>2605</v>
      </c>
      <c r="E9" s="10">
        <v>212</v>
      </c>
      <c r="F9" s="25">
        <v>4446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7848</v>
      </c>
      <c r="D10" s="10">
        <v>5475</v>
      </c>
      <c r="E10" s="10">
        <v>221</v>
      </c>
      <c r="F10" s="25">
        <v>2152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8447</v>
      </c>
      <c r="D11" s="10">
        <v>8242</v>
      </c>
      <c r="E11" s="10">
        <v>58</v>
      </c>
      <c r="F11" s="25">
        <v>147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47737</v>
      </c>
      <c r="D12" s="10">
        <v>47284</v>
      </c>
      <c r="E12" s="10">
        <v>284</v>
      </c>
      <c r="F12" s="25">
        <v>169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8924</v>
      </c>
      <c r="D13" s="10">
        <v>8837</v>
      </c>
      <c r="E13" s="10">
        <v>52</v>
      </c>
      <c r="F13" s="25">
        <v>35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9360</v>
      </c>
      <c r="D14" s="10">
        <v>9300</v>
      </c>
      <c r="E14" s="10">
        <v>39</v>
      </c>
      <c r="F14" s="25">
        <v>21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9722</v>
      </c>
      <c r="D15" s="10">
        <v>9626</v>
      </c>
      <c r="E15" s="10">
        <v>63</v>
      </c>
      <c r="F15" s="25">
        <v>33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9784</v>
      </c>
      <c r="D16" s="10">
        <v>9688</v>
      </c>
      <c r="E16" s="10">
        <v>57</v>
      </c>
      <c r="F16" s="25">
        <v>39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9947</v>
      </c>
      <c r="D17" s="10">
        <v>9833</v>
      </c>
      <c r="E17" s="10">
        <v>73</v>
      </c>
      <c r="F17" s="25">
        <v>41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48669</v>
      </c>
      <c r="D18" s="10">
        <v>48034</v>
      </c>
      <c r="E18" s="10">
        <v>559</v>
      </c>
      <c r="F18" s="25">
        <v>76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9386</v>
      </c>
      <c r="D19" s="10">
        <v>9305</v>
      </c>
      <c r="E19" s="10">
        <v>70</v>
      </c>
      <c r="F19" s="25">
        <v>11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9786</v>
      </c>
      <c r="D20" s="10">
        <v>9684</v>
      </c>
      <c r="E20" s="10">
        <v>82</v>
      </c>
      <c r="F20" s="25">
        <v>20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9974</v>
      </c>
      <c r="D21" s="10">
        <v>9843</v>
      </c>
      <c r="E21" s="10">
        <v>114</v>
      </c>
      <c r="F21" s="25">
        <v>17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9871</v>
      </c>
      <c r="D22" s="10">
        <v>9732</v>
      </c>
      <c r="E22" s="10">
        <v>125</v>
      </c>
      <c r="F22" s="25">
        <v>14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9652</v>
      </c>
      <c r="D23" s="10">
        <v>9470</v>
      </c>
      <c r="E23" s="10">
        <v>168</v>
      </c>
      <c r="F23" s="25">
        <v>14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44725</v>
      </c>
      <c r="D24" s="10">
        <v>38197</v>
      </c>
      <c r="E24" s="10">
        <v>6425</v>
      </c>
      <c r="F24" s="25">
        <v>103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9556</v>
      </c>
      <c r="D25" s="10">
        <v>9295</v>
      </c>
      <c r="E25" s="10">
        <v>242</v>
      </c>
      <c r="F25" s="25">
        <v>19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9323</v>
      </c>
      <c r="D26" s="10">
        <v>8981</v>
      </c>
      <c r="E26" s="10">
        <v>326</v>
      </c>
      <c r="F26" s="25">
        <v>16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9391</v>
      </c>
      <c r="D27" s="10">
        <v>8685</v>
      </c>
      <c r="E27" s="10">
        <v>691</v>
      </c>
      <c r="F27" s="25">
        <v>15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8354</v>
      </c>
      <c r="D28" s="10">
        <v>6274</v>
      </c>
      <c r="E28" s="10">
        <v>2056</v>
      </c>
      <c r="F28" s="25">
        <v>24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8101</v>
      </c>
      <c r="D29" s="10">
        <v>4962</v>
      </c>
      <c r="E29" s="10">
        <v>3110</v>
      </c>
      <c r="F29" s="25">
        <v>29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42255</v>
      </c>
      <c r="D30" s="10">
        <v>17067</v>
      </c>
      <c r="E30" s="10">
        <v>24849</v>
      </c>
      <c r="F30" s="25">
        <v>339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8075</v>
      </c>
      <c r="D31" s="10">
        <v>4218</v>
      </c>
      <c r="E31" s="10">
        <v>3806</v>
      </c>
      <c r="F31" s="25">
        <v>51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8493</v>
      </c>
      <c r="D32" s="10">
        <v>3985</v>
      </c>
      <c r="E32" s="10">
        <v>4446</v>
      </c>
      <c r="F32" s="25">
        <v>62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8653</v>
      </c>
      <c r="D33" s="10">
        <v>3464</v>
      </c>
      <c r="E33" s="10">
        <v>5105</v>
      </c>
      <c r="F33" s="25">
        <v>84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8446</v>
      </c>
      <c r="D34" s="10">
        <v>2871</v>
      </c>
      <c r="E34" s="10">
        <v>5510</v>
      </c>
      <c r="F34" s="25">
        <v>65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8588</v>
      </c>
      <c r="D35" s="10">
        <v>2529</v>
      </c>
      <c r="E35" s="10">
        <v>5982</v>
      </c>
      <c r="F35" s="25">
        <v>77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46142</v>
      </c>
      <c r="D36" s="10">
        <v>9960</v>
      </c>
      <c r="E36" s="10">
        <v>35596</v>
      </c>
      <c r="F36" s="25">
        <v>586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9199</v>
      </c>
      <c r="D37" s="10">
        <v>2390</v>
      </c>
      <c r="E37" s="10">
        <v>6699</v>
      </c>
      <c r="F37" s="25">
        <v>110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9042</v>
      </c>
      <c r="D38" s="10">
        <v>2155</v>
      </c>
      <c r="E38" s="10">
        <v>6774</v>
      </c>
      <c r="F38" s="25">
        <v>113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9358</v>
      </c>
      <c r="D39" s="10">
        <v>1960</v>
      </c>
      <c r="E39" s="10">
        <v>7281</v>
      </c>
      <c r="F39" s="25">
        <v>117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9260</v>
      </c>
      <c r="D40" s="10">
        <v>1774</v>
      </c>
      <c r="E40" s="10">
        <v>7368</v>
      </c>
      <c r="F40" s="25">
        <v>118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9283</v>
      </c>
      <c r="D41" s="10">
        <v>1681</v>
      </c>
      <c r="E41" s="10">
        <v>7474</v>
      </c>
      <c r="F41" s="25">
        <v>128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47481</v>
      </c>
      <c r="D42" s="10">
        <v>7122</v>
      </c>
      <c r="E42" s="10">
        <v>39672</v>
      </c>
      <c r="F42" s="25">
        <v>687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9990</v>
      </c>
      <c r="D43" s="10">
        <v>1682</v>
      </c>
      <c r="E43" s="10">
        <v>8158</v>
      </c>
      <c r="F43" s="25">
        <v>150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9567</v>
      </c>
      <c r="D44" s="10">
        <v>1504</v>
      </c>
      <c r="E44" s="10">
        <v>7932</v>
      </c>
      <c r="F44" s="25">
        <v>131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9377</v>
      </c>
      <c r="D45" s="10">
        <v>1405</v>
      </c>
      <c r="E45" s="10">
        <v>7828</v>
      </c>
      <c r="F45" s="25">
        <v>144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9213</v>
      </c>
      <c r="D46" s="10">
        <v>1322</v>
      </c>
      <c r="E46" s="10">
        <v>7752</v>
      </c>
      <c r="F46" s="25">
        <v>139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9334</v>
      </c>
      <c r="D47" s="10">
        <v>1209</v>
      </c>
      <c r="E47" s="10">
        <v>8002</v>
      </c>
      <c r="F47" s="25">
        <v>123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47202</v>
      </c>
      <c r="D48" s="10">
        <v>5639</v>
      </c>
      <c r="E48" s="10">
        <v>40817</v>
      </c>
      <c r="F48" s="25">
        <v>746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9875</v>
      </c>
      <c r="D49" s="10">
        <v>1304</v>
      </c>
      <c r="E49" s="10">
        <v>8421</v>
      </c>
      <c r="F49" s="25">
        <v>150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9415</v>
      </c>
      <c r="D50" s="10">
        <v>1203</v>
      </c>
      <c r="E50" s="10">
        <v>8066</v>
      </c>
      <c r="F50" s="25">
        <v>146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9145</v>
      </c>
      <c r="D51" s="10">
        <v>1123</v>
      </c>
      <c r="E51" s="10">
        <v>7881</v>
      </c>
      <c r="F51" s="25">
        <v>141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9214</v>
      </c>
      <c r="D52" s="10">
        <v>995</v>
      </c>
      <c r="E52" s="10">
        <v>8074</v>
      </c>
      <c r="F52" s="25">
        <v>145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9553</v>
      </c>
      <c r="D53" s="10">
        <v>1014</v>
      </c>
      <c r="E53" s="10">
        <v>8375</v>
      </c>
      <c r="F53" s="25">
        <v>164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47137</v>
      </c>
      <c r="D54" s="10">
        <v>4483</v>
      </c>
      <c r="E54" s="10">
        <v>41812</v>
      </c>
      <c r="F54" s="25">
        <v>842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9623</v>
      </c>
      <c r="D55" s="10">
        <v>1024</v>
      </c>
      <c r="E55" s="10">
        <v>8421</v>
      </c>
      <c r="F55" s="25">
        <v>178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9292</v>
      </c>
      <c r="D56" s="10">
        <v>923</v>
      </c>
      <c r="E56" s="10">
        <v>8207</v>
      </c>
      <c r="F56" s="25">
        <v>162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9783</v>
      </c>
      <c r="D57" s="10">
        <v>927</v>
      </c>
      <c r="E57" s="10">
        <v>8675</v>
      </c>
      <c r="F57" s="25">
        <v>181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9324</v>
      </c>
      <c r="D58" s="10">
        <v>857</v>
      </c>
      <c r="E58" s="10">
        <v>8313</v>
      </c>
      <c r="F58" s="25">
        <v>154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9115</v>
      </c>
      <c r="D59" s="10">
        <v>752</v>
      </c>
      <c r="E59" s="10">
        <v>8196</v>
      </c>
      <c r="F59" s="25">
        <v>167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39371</v>
      </c>
      <c r="D60" s="10">
        <v>3036</v>
      </c>
      <c r="E60" s="10">
        <v>35533</v>
      </c>
      <c r="F60" s="25">
        <v>802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8749</v>
      </c>
      <c r="D61" s="10">
        <v>701</v>
      </c>
      <c r="E61" s="10">
        <v>7855</v>
      </c>
      <c r="F61" s="25">
        <v>193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8216</v>
      </c>
      <c r="D62" s="10">
        <v>710</v>
      </c>
      <c r="E62" s="10">
        <v>7360</v>
      </c>
      <c r="F62" s="25">
        <v>146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7794</v>
      </c>
      <c r="D63" s="10">
        <v>606</v>
      </c>
      <c r="E63" s="10">
        <v>7026</v>
      </c>
      <c r="F63" s="25">
        <v>162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7340</v>
      </c>
      <c r="D64" s="10">
        <v>538</v>
      </c>
      <c r="E64" s="10">
        <v>6670</v>
      </c>
      <c r="F64" s="25">
        <v>132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7272</v>
      </c>
      <c r="D65" s="10">
        <v>481</v>
      </c>
      <c r="E65" s="10">
        <v>6622</v>
      </c>
      <c r="F65" s="25">
        <v>169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31413</v>
      </c>
      <c r="D66" s="10">
        <v>1725</v>
      </c>
      <c r="E66" s="10">
        <v>28806</v>
      </c>
      <c r="F66" s="25">
        <v>882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6976</v>
      </c>
      <c r="D67" s="10">
        <v>412</v>
      </c>
      <c r="E67" s="10">
        <v>6400</v>
      </c>
      <c r="F67" s="25">
        <v>164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6476</v>
      </c>
      <c r="D68" s="10">
        <v>357</v>
      </c>
      <c r="E68" s="10">
        <v>5950</v>
      </c>
      <c r="F68" s="25">
        <v>169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6359</v>
      </c>
      <c r="D69" s="10">
        <v>370</v>
      </c>
      <c r="E69" s="10">
        <v>5814</v>
      </c>
      <c r="F69" s="25">
        <v>175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5903</v>
      </c>
      <c r="D70" s="10">
        <v>299</v>
      </c>
      <c r="E70" s="10">
        <v>5426</v>
      </c>
      <c r="F70" s="25">
        <v>178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5699</v>
      </c>
      <c r="D71" s="10">
        <v>287</v>
      </c>
      <c r="E71" s="10">
        <v>5216</v>
      </c>
      <c r="F71" s="25">
        <v>196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28211</v>
      </c>
      <c r="D72" s="10">
        <v>1220</v>
      </c>
      <c r="E72" s="10">
        <v>26009</v>
      </c>
      <c r="F72" s="25">
        <v>982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5661</v>
      </c>
      <c r="D73" s="10">
        <v>291</v>
      </c>
      <c r="E73" s="10">
        <v>5184</v>
      </c>
      <c r="F73" s="25">
        <v>186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5631</v>
      </c>
      <c r="D74" s="10">
        <v>285</v>
      </c>
      <c r="E74" s="10">
        <v>5148</v>
      </c>
      <c r="F74" s="25">
        <v>198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5778</v>
      </c>
      <c r="D75" s="10">
        <v>221</v>
      </c>
      <c r="E75" s="10">
        <v>5366</v>
      </c>
      <c r="F75" s="25">
        <v>191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5552</v>
      </c>
      <c r="D76" s="10">
        <v>212</v>
      </c>
      <c r="E76" s="10">
        <v>5143</v>
      </c>
      <c r="F76" s="25">
        <v>197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5589</v>
      </c>
      <c r="D77" s="10">
        <v>211</v>
      </c>
      <c r="E77" s="10">
        <v>5168</v>
      </c>
      <c r="F77" s="25">
        <v>210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24212</v>
      </c>
      <c r="D78" s="10">
        <v>806</v>
      </c>
      <c r="E78" s="10">
        <v>22401</v>
      </c>
      <c r="F78" s="25">
        <v>1005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5408</v>
      </c>
      <c r="D79" s="10">
        <v>182</v>
      </c>
      <c r="E79" s="10">
        <v>5007</v>
      </c>
      <c r="F79" s="25">
        <v>219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4897</v>
      </c>
      <c r="D80" s="10">
        <v>167</v>
      </c>
      <c r="E80" s="10">
        <v>4535</v>
      </c>
      <c r="F80" s="25">
        <v>195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4833</v>
      </c>
      <c r="D81" s="10">
        <v>156</v>
      </c>
      <c r="E81" s="10">
        <v>4482</v>
      </c>
      <c r="F81" s="25">
        <v>195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4624</v>
      </c>
      <c r="D82" s="10">
        <v>162</v>
      </c>
      <c r="E82" s="10">
        <v>4247</v>
      </c>
      <c r="F82" s="25">
        <v>215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4450</v>
      </c>
      <c r="D83" s="10">
        <v>139</v>
      </c>
      <c r="E83" s="10">
        <v>4130</v>
      </c>
      <c r="F83" s="25">
        <v>181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20454</v>
      </c>
      <c r="D84" s="10">
        <v>570</v>
      </c>
      <c r="E84" s="10">
        <v>18817</v>
      </c>
      <c r="F84" s="25">
        <v>1067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4637</v>
      </c>
      <c r="D85" s="10">
        <v>133</v>
      </c>
      <c r="E85" s="10">
        <v>4295</v>
      </c>
      <c r="F85" s="25">
        <v>209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4177</v>
      </c>
      <c r="D86" s="10">
        <v>107</v>
      </c>
      <c r="E86" s="10">
        <v>3846</v>
      </c>
      <c r="F86" s="25">
        <v>224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3989</v>
      </c>
      <c r="D87" s="10">
        <v>119</v>
      </c>
      <c r="E87" s="10">
        <v>3654</v>
      </c>
      <c r="F87" s="25">
        <v>216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3893</v>
      </c>
      <c r="D88" s="10">
        <v>120</v>
      </c>
      <c r="E88" s="10">
        <v>3574</v>
      </c>
      <c r="F88" s="25">
        <v>199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3758</v>
      </c>
      <c r="D89" s="10">
        <v>91</v>
      </c>
      <c r="E89" s="10">
        <v>3448</v>
      </c>
      <c r="F89" s="25">
        <v>219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15546</v>
      </c>
      <c r="D90" s="10">
        <v>459</v>
      </c>
      <c r="E90" s="10">
        <v>13952</v>
      </c>
      <c r="F90" s="25">
        <v>1135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3633</v>
      </c>
      <c r="D91" s="10">
        <v>104</v>
      </c>
      <c r="E91" s="10">
        <v>3274</v>
      </c>
      <c r="F91" s="25">
        <v>255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3209</v>
      </c>
      <c r="D92" s="10">
        <v>93</v>
      </c>
      <c r="E92" s="10">
        <v>2906</v>
      </c>
      <c r="F92" s="25">
        <v>210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3180</v>
      </c>
      <c r="D93" s="10">
        <v>98</v>
      </c>
      <c r="E93" s="10">
        <v>2852</v>
      </c>
      <c r="F93" s="25">
        <v>230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2887</v>
      </c>
      <c r="D94" s="10">
        <v>85</v>
      </c>
      <c r="E94" s="10">
        <v>2570</v>
      </c>
      <c r="F94" s="25">
        <v>232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2637</v>
      </c>
      <c r="D95" s="10">
        <v>79</v>
      </c>
      <c r="E95" s="10">
        <v>2350</v>
      </c>
      <c r="F95" s="25">
        <v>208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10520</v>
      </c>
      <c r="D96" s="10">
        <v>311</v>
      </c>
      <c r="E96" s="10">
        <v>9269</v>
      </c>
      <c r="F96" s="25">
        <v>940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2472</v>
      </c>
      <c r="D97" s="10">
        <v>83</v>
      </c>
      <c r="E97" s="10">
        <v>2181</v>
      </c>
      <c r="F97" s="25">
        <v>208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2286</v>
      </c>
      <c r="D98" s="10">
        <v>61</v>
      </c>
      <c r="E98" s="10">
        <v>2034</v>
      </c>
      <c r="F98" s="25">
        <v>191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2050</v>
      </c>
      <c r="D99" s="10">
        <v>63</v>
      </c>
      <c r="E99" s="10">
        <v>1810</v>
      </c>
      <c r="F99" s="25">
        <v>177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1918</v>
      </c>
      <c r="D100" s="10">
        <v>54</v>
      </c>
      <c r="E100" s="10">
        <v>1677</v>
      </c>
      <c r="F100" s="25">
        <v>187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1794</v>
      </c>
      <c r="D101" s="10">
        <v>50</v>
      </c>
      <c r="E101" s="10">
        <v>1567</v>
      </c>
      <c r="F101" s="25">
        <v>177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6662</v>
      </c>
      <c r="D102" s="10">
        <v>178</v>
      </c>
      <c r="E102" s="10">
        <v>5799</v>
      </c>
      <c r="F102" s="25">
        <v>685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1611</v>
      </c>
      <c r="D103" s="10">
        <v>38</v>
      </c>
      <c r="E103" s="10">
        <v>1421</v>
      </c>
      <c r="F103" s="25">
        <v>152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1484</v>
      </c>
      <c r="D104" s="10">
        <v>44</v>
      </c>
      <c r="E104" s="10">
        <v>1285</v>
      </c>
      <c r="F104" s="25">
        <v>155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1352</v>
      </c>
      <c r="D105" s="10">
        <v>38</v>
      </c>
      <c r="E105" s="10">
        <v>1167</v>
      </c>
      <c r="F105" s="25">
        <v>147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1133</v>
      </c>
      <c r="D106" s="10">
        <v>31</v>
      </c>
      <c r="E106" s="10">
        <v>983</v>
      </c>
      <c r="F106" s="25">
        <v>119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1082</v>
      </c>
      <c r="D107" s="10">
        <v>27</v>
      </c>
      <c r="E107" s="10">
        <v>943</v>
      </c>
      <c r="F107" s="25">
        <v>112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3583</v>
      </c>
      <c r="D108" s="10">
        <v>92</v>
      </c>
      <c r="E108" s="10">
        <v>3066</v>
      </c>
      <c r="F108" s="25">
        <v>425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947</v>
      </c>
      <c r="D109" s="10">
        <v>25</v>
      </c>
      <c r="E109" s="10">
        <v>819</v>
      </c>
      <c r="F109" s="25">
        <v>103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814</v>
      </c>
      <c r="D110" s="10">
        <v>12</v>
      </c>
      <c r="E110" s="10">
        <v>699</v>
      </c>
      <c r="F110" s="25">
        <v>103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705</v>
      </c>
      <c r="D111" s="10">
        <v>20</v>
      </c>
      <c r="E111" s="10">
        <v>599</v>
      </c>
      <c r="F111" s="25">
        <v>86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608</v>
      </c>
      <c r="D112" s="10">
        <v>18</v>
      </c>
      <c r="E112" s="10">
        <v>522</v>
      </c>
      <c r="F112" s="25">
        <v>68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509</v>
      </c>
      <c r="D113" s="10">
        <v>17</v>
      </c>
      <c r="E113" s="10">
        <v>427</v>
      </c>
      <c r="F113" s="25">
        <v>65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2061</v>
      </c>
      <c r="D114" s="10">
        <v>96</v>
      </c>
      <c r="E114" s="10">
        <v>1702</v>
      </c>
      <c r="F114" s="25">
        <v>263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300162</v>
      </c>
      <c r="D115" s="3">
        <v>108310</v>
      </c>
      <c r="E115" s="3">
        <v>177635</v>
      </c>
      <c r="F115" s="24">
        <v>14217</v>
      </c>
    </row>
    <row r="116" spans="1:10" ht="12" customHeight="1" x14ac:dyDescent="0.2">
      <c r="A116" s="40" t="s">
        <v>9</v>
      </c>
      <c r="B116" s="1" t="s">
        <v>16</v>
      </c>
      <c r="C116" s="10">
        <v>17908</v>
      </c>
      <c r="D116" s="10">
        <v>9092</v>
      </c>
      <c r="E116" s="10">
        <v>461</v>
      </c>
      <c r="F116" s="25">
        <v>8355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3098</v>
      </c>
      <c r="D117" s="10">
        <v>325</v>
      </c>
      <c r="E117" s="10">
        <v>116</v>
      </c>
      <c r="F117" s="25">
        <v>2657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3103</v>
      </c>
      <c r="D118" s="10">
        <v>552</v>
      </c>
      <c r="E118" s="10">
        <v>110</v>
      </c>
      <c r="F118" s="25">
        <v>2441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3581</v>
      </c>
      <c r="D119" s="10">
        <v>1313</v>
      </c>
      <c r="E119" s="10">
        <v>105</v>
      </c>
      <c r="F119" s="25">
        <v>2163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3892</v>
      </c>
      <c r="D120" s="10">
        <v>2762</v>
      </c>
      <c r="E120" s="10">
        <v>107</v>
      </c>
      <c r="F120" s="25">
        <v>1023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4234</v>
      </c>
      <c r="D121" s="10">
        <v>4140</v>
      </c>
      <c r="E121" s="10">
        <v>23</v>
      </c>
      <c r="F121" s="25">
        <v>71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23416</v>
      </c>
      <c r="D122" s="10">
        <v>23211</v>
      </c>
      <c r="E122" s="10">
        <v>126</v>
      </c>
      <c r="F122" s="25">
        <v>79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4311</v>
      </c>
      <c r="D123" s="10">
        <v>4270</v>
      </c>
      <c r="E123" s="10">
        <v>23</v>
      </c>
      <c r="F123" s="25">
        <v>18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4616</v>
      </c>
      <c r="D124" s="10">
        <v>4587</v>
      </c>
      <c r="E124" s="10">
        <v>17</v>
      </c>
      <c r="F124" s="25">
        <v>12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4836</v>
      </c>
      <c r="D125" s="10">
        <v>4793</v>
      </c>
      <c r="E125" s="10">
        <v>28</v>
      </c>
      <c r="F125" s="25">
        <v>15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4765</v>
      </c>
      <c r="D126" s="10">
        <v>4726</v>
      </c>
      <c r="E126" s="10">
        <v>22</v>
      </c>
      <c r="F126" s="25">
        <v>17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4888</v>
      </c>
      <c r="D127" s="10">
        <v>4835</v>
      </c>
      <c r="E127" s="10">
        <v>36</v>
      </c>
      <c r="F127" s="25">
        <v>17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24179</v>
      </c>
      <c r="D128" s="10">
        <v>23919</v>
      </c>
      <c r="E128" s="10">
        <v>230</v>
      </c>
      <c r="F128" s="25">
        <v>30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4679</v>
      </c>
      <c r="D129" s="10">
        <v>4642</v>
      </c>
      <c r="E129" s="10">
        <v>33</v>
      </c>
      <c r="F129" s="25">
        <v>4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4851</v>
      </c>
      <c r="D130" s="10">
        <v>4800</v>
      </c>
      <c r="E130" s="10">
        <v>42</v>
      </c>
      <c r="F130" s="25">
        <v>9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4960</v>
      </c>
      <c r="D131" s="10">
        <v>4908</v>
      </c>
      <c r="E131" s="10">
        <v>48</v>
      </c>
      <c r="F131" s="25">
        <v>4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4930</v>
      </c>
      <c r="D132" s="10">
        <v>4868</v>
      </c>
      <c r="E132" s="10">
        <v>53</v>
      </c>
      <c r="F132" s="25">
        <v>9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4759</v>
      </c>
      <c r="D133" s="10">
        <v>4701</v>
      </c>
      <c r="E133" s="10">
        <v>54</v>
      </c>
      <c r="F133" s="25">
        <v>4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22020</v>
      </c>
      <c r="D134" s="10">
        <v>19320</v>
      </c>
      <c r="E134" s="10">
        <v>2656</v>
      </c>
      <c r="F134" s="25">
        <v>44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4737</v>
      </c>
      <c r="D135" s="10">
        <v>4631</v>
      </c>
      <c r="E135" s="10">
        <v>96</v>
      </c>
      <c r="F135" s="25">
        <v>10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4636</v>
      </c>
      <c r="D136" s="10">
        <v>4508</v>
      </c>
      <c r="E136" s="10">
        <v>118</v>
      </c>
      <c r="F136" s="25">
        <v>10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4584</v>
      </c>
      <c r="D137" s="10">
        <v>4329</v>
      </c>
      <c r="E137" s="10">
        <v>247</v>
      </c>
      <c r="F137" s="25">
        <v>8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4094</v>
      </c>
      <c r="D138" s="10">
        <v>3183</v>
      </c>
      <c r="E138" s="10">
        <v>905</v>
      </c>
      <c r="F138" s="25">
        <v>6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3969</v>
      </c>
      <c r="D139" s="10">
        <v>2669</v>
      </c>
      <c r="E139" s="10">
        <v>1290</v>
      </c>
      <c r="F139" s="25">
        <v>10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20911</v>
      </c>
      <c r="D140" s="10">
        <v>9936</v>
      </c>
      <c r="E140" s="10">
        <v>10820</v>
      </c>
      <c r="F140" s="25">
        <v>155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3956</v>
      </c>
      <c r="D141" s="10">
        <v>2357</v>
      </c>
      <c r="E141" s="10">
        <v>1576</v>
      </c>
      <c r="F141" s="25">
        <v>23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4196</v>
      </c>
      <c r="D142" s="10">
        <v>2310</v>
      </c>
      <c r="E142" s="10">
        <v>1854</v>
      </c>
      <c r="F142" s="25">
        <v>32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4292</v>
      </c>
      <c r="D143" s="10">
        <v>2034</v>
      </c>
      <c r="E143" s="10">
        <v>2226</v>
      </c>
      <c r="F143" s="25">
        <v>32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4182</v>
      </c>
      <c r="D144" s="10">
        <v>1708</v>
      </c>
      <c r="E144" s="10">
        <v>2444</v>
      </c>
      <c r="F144" s="25">
        <v>30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4285</v>
      </c>
      <c r="D145" s="10">
        <v>1527</v>
      </c>
      <c r="E145" s="10">
        <v>2720</v>
      </c>
      <c r="F145" s="25">
        <v>38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23363</v>
      </c>
      <c r="D146" s="10">
        <v>6260</v>
      </c>
      <c r="E146" s="10">
        <v>16827</v>
      </c>
      <c r="F146" s="25">
        <v>276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4622</v>
      </c>
      <c r="D147" s="10">
        <v>1492</v>
      </c>
      <c r="E147" s="10">
        <v>3071</v>
      </c>
      <c r="F147" s="25">
        <v>59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4518</v>
      </c>
      <c r="D148" s="10">
        <v>1319</v>
      </c>
      <c r="E148" s="10">
        <v>3147</v>
      </c>
      <c r="F148" s="25">
        <v>52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4833</v>
      </c>
      <c r="D149" s="10">
        <v>1241</v>
      </c>
      <c r="E149" s="10">
        <v>3537</v>
      </c>
      <c r="F149" s="25">
        <v>55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4671</v>
      </c>
      <c r="D150" s="10">
        <v>1125</v>
      </c>
      <c r="E150" s="10">
        <v>3491</v>
      </c>
      <c r="F150" s="25">
        <v>55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4719</v>
      </c>
      <c r="D151" s="10">
        <v>1083</v>
      </c>
      <c r="E151" s="10">
        <v>3581</v>
      </c>
      <c r="F151" s="25">
        <v>55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24252</v>
      </c>
      <c r="D152" s="10">
        <v>4557</v>
      </c>
      <c r="E152" s="10">
        <v>19390</v>
      </c>
      <c r="F152" s="25">
        <v>305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5121</v>
      </c>
      <c r="D153" s="10">
        <v>1049</v>
      </c>
      <c r="E153" s="10">
        <v>3997</v>
      </c>
      <c r="F153" s="25">
        <v>75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4906</v>
      </c>
      <c r="D154" s="10">
        <v>980</v>
      </c>
      <c r="E154" s="10">
        <v>3864</v>
      </c>
      <c r="F154" s="25">
        <v>62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4788</v>
      </c>
      <c r="D155" s="10">
        <v>902</v>
      </c>
      <c r="E155" s="10">
        <v>3825</v>
      </c>
      <c r="F155" s="25">
        <v>61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4734</v>
      </c>
      <c r="D156" s="10">
        <v>856</v>
      </c>
      <c r="E156" s="10">
        <v>3821</v>
      </c>
      <c r="F156" s="25">
        <v>57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4703</v>
      </c>
      <c r="D157" s="10">
        <v>770</v>
      </c>
      <c r="E157" s="10">
        <v>3883</v>
      </c>
      <c r="F157" s="25">
        <v>50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23884</v>
      </c>
      <c r="D158" s="10">
        <v>3727</v>
      </c>
      <c r="E158" s="10">
        <v>19827</v>
      </c>
      <c r="F158" s="25">
        <v>330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5072</v>
      </c>
      <c r="D159" s="10">
        <v>864</v>
      </c>
      <c r="E159" s="10">
        <v>4135</v>
      </c>
      <c r="F159" s="25">
        <v>73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4740</v>
      </c>
      <c r="D160" s="10">
        <v>787</v>
      </c>
      <c r="E160" s="10">
        <v>3890</v>
      </c>
      <c r="F160" s="25">
        <v>63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4606</v>
      </c>
      <c r="D161" s="10">
        <v>748</v>
      </c>
      <c r="E161" s="10">
        <v>3803</v>
      </c>
      <c r="F161" s="25">
        <v>55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4647</v>
      </c>
      <c r="D162" s="10">
        <v>645</v>
      </c>
      <c r="E162" s="10">
        <v>3939</v>
      </c>
      <c r="F162" s="25">
        <v>63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4819</v>
      </c>
      <c r="D163" s="10">
        <v>683</v>
      </c>
      <c r="E163" s="10">
        <v>4060</v>
      </c>
      <c r="F163" s="25">
        <v>76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24019</v>
      </c>
      <c r="D164" s="10">
        <v>2930</v>
      </c>
      <c r="E164" s="10">
        <v>20704</v>
      </c>
      <c r="F164" s="25">
        <v>385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4919</v>
      </c>
      <c r="D165" s="10">
        <v>676</v>
      </c>
      <c r="E165" s="10">
        <v>4162</v>
      </c>
      <c r="F165" s="25">
        <v>81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4715</v>
      </c>
      <c r="D166" s="10">
        <v>605</v>
      </c>
      <c r="E166" s="10">
        <v>4040</v>
      </c>
      <c r="F166" s="25">
        <v>70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4956</v>
      </c>
      <c r="D167" s="10">
        <v>593</v>
      </c>
      <c r="E167" s="10">
        <v>4277</v>
      </c>
      <c r="F167" s="25">
        <v>86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4801</v>
      </c>
      <c r="D168" s="10">
        <v>554</v>
      </c>
      <c r="E168" s="10">
        <v>4170</v>
      </c>
      <c r="F168" s="25">
        <v>77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4628</v>
      </c>
      <c r="D169" s="10">
        <v>502</v>
      </c>
      <c r="E169" s="10">
        <v>4055</v>
      </c>
      <c r="F169" s="25">
        <v>71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20048</v>
      </c>
      <c r="D170" s="10">
        <v>1966</v>
      </c>
      <c r="E170" s="10">
        <v>17714</v>
      </c>
      <c r="F170" s="25">
        <v>368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4390</v>
      </c>
      <c r="D171" s="10">
        <v>439</v>
      </c>
      <c r="E171" s="10">
        <v>3873</v>
      </c>
      <c r="F171" s="25">
        <v>78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4249</v>
      </c>
      <c r="D172" s="10">
        <v>478</v>
      </c>
      <c r="E172" s="10">
        <v>3695</v>
      </c>
      <c r="F172" s="25">
        <v>76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3955</v>
      </c>
      <c r="D173" s="10">
        <v>406</v>
      </c>
      <c r="E173" s="10">
        <v>3473</v>
      </c>
      <c r="F173" s="25">
        <v>76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3801</v>
      </c>
      <c r="D174" s="10">
        <v>343</v>
      </c>
      <c r="E174" s="10">
        <v>3401</v>
      </c>
      <c r="F174" s="25">
        <v>57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3653</v>
      </c>
      <c r="D175" s="10">
        <v>300</v>
      </c>
      <c r="E175" s="10">
        <v>3272</v>
      </c>
      <c r="F175" s="25">
        <v>81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16137</v>
      </c>
      <c r="D176" s="10">
        <v>1126</v>
      </c>
      <c r="E176" s="10">
        <v>14567</v>
      </c>
      <c r="F176" s="25">
        <v>444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3504</v>
      </c>
      <c r="D177" s="10">
        <v>261</v>
      </c>
      <c r="E177" s="10">
        <v>3161</v>
      </c>
      <c r="F177" s="25">
        <v>82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3353</v>
      </c>
      <c r="D178" s="10">
        <v>231</v>
      </c>
      <c r="E178" s="10">
        <v>3035</v>
      </c>
      <c r="F178" s="25">
        <v>87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3242</v>
      </c>
      <c r="D179" s="10">
        <v>225</v>
      </c>
      <c r="E179" s="10">
        <v>2928</v>
      </c>
      <c r="F179" s="25">
        <v>89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3035</v>
      </c>
      <c r="D180" s="10">
        <v>208</v>
      </c>
      <c r="E180" s="10">
        <v>2745</v>
      </c>
      <c r="F180" s="25">
        <v>82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3003</v>
      </c>
      <c r="D181" s="10">
        <v>201</v>
      </c>
      <c r="E181" s="10">
        <v>2698</v>
      </c>
      <c r="F181" s="25">
        <v>104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14563</v>
      </c>
      <c r="D182" s="10">
        <v>746</v>
      </c>
      <c r="E182" s="10">
        <v>13343</v>
      </c>
      <c r="F182" s="25">
        <v>474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2990</v>
      </c>
      <c r="D183" s="10">
        <v>181</v>
      </c>
      <c r="E183" s="10">
        <v>2711</v>
      </c>
      <c r="F183" s="25">
        <v>98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2914</v>
      </c>
      <c r="D184" s="10">
        <v>173</v>
      </c>
      <c r="E184" s="10">
        <v>2652</v>
      </c>
      <c r="F184" s="25">
        <v>89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2932</v>
      </c>
      <c r="D185" s="10">
        <v>135</v>
      </c>
      <c r="E185" s="10">
        <v>2706</v>
      </c>
      <c r="F185" s="25">
        <v>91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2861</v>
      </c>
      <c r="D186" s="10">
        <v>128</v>
      </c>
      <c r="E186" s="10">
        <v>2640</v>
      </c>
      <c r="F186" s="25">
        <v>93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2866</v>
      </c>
      <c r="D187" s="10">
        <v>129</v>
      </c>
      <c r="E187" s="10">
        <v>2634</v>
      </c>
      <c r="F187" s="25">
        <v>103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12626</v>
      </c>
      <c r="D188" s="10">
        <v>511</v>
      </c>
      <c r="E188" s="10">
        <v>11637</v>
      </c>
      <c r="F188" s="25">
        <v>478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2753</v>
      </c>
      <c r="D189" s="10">
        <v>111</v>
      </c>
      <c r="E189" s="10">
        <v>2536</v>
      </c>
      <c r="F189" s="25">
        <v>106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2533</v>
      </c>
      <c r="D190" s="10">
        <v>108</v>
      </c>
      <c r="E190" s="10">
        <v>2344</v>
      </c>
      <c r="F190" s="25">
        <v>81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2545</v>
      </c>
      <c r="D191" s="10">
        <v>95</v>
      </c>
      <c r="E191" s="10">
        <v>2355</v>
      </c>
      <c r="F191" s="25">
        <v>95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2458</v>
      </c>
      <c r="D192" s="10">
        <v>108</v>
      </c>
      <c r="E192" s="10">
        <v>2247</v>
      </c>
      <c r="F192" s="25">
        <v>103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2337</v>
      </c>
      <c r="D193" s="10">
        <v>89</v>
      </c>
      <c r="E193" s="10">
        <v>2155</v>
      </c>
      <c r="F193" s="25">
        <v>93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10819</v>
      </c>
      <c r="D194" s="10">
        <v>323</v>
      </c>
      <c r="E194" s="10">
        <v>9977</v>
      </c>
      <c r="F194" s="25">
        <v>519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2427</v>
      </c>
      <c r="D195" s="10">
        <v>75</v>
      </c>
      <c r="E195" s="10">
        <v>2245</v>
      </c>
      <c r="F195" s="25">
        <v>107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2212</v>
      </c>
      <c r="D196" s="10">
        <v>58</v>
      </c>
      <c r="E196" s="10">
        <v>2047</v>
      </c>
      <c r="F196" s="25">
        <v>107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2091</v>
      </c>
      <c r="D197" s="10">
        <v>69</v>
      </c>
      <c r="E197" s="10">
        <v>1918</v>
      </c>
      <c r="F197" s="25">
        <v>104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2111</v>
      </c>
      <c r="D198" s="10">
        <v>74</v>
      </c>
      <c r="E198" s="10">
        <v>1931</v>
      </c>
      <c r="F198" s="25">
        <v>106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1978</v>
      </c>
      <c r="D199" s="10">
        <v>47</v>
      </c>
      <c r="E199" s="10">
        <v>1836</v>
      </c>
      <c r="F199" s="25">
        <v>95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8317</v>
      </c>
      <c r="D200" s="10">
        <v>274</v>
      </c>
      <c r="E200" s="10">
        <v>7492</v>
      </c>
      <c r="F200" s="25">
        <v>551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1914</v>
      </c>
      <c r="D201" s="10">
        <v>53</v>
      </c>
      <c r="E201" s="10">
        <v>1731</v>
      </c>
      <c r="F201" s="25">
        <v>130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1765</v>
      </c>
      <c r="D202" s="10">
        <v>55</v>
      </c>
      <c r="E202" s="10">
        <v>1611</v>
      </c>
      <c r="F202" s="25">
        <v>99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1680</v>
      </c>
      <c r="D203" s="10">
        <v>58</v>
      </c>
      <c r="E203" s="10">
        <v>1506</v>
      </c>
      <c r="F203" s="25">
        <v>116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1552</v>
      </c>
      <c r="D204" s="10">
        <v>55</v>
      </c>
      <c r="E204" s="10">
        <v>1387</v>
      </c>
      <c r="F204" s="25">
        <v>110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1406</v>
      </c>
      <c r="D205" s="10">
        <v>53</v>
      </c>
      <c r="E205" s="10">
        <v>1257</v>
      </c>
      <c r="F205" s="25">
        <v>96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5972</v>
      </c>
      <c r="D206" s="10">
        <v>192</v>
      </c>
      <c r="E206" s="10">
        <v>5256</v>
      </c>
      <c r="F206" s="25">
        <v>524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1354</v>
      </c>
      <c r="D207" s="10">
        <v>52</v>
      </c>
      <c r="E207" s="10">
        <v>1189</v>
      </c>
      <c r="F207" s="25">
        <v>113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1259</v>
      </c>
      <c r="D208" s="10">
        <v>38</v>
      </c>
      <c r="E208" s="10">
        <v>1122</v>
      </c>
      <c r="F208" s="25">
        <v>99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1179</v>
      </c>
      <c r="D209" s="10">
        <v>37</v>
      </c>
      <c r="E209" s="10">
        <v>1038</v>
      </c>
      <c r="F209" s="25">
        <v>104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1115</v>
      </c>
      <c r="D210" s="10">
        <v>33</v>
      </c>
      <c r="E210" s="10">
        <v>977</v>
      </c>
      <c r="F210" s="25">
        <v>105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1065</v>
      </c>
      <c r="D211" s="10">
        <v>32</v>
      </c>
      <c r="E211" s="10">
        <v>930</v>
      </c>
      <c r="F211" s="25">
        <v>103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3991</v>
      </c>
      <c r="D212" s="10">
        <v>98</v>
      </c>
      <c r="E212" s="10">
        <v>3476</v>
      </c>
      <c r="F212" s="25">
        <v>417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944</v>
      </c>
      <c r="D213" s="10">
        <v>20</v>
      </c>
      <c r="E213" s="10">
        <v>833</v>
      </c>
      <c r="F213" s="25">
        <v>91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851</v>
      </c>
      <c r="D214" s="10">
        <v>25</v>
      </c>
      <c r="E214" s="10">
        <v>742</v>
      </c>
      <c r="F214" s="25">
        <v>84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816</v>
      </c>
      <c r="D215" s="10">
        <v>20</v>
      </c>
      <c r="E215" s="10">
        <v>698</v>
      </c>
      <c r="F215" s="25">
        <v>98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715</v>
      </c>
      <c r="D216" s="10">
        <v>21</v>
      </c>
      <c r="E216" s="10">
        <v>616</v>
      </c>
      <c r="F216" s="25">
        <v>78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665</v>
      </c>
      <c r="D217" s="10">
        <v>12</v>
      </c>
      <c r="E217" s="10">
        <v>587</v>
      </c>
      <c r="F217" s="25">
        <v>66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2296</v>
      </c>
      <c r="D218" s="10">
        <v>60</v>
      </c>
      <c r="E218" s="10">
        <v>1952</v>
      </c>
      <c r="F218" s="25">
        <v>284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590</v>
      </c>
      <c r="D219" s="10">
        <v>18</v>
      </c>
      <c r="E219" s="10">
        <v>509</v>
      </c>
      <c r="F219" s="25">
        <v>63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515</v>
      </c>
      <c r="D220" s="10">
        <v>10</v>
      </c>
      <c r="E220" s="10">
        <v>432</v>
      </c>
      <c r="F220" s="25">
        <v>73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443</v>
      </c>
      <c r="D221" s="10">
        <v>12</v>
      </c>
      <c r="E221" s="10">
        <v>368</v>
      </c>
      <c r="F221" s="25">
        <v>63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399</v>
      </c>
      <c r="D222" s="10">
        <v>8</v>
      </c>
      <c r="E222" s="10">
        <v>348</v>
      </c>
      <c r="F222" s="25">
        <v>43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349</v>
      </c>
      <c r="D223" s="10">
        <v>12</v>
      </c>
      <c r="E223" s="10">
        <v>295</v>
      </c>
      <c r="F223" s="25">
        <v>42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1441</v>
      </c>
      <c r="D224" s="10">
        <v>62</v>
      </c>
      <c r="E224" s="10">
        <v>1180</v>
      </c>
      <c r="F224" s="25">
        <v>199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289292</v>
      </c>
      <c r="D225" s="3">
        <v>96007</v>
      </c>
      <c r="E225" s="3">
        <v>178716</v>
      </c>
      <c r="F225" s="24">
        <v>14569</v>
      </c>
    </row>
    <row r="226" spans="1:10" ht="12" customHeight="1" x14ac:dyDescent="0.2">
      <c r="A226" s="40" t="s">
        <v>9</v>
      </c>
      <c r="B226" s="1" t="s">
        <v>16</v>
      </c>
      <c r="C226" s="10">
        <v>18165</v>
      </c>
      <c r="D226" s="10">
        <v>8946</v>
      </c>
      <c r="E226" s="10">
        <v>522</v>
      </c>
      <c r="F226" s="25">
        <v>8697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3122</v>
      </c>
      <c r="D227" s="10">
        <v>310</v>
      </c>
      <c r="E227" s="10">
        <v>156</v>
      </c>
      <c r="F227" s="25">
        <v>2656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3192</v>
      </c>
      <c r="D228" s="10">
        <v>529</v>
      </c>
      <c r="E228" s="10">
        <v>110</v>
      </c>
      <c r="F228" s="25">
        <v>2553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3682</v>
      </c>
      <c r="D229" s="10">
        <v>1292</v>
      </c>
      <c r="E229" s="10">
        <v>107</v>
      </c>
      <c r="F229" s="25">
        <v>2283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3956</v>
      </c>
      <c r="D230" s="10">
        <v>2713</v>
      </c>
      <c r="E230" s="10">
        <v>114</v>
      </c>
      <c r="F230" s="25">
        <v>1129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4213</v>
      </c>
      <c r="D231" s="10">
        <v>4102</v>
      </c>
      <c r="E231" s="10">
        <v>35</v>
      </c>
      <c r="F231" s="25">
        <v>76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24321</v>
      </c>
      <c r="D232" s="10">
        <v>24073</v>
      </c>
      <c r="E232" s="10">
        <v>158</v>
      </c>
      <c r="F232" s="25">
        <v>90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4613</v>
      </c>
      <c r="D233" s="10">
        <v>4567</v>
      </c>
      <c r="E233" s="10">
        <v>29</v>
      </c>
      <c r="F233" s="25">
        <v>17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4744</v>
      </c>
      <c r="D234" s="10">
        <v>4713</v>
      </c>
      <c r="E234" s="10">
        <v>22</v>
      </c>
      <c r="F234" s="25">
        <v>9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4886</v>
      </c>
      <c r="D235" s="10">
        <v>4833</v>
      </c>
      <c r="E235" s="10">
        <v>35</v>
      </c>
      <c r="F235" s="25">
        <v>18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5019</v>
      </c>
      <c r="D236" s="10">
        <v>4962</v>
      </c>
      <c r="E236" s="10">
        <v>35</v>
      </c>
      <c r="F236" s="25">
        <v>22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5059</v>
      </c>
      <c r="D237" s="10">
        <v>4998</v>
      </c>
      <c r="E237" s="10">
        <v>37</v>
      </c>
      <c r="F237" s="25">
        <v>24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24490</v>
      </c>
      <c r="D238" s="10">
        <v>24115</v>
      </c>
      <c r="E238" s="10">
        <v>329</v>
      </c>
      <c r="F238" s="25">
        <v>46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4707</v>
      </c>
      <c r="D239" s="10">
        <v>4663</v>
      </c>
      <c r="E239" s="10">
        <v>37</v>
      </c>
      <c r="F239" s="25">
        <v>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4935</v>
      </c>
      <c r="D240" s="10">
        <v>4884</v>
      </c>
      <c r="E240" s="10">
        <v>40</v>
      </c>
      <c r="F240" s="25">
        <v>11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5014</v>
      </c>
      <c r="D241" s="10">
        <v>4935</v>
      </c>
      <c r="E241" s="10">
        <v>66</v>
      </c>
      <c r="F241" s="25">
        <v>13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4941</v>
      </c>
      <c r="D242" s="10">
        <v>4864</v>
      </c>
      <c r="E242" s="10">
        <v>72</v>
      </c>
      <c r="F242" s="25">
        <v>5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4893</v>
      </c>
      <c r="D243" s="10">
        <v>4769</v>
      </c>
      <c r="E243" s="10">
        <v>114</v>
      </c>
      <c r="F243" s="25">
        <v>10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22705</v>
      </c>
      <c r="D244" s="10">
        <v>18877</v>
      </c>
      <c r="E244" s="10">
        <v>3769</v>
      </c>
      <c r="F244" s="25">
        <v>59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4819</v>
      </c>
      <c r="D245" s="10">
        <v>4664</v>
      </c>
      <c r="E245" s="10">
        <v>146</v>
      </c>
      <c r="F245" s="25">
        <v>9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4687</v>
      </c>
      <c r="D246" s="10">
        <v>4473</v>
      </c>
      <c r="E246" s="10">
        <v>208</v>
      </c>
      <c r="F246" s="25">
        <v>6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4807</v>
      </c>
      <c r="D247" s="10">
        <v>4356</v>
      </c>
      <c r="E247" s="10">
        <v>444</v>
      </c>
      <c r="F247" s="25">
        <v>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4260</v>
      </c>
      <c r="D248" s="10">
        <v>3091</v>
      </c>
      <c r="E248" s="10">
        <v>1151</v>
      </c>
      <c r="F248" s="25">
        <v>18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4132</v>
      </c>
      <c r="D249" s="10">
        <v>2293</v>
      </c>
      <c r="E249" s="10">
        <v>1820</v>
      </c>
      <c r="F249" s="25">
        <v>19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21344</v>
      </c>
      <c r="D250" s="10">
        <v>7131</v>
      </c>
      <c r="E250" s="10">
        <v>14029</v>
      </c>
      <c r="F250" s="25">
        <v>184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4119</v>
      </c>
      <c r="D251" s="10">
        <v>1861</v>
      </c>
      <c r="E251" s="10">
        <v>2230</v>
      </c>
      <c r="F251" s="25">
        <v>28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4297</v>
      </c>
      <c r="D252" s="10">
        <v>1675</v>
      </c>
      <c r="E252" s="10">
        <v>2592</v>
      </c>
      <c r="F252" s="25">
        <v>30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4361</v>
      </c>
      <c r="D253" s="10">
        <v>1430</v>
      </c>
      <c r="E253" s="10">
        <v>2879</v>
      </c>
      <c r="F253" s="25">
        <v>52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4264</v>
      </c>
      <c r="D254" s="10">
        <v>1163</v>
      </c>
      <c r="E254" s="10">
        <v>3066</v>
      </c>
      <c r="F254" s="25">
        <v>35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4303</v>
      </c>
      <c r="D255" s="10">
        <v>1002</v>
      </c>
      <c r="E255" s="10">
        <v>3262</v>
      </c>
      <c r="F255" s="25">
        <v>39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22779</v>
      </c>
      <c r="D256" s="10">
        <v>3700</v>
      </c>
      <c r="E256" s="10">
        <v>18769</v>
      </c>
      <c r="F256" s="25">
        <v>310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4577</v>
      </c>
      <c r="D257" s="10">
        <v>898</v>
      </c>
      <c r="E257" s="10">
        <v>3628</v>
      </c>
      <c r="F257" s="25">
        <v>51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4524</v>
      </c>
      <c r="D258" s="10">
        <v>836</v>
      </c>
      <c r="E258" s="10">
        <v>3627</v>
      </c>
      <c r="F258" s="25">
        <v>61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4525</v>
      </c>
      <c r="D259" s="10">
        <v>719</v>
      </c>
      <c r="E259" s="10">
        <v>3744</v>
      </c>
      <c r="F259" s="25">
        <v>62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4589</v>
      </c>
      <c r="D260" s="10">
        <v>649</v>
      </c>
      <c r="E260" s="10">
        <v>3877</v>
      </c>
      <c r="F260" s="25">
        <v>63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4564</v>
      </c>
      <c r="D261" s="10">
        <v>598</v>
      </c>
      <c r="E261" s="10">
        <v>3893</v>
      </c>
      <c r="F261" s="25">
        <v>73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23229</v>
      </c>
      <c r="D262" s="10">
        <v>2565</v>
      </c>
      <c r="E262" s="10">
        <v>20282</v>
      </c>
      <c r="F262" s="25">
        <v>382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4869</v>
      </c>
      <c r="D263" s="10">
        <v>633</v>
      </c>
      <c r="E263" s="10">
        <v>4161</v>
      </c>
      <c r="F263" s="25">
        <v>75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4661</v>
      </c>
      <c r="D264" s="10">
        <v>524</v>
      </c>
      <c r="E264" s="10">
        <v>4068</v>
      </c>
      <c r="F264" s="25">
        <v>69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4589</v>
      </c>
      <c r="D265" s="10">
        <v>503</v>
      </c>
      <c r="E265" s="10">
        <v>4003</v>
      </c>
      <c r="F265" s="25">
        <v>83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4479</v>
      </c>
      <c r="D266" s="10">
        <v>466</v>
      </c>
      <c r="E266" s="10">
        <v>3931</v>
      </c>
      <c r="F266" s="25">
        <v>82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4631</v>
      </c>
      <c r="D267" s="10">
        <v>439</v>
      </c>
      <c r="E267" s="10">
        <v>4119</v>
      </c>
      <c r="F267" s="25">
        <v>73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23318</v>
      </c>
      <c r="D268" s="10">
        <v>1912</v>
      </c>
      <c r="E268" s="10">
        <v>20990</v>
      </c>
      <c r="F268" s="25">
        <v>416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4803</v>
      </c>
      <c r="D269" s="10">
        <v>440</v>
      </c>
      <c r="E269" s="10">
        <v>4286</v>
      </c>
      <c r="F269" s="25">
        <v>77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4675</v>
      </c>
      <c r="D270" s="10">
        <v>416</v>
      </c>
      <c r="E270" s="10">
        <v>4176</v>
      </c>
      <c r="F270" s="25">
        <v>83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4539</v>
      </c>
      <c r="D271" s="10">
        <v>375</v>
      </c>
      <c r="E271" s="10">
        <v>4078</v>
      </c>
      <c r="F271" s="25">
        <v>86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4567</v>
      </c>
      <c r="D272" s="10">
        <v>350</v>
      </c>
      <c r="E272" s="10">
        <v>4135</v>
      </c>
      <c r="F272" s="25">
        <v>82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4734</v>
      </c>
      <c r="D273" s="10">
        <v>331</v>
      </c>
      <c r="E273" s="10">
        <v>4315</v>
      </c>
      <c r="F273" s="25">
        <v>88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23118</v>
      </c>
      <c r="D274" s="10">
        <v>1553</v>
      </c>
      <c r="E274" s="10">
        <v>21108</v>
      </c>
      <c r="F274" s="25">
        <v>457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4704</v>
      </c>
      <c r="D275" s="10">
        <v>348</v>
      </c>
      <c r="E275" s="10">
        <v>4259</v>
      </c>
      <c r="F275" s="25">
        <v>97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4577</v>
      </c>
      <c r="D276" s="10">
        <v>318</v>
      </c>
      <c r="E276" s="10">
        <v>4167</v>
      </c>
      <c r="F276" s="25">
        <v>92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4827</v>
      </c>
      <c r="D277" s="10">
        <v>334</v>
      </c>
      <c r="E277" s="10">
        <v>4398</v>
      </c>
      <c r="F277" s="25">
        <v>95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4523</v>
      </c>
      <c r="D278" s="10">
        <v>303</v>
      </c>
      <c r="E278" s="10">
        <v>4143</v>
      </c>
      <c r="F278" s="25">
        <v>77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4487</v>
      </c>
      <c r="D279" s="10">
        <v>250</v>
      </c>
      <c r="E279" s="10">
        <v>4141</v>
      </c>
      <c r="F279" s="25">
        <v>96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19323</v>
      </c>
      <c r="D280" s="10">
        <v>1070</v>
      </c>
      <c r="E280" s="10">
        <v>17819</v>
      </c>
      <c r="F280" s="25">
        <v>434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4359</v>
      </c>
      <c r="D281" s="10">
        <v>262</v>
      </c>
      <c r="E281" s="10">
        <v>3982</v>
      </c>
      <c r="F281" s="25">
        <v>115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3967</v>
      </c>
      <c r="D282" s="10">
        <v>232</v>
      </c>
      <c r="E282" s="10">
        <v>3665</v>
      </c>
      <c r="F282" s="25">
        <v>70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3839</v>
      </c>
      <c r="D283" s="10">
        <v>200</v>
      </c>
      <c r="E283" s="10">
        <v>3553</v>
      </c>
      <c r="F283" s="25">
        <v>86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3539</v>
      </c>
      <c r="D284" s="10">
        <v>195</v>
      </c>
      <c r="E284" s="10">
        <v>3269</v>
      </c>
      <c r="F284" s="25">
        <v>75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3619</v>
      </c>
      <c r="D285" s="10">
        <v>181</v>
      </c>
      <c r="E285" s="10">
        <v>3350</v>
      </c>
      <c r="F285" s="25">
        <v>88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15276</v>
      </c>
      <c r="D286" s="10">
        <v>599</v>
      </c>
      <c r="E286" s="10">
        <v>14239</v>
      </c>
      <c r="F286" s="25">
        <v>438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3472</v>
      </c>
      <c r="D287" s="10">
        <v>151</v>
      </c>
      <c r="E287" s="10">
        <v>3239</v>
      </c>
      <c r="F287" s="25">
        <v>82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3123</v>
      </c>
      <c r="D288" s="10">
        <v>126</v>
      </c>
      <c r="E288" s="10">
        <v>2915</v>
      </c>
      <c r="F288" s="25">
        <v>82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3117</v>
      </c>
      <c r="D289" s="10">
        <v>145</v>
      </c>
      <c r="E289" s="10">
        <v>2886</v>
      </c>
      <c r="F289" s="25">
        <v>86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2868</v>
      </c>
      <c r="D290" s="10">
        <v>91</v>
      </c>
      <c r="E290" s="10">
        <v>2681</v>
      </c>
      <c r="F290" s="25">
        <v>96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2696</v>
      </c>
      <c r="D291" s="10">
        <v>86</v>
      </c>
      <c r="E291" s="10">
        <v>2518</v>
      </c>
      <c r="F291" s="25">
        <v>92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13648</v>
      </c>
      <c r="D292" s="10">
        <v>474</v>
      </c>
      <c r="E292" s="10">
        <v>12666</v>
      </c>
      <c r="F292" s="25">
        <v>508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2671</v>
      </c>
      <c r="D293" s="10">
        <v>110</v>
      </c>
      <c r="E293" s="10">
        <v>2473</v>
      </c>
      <c r="F293" s="25">
        <v>88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2717</v>
      </c>
      <c r="D294" s="10">
        <v>112</v>
      </c>
      <c r="E294" s="10">
        <v>2496</v>
      </c>
      <c r="F294" s="25">
        <v>109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2846</v>
      </c>
      <c r="D295" s="10">
        <v>86</v>
      </c>
      <c r="E295" s="10">
        <v>2660</v>
      </c>
      <c r="F295" s="25">
        <v>100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2691</v>
      </c>
      <c r="D296" s="10">
        <v>84</v>
      </c>
      <c r="E296" s="10">
        <v>2503</v>
      </c>
      <c r="F296" s="25">
        <v>104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2723</v>
      </c>
      <c r="D297" s="10">
        <v>82</v>
      </c>
      <c r="E297" s="10">
        <v>2534</v>
      </c>
      <c r="F297" s="25">
        <v>107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11586</v>
      </c>
      <c r="D298" s="10">
        <v>295</v>
      </c>
      <c r="E298" s="10">
        <v>10764</v>
      </c>
      <c r="F298" s="25">
        <v>527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2655</v>
      </c>
      <c r="D299" s="10">
        <v>71</v>
      </c>
      <c r="E299" s="10">
        <v>2471</v>
      </c>
      <c r="F299" s="25">
        <v>113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2364</v>
      </c>
      <c r="D300" s="10">
        <v>59</v>
      </c>
      <c r="E300" s="10">
        <v>2191</v>
      </c>
      <c r="F300" s="25">
        <v>114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2288</v>
      </c>
      <c r="D301" s="10">
        <v>61</v>
      </c>
      <c r="E301" s="10">
        <v>2127</v>
      </c>
      <c r="F301" s="25">
        <v>100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2166</v>
      </c>
      <c r="D302" s="10">
        <v>54</v>
      </c>
      <c r="E302" s="10">
        <v>2000</v>
      </c>
      <c r="F302" s="25">
        <v>112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2113</v>
      </c>
      <c r="D303" s="10">
        <v>50</v>
      </c>
      <c r="E303" s="10">
        <v>1975</v>
      </c>
      <c r="F303" s="25">
        <v>88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9635</v>
      </c>
      <c r="D304" s="10">
        <v>247</v>
      </c>
      <c r="E304" s="10">
        <v>8840</v>
      </c>
      <c r="F304" s="25">
        <v>548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2210</v>
      </c>
      <c r="D305" s="10">
        <v>58</v>
      </c>
      <c r="E305" s="10">
        <v>2050</v>
      </c>
      <c r="F305" s="25">
        <v>102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1965</v>
      </c>
      <c r="D306" s="10">
        <v>49</v>
      </c>
      <c r="E306" s="10">
        <v>1799</v>
      </c>
      <c r="F306" s="25">
        <v>117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1898</v>
      </c>
      <c r="D307" s="10">
        <v>50</v>
      </c>
      <c r="E307" s="10">
        <v>1736</v>
      </c>
      <c r="F307" s="25">
        <v>112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1782</v>
      </c>
      <c r="D308" s="10">
        <v>46</v>
      </c>
      <c r="E308" s="10">
        <v>1643</v>
      </c>
      <c r="F308" s="25">
        <v>93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1780</v>
      </c>
      <c r="D309" s="10">
        <v>44</v>
      </c>
      <c r="E309" s="10">
        <v>1612</v>
      </c>
      <c r="F309" s="25">
        <v>124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7229</v>
      </c>
      <c r="D310" s="10">
        <v>185</v>
      </c>
      <c r="E310" s="10">
        <v>6460</v>
      </c>
      <c r="F310" s="25">
        <v>584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1719</v>
      </c>
      <c r="D311" s="10">
        <v>51</v>
      </c>
      <c r="E311" s="10">
        <v>1543</v>
      </c>
      <c r="F311" s="25">
        <v>125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1444</v>
      </c>
      <c r="D312" s="10">
        <v>38</v>
      </c>
      <c r="E312" s="10">
        <v>1295</v>
      </c>
      <c r="F312" s="25">
        <v>111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1500</v>
      </c>
      <c r="D313" s="10">
        <v>40</v>
      </c>
      <c r="E313" s="10">
        <v>1346</v>
      </c>
      <c r="F313" s="25">
        <v>114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1335</v>
      </c>
      <c r="D314" s="10">
        <v>30</v>
      </c>
      <c r="E314" s="10">
        <v>1183</v>
      </c>
      <c r="F314" s="25">
        <v>122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1231</v>
      </c>
      <c r="D315" s="10">
        <v>26</v>
      </c>
      <c r="E315" s="10">
        <v>1093</v>
      </c>
      <c r="F315" s="25">
        <v>112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4548</v>
      </c>
      <c r="D316" s="10">
        <v>119</v>
      </c>
      <c r="E316" s="10">
        <v>4013</v>
      </c>
      <c r="F316" s="25">
        <v>416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1118</v>
      </c>
      <c r="D317" s="10">
        <v>31</v>
      </c>
      <c r="E317" s="10">
        <v>992</v>
      </c>
      <c r="F317" s="25">
        <v>95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1027</v>
      </c>
      <c r="D318" s="10">
        <v>23</v>
      </c>
      <c r="E318" s="10">
        <v>912</v>
      </c>
      <c r="F318" s="25">
        <v>92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871</v>
      </c>
      <c r="D319" s="10">
        <v>26</v>
      </c>
      <c r="E319" s="10">
        <v>772</v>
      </c>
      <c r="F319" s="25">
        <v>73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803</v>
      </c>
      <c r="D320" s="10">
        <v>21</v>
      </c>
      <c r="E320" s="10">
        <v>700</v>
      </c>
      <c r="F320" s="25">
        <v>82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729</v>
      </c>
      <c r="D321" s="10">
        <v>18</v>
      </c>
      <c r="E321" s="10">
        <v>637</v>
      </c>
      <c r="F321" s="25">
        <v>74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2671</v>
      </c>
      <c r="D322" s="10">
        <v>80</v>
      </c>
      <c r="E322" s="10">
        <v>2323</v>
      </c>
      <c r="F322" s="25">
        <v>268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667</v>
      </c>
      <c r="D323" s="10">
        <v>18</v>
      </c>
      <c r="E323" s="10">
        <v>588</v>
      </c>
      <c r="F323" s="25">
        <v>61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633</v>
      </c>
      <c r="D324" s="10">
        <v>19</v>
      </c>
      <c r="E324" s="10">
        <v>543</v>
      </c>
      <c r="F324" s="25">
        <v>71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536</v>
      </c>
      <c r="D325" s="10">
        <v>18</v>
      </c>
      <c r="E325" s="10">
        <v>469</v>
      </c>
      <c r="F325" s="25">
        <v>49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418</v>
      </c>
      <c r="D326" s="10">
        <v>10</v>
      </c>
      <c r="E326" s="10">
        <v>367</v>
      </c>
      <c r="F326" s="25">
        <v>41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417</v>
      </c>
      <c r="D327" s="10">
        <v>15</v>
      </c>
      <c r="E327" s="10">
        <v>356</v>
      </c>
      <c r="F327" s="25">
        <v>46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1287</v>
      </c>
      <c r="D328" s="10">
        <v>32</v>
      </c>
      <c r="E328" s="10">
        <v>1114</v>
      </c>
      <c r="F328" s="25">
        <v>141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357</v>
      </c>
      <c r="D329" s="10">
        <v>7</v>
      </c>
      <c r="E329" s="10">
        <v>310</v>
      </c>
      <c r="F329" s="25">
        <v>40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299</v>
      </c>
      <c r="D330" s="10">
        <v>2</v>
      </c>
      <c r="E330" s="10">
        <v>267</v>
      </c>
      <c r="F330" s="25">
        <v>30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262</v>
      </c>
      <c r="D331" s="10">
        <v>8</v>
      </c>
      <c r="E331" s="10">
        <v>231</v>
      </c>
      <c r="F331" s="25">
        <v>23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209</v>
      </c>
      <c r="D332" s="10">
        <v>10</v>
      </c>
      <c r="E332" s="10">
        <v>174</v>
      </c>
      <c r="F332" s="25">
        <v>25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160</v>
      </c>
      <c r="D333" s="10">
        <v>5</v>
      </c>
      <c r="E333" s="10">
        <v>132</v>
      </c>
      <c r="F333" s="25">
        <v>23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620</v>
      </c>
      <c r="D334" s="5">
        <v>34</v>
      </c>
      <c r="E334" s="20">
        <v>522</v>
      </c>
      <c r="F334" s="26">
        <v>64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136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102806</v>
      </c>
      <c r="D5" s="3">
        <v>36506</v>
      </c>
      <c r="E5" s="3">
        <v>61775</v>
      </c>
      <c r="F5" s="24">
        <v>4525</v>
      </c>
    </row>
    <row r="6" spans="1:30" ht="12" customHeight="1" x14ac:dyDescent="0.2">
      <c r="A6" s="40" t="s">
        <v>9</v>
      </c>
      <c r="B6" s="1" t="s">
        <v>16</v>
      </c>
      <c r="C6" s="10">
        <v>6540</v>
      </c>
      <c r="D6" s="10">
        <v>3524</v>
      </c>
      <c r="E6" s="10">
        <v>248</v>
      </c>
      <c r="F6" s="25">
        <v>2768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1276</v>
      </c>
      <c r="D7" s="10">
        <v>220</v>
      </c>
      <c r="E7" s="10">
        <v>88</v>
      </c>
      <c r="F7" s="25">
        <v>968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1151</v>
      </c>
      <c r="D8" s="10">
        <v>254</v>
      </c>
      <c r="E8" s="10">
        <v>57</v>
      </c>
      <c r="F8" s="25">
        <v>840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1310</v>
      </c>
      <c r="D9" s="10">
        <v>605</v>
      </c>
      <c r="E9" s="10">
        <v>53</v>
      </c>
      <c r="F9" s="25">
        <v>652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1375</v>
      </c>
      <c r="D10" s="10">
        <v>1056</v>
      </c>
      <c r="E10" s="10">
        <v>32</v>
      </c>
      <c r="F10" s="25">
        <v>287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1428</v>
      </c>
      <c r="D11" s="10">
        <v>1389</v>
      </c>
      <c r="E11" s="10">
        <v>18</v>
      </c>
      <c r="F11" s="25">
        <v>21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8526</v>
      </c>
      <c r="D12" s="10">
        <v>8414</v>
      </c>
      <c r="E12" s="10">
        <v>76</v>
      </c>
      <c r="F12" s="25">
        <v>36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1571</v>
      </c>
      <c r="D13" s="10">
        <v>1552</v>
      </c>
      <c r="E13" s="10">
        <v>14</v>
      </c>
      <c r="F13" s="25">
        <v>5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1703</v>
      </c>
      <c r="D14" s="10">
        <v>1686</v>
      </c>
      <c r="E14" s="10">
        <v>11</v>
      </c>
      <c r="F14" s="25">
        <v>6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1689</v>
      </c>
      <c r="D15" s="10">
        <v>1656</v>
      </c>
      <c r="E15" s="10">
        <v>24</v>
      </c>
      <c r="F15" s="25">
        <v>9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1790</v>
      </c>
      <c r="D16" s="10">
        <v>1770</v>
      </c>
      <c r="E16" s="10">
        <v>12</v>
      </c>
      <c r="F16" s="25">
        <v>8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1773</v>
      </c>
      <c r="D17" s="10">
        <v>1750</v>
      </c>
      <c r="E17" s="10">
        <v>15</v>
      </c>
      <c r="F17" s="25">
        <v>8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8914</v>
      </c>
      <c r="D18" s="10">
        <v>8752</v>
      </c>
      <c r="E18" s="10">
        <v>146</v>
      </c>
      <c r="F18" s="25">
        <v>16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1650</v>
      </c>
      <c r="D19" s="10">
        <v>1630</v>
      </c>
      <c r="E19" s="10">
        <v>15</v>
      </c>
      <c r="F19" s="25">
        <v>5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1770</v>
      </c>
      <c r="D20" s="10">
        <v>1744</v>
      </c>
      <c r="E20" s="10">
        <v>21</v>
      </c>
      <c r="F20" s="25">
        <v>5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1869</v>
      </c>
      <c r="D21" s="10">
        <v>1831</v>
      </c>
      <c r="E21" s="10">
        <v>35</v>
      </c>
      <c r="F21" s="25">
        <v>3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1832</v>
      </c>
      <c r="D22" s="10">
        <v>1794</v>
      </c>
      <c r="E22" s="10">
        <v>36</v>
      </c>
      <c r="F22" s="25">
        <v>2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1793</v>
      </c>
      <c r="D23" s="10">
        <v>1753</v>
      </c>
      <c r="E23" s="10">
        <v>39</v>
      </c>
      <c r="F23" s="25">
        <v>1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8323</v>
      </c>
      <c r="D24" s="10">
        <v>6989</v>
      </c>
      <c r="E24" s="10">
        <v>1309</v>
      </c>
      <c r="F24" s="25">
        <v>25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1761</v>
      </c>
      <c r="D25" s="10">
        <v>1693</v>
      </c>
      <c r="E25" s="10">
        <v>61</v>
      </c>
      <c r="F25" s="25">
        <v>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1734</v>
      </c>
      <c r="D26" s="10">
        <v>1671</v>
      </c>
      <c r="E26" s="10">
        <v>62</v>
      </c>
      <c r="F26" s="25">
        <v>1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1731</v>
      </c>
      <c r="D27" s="10">
        <v>1591</v>
      </c>
      <c r="E27" s="10">
        <v>139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1556</v>
      </c>
      <c r="D28" s="10">
        <v>1122</v>
      </c>
      <c r="E28" s="10">
        <v>425</v>
      </c>
      <c r="F28" s="25">
        <v>9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1541</v>
      </c>
      <c r="D29" s="10">
        <v>912</v>
      </c>
      <c r="E29" s="10">
        <v>622</v>
      </c>
      <c r="F29" s="25">
        <v>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7600</v>
      </c>
      <c r="D30" s="10">
        <v>2880</v>
      </c>
      <c r="E30" s="10">
        <v>4663</v>
      </c>
      <c r="F30" s="25">
        <v>57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1484</v>
      </c>
      <c r="D31" s="10">
        <v>724</v>
      </c>
      <c r="E31" s="10">
        <v>751</v>
      </c>
      <c r="F31" s="25">
        <v>9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1613</v>
      </c>
      <c r="D32" s="10">
        <v>740</v>
      </c>
      <c r="E32" s="10">
        <v>863</v>
      </c>
      <c r="F32" s="25">
        <v>10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1593</v>
      </c>
      <c r="D33" s="10">
        <v>582</v>
      </c>
      <c r="E33" s="10">
        <v>999</v>
      </c>
      <c r="F33" s="25">
        <v>12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1428</v>
      </c>
      <c r="D34" s="10">
        <v>439</v>
      </c>
      <c r="E34" s="10">
        <v>980</v>
      </c>
      <c r="F34" s="25">
        <v>9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1482</v>
      </c>
      <c r="D35" s="10">
        <v>395</v>
      </c>
      <c r="E35" s="10">
        <v>1070</v>
      </c>
      <c r="F35" s="25">
        <v>17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8139</v>
      </c>
      <c r="D36" s="10">
        <v>1649</v>
      </c>
      <c r="E36" s="10">
        <v>6402</v>
      </c>
      <c r="F36" s="25">
        <v>88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1682</v>
      </c>
      <c r="D37" s="10">
        <v>389</v>
      </c>
      <c r="E37" s="10">
        <v>1274</v>
      </c>
      <c r="F37" s="25">
        <v>19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1568</v>
      </c>
      <c r="D38" s="10">
        <v>346</v>
      </c>
      <c r="E38" s="10">
        <v>1210</v>
      </c>
      <c r="F38" s="25">
        <v>12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1625</v>
      </c>
      <c r="D39" s="10">
        <v>336</v>
      </c>
      <c r="E39" s="10">
        <v>1264</v>
      </c>
      <c r="F39" s="25">
        <v>25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1684</v>
      </c>
      <c r="D40" s="10">
        <v>324</v>
      </c>
      <c r="E40" s="10">
        <v>1345</v>
      </c>
      <c r="F40" s="25">
        <v>15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1580</v>
      </c>
      <c r="D41" s="10">
        <v>254</v>
      </c>
      <c r="E41" s="10">
        <v>1309</v>
      </c>
      <c r="F41" s="25">
        <v>17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8225</v>
      </c>
      <c r="D42" s="10">
        <v>1154</v>
      </c>
      <c r="E42" s="10">
        <v>6947</v>
      </c>
      <c r="F42" s="25">
        <v>124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1742</v>
      </c>
      <c r="D43" s="10">
        <v>279</v>
      </c>
      <c r="E43" s="10">
        <v>1436</v>
      </c>
      <c r="F43" s="25">
        <v>27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1548</v>
      </c>
      <c r="D44" s="10">
        <v>225</v>
      </c>
      <c r="E44" s="10">
        <v>1302</v>
      </c>
      <c r="F44" s="25">
        <v>21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1648</v>
      </c>
      <c r="D45" s="10">
        <v>238</v>
      </c>
      <c r="E45" s="10">
        <v>1386</v>
      </c>
      <c r="F45" s="25">
        <v>24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1639</v>
      </c>
      <c r="D46" s="10">
        <v>211</v>
      </c>
      <c r="E46" s="10">
        <v>1402</v>
      </c>
      <c r="F46" s="25">
        <v>26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1648</v>
      </c>
      <c r="D47" s="10">
        <v>201</v>
      </c>
      <c r="E47" s="10">
        <v>1421</v>
      </c>
      <c r="F47" s="25">
        <v>26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8305</v>
      </c>
      <c r="D48" s="10">
        <v>890</v>
      </c>
      <c r="E48" s="10">
        <v>7275</v>
      </c>
      <c r="F48" s="25">
        <v>140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1752</v>
      </c>
      <c r="D49" s="10">
        <v>196</v>
      </c>
      <c r="E49" s="10">
        <v>1533</v>
      </c>
      <c r="F49" s="25">
        <v>23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1571</v>
      </c>
      <c r="D50" s="10">
        <v>199</v>
      </c>
      <c r="E50" s="10">
        <v>1347</v>
      </c>
      <c r="F50" s="25">
        <v>25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1592</v>
      </c>
      <c r="D51" s="10">
        <v>157</v>
      </c>
      <c r="E51" s="10">
        <v>1410</v>
      </c>
      <c r="F51" s="25">
        <v>25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1648</v>
      </c>
      <c r="D52" s="10">
        <v>189</v>
      </c>
      <c r="E52" s="10">
        <v>1430</v>
      </c>
      <c r="F52" s="25">
        <v>29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1742</v>
      </c>
      <c r="D53" s="10">
        <v>149</v>
      </c>
      <c r="E53" s="10">
        <v>1555</v>
      </c>
      <c r="F53" s="25">
        <v>38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8397</v>
      </c>
      <c r="D54" s="10">
        <v>785</v>
      </c>
      <c r="E54" s="10">
        <v>7453</v>
      </c>
      <c r="F54" s="25">
        <v>159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1772</v>
      </c>
      <c r="D55" s="10">
        <v>203</v>
      </c>
      <c r="E55" s="10">
        <v>1530</v>
      </c>
      <c r="F55" s="25">
        <v>39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1654</v>
      </c>
      <c r="D56" s="10">
        <v>162</v>
      </c>
      <c r="E56" s="10">
        <v>1458</v>
      </c>
      <c r="F56" s="25">
        <v>34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1738</v>
      </c>
      <c r="D57" s="10">
        <v>157</v>
      </c>
      <c r="E57" s="10">
        <v>1556</v>
      </c>
      <c r="F57" s="25">
        <v>25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1652</v>
      </c>
      <c r="D58" s="10">
        <v>134</v>
      </c>
      <c r="E58" s="10">
        <v>1491</v>
      </c>
      <c r="F58" s="25">
        <v>27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1581</v>
      </c>
      <c r="D59" s="10">
        <v>129</v>
      </c>
      <c r="E59" s="10">
        <v>1418</v>
      </c>
      <c r="F59" s="25">
        <v>34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6863</v>
      </c>
      <c r="D60" s="10">
        <v>491</v>
      </c>
      <c r="E60" s="10">
        <v>6261</v>
      </c>
      <c r="F60" s="25">
        <v>111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1572</v>
      </c>
      <c r="D61" s="10">
        <v>115</v>
      </c>
      <c r="E61" s="10">
        <v>1426</v>
      </c>
      <c r="F61" s="25">
        <v>31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1466</v>
      </c>
      <c r="D62" s="10">
        <v>115</v>
      </c>
      <c r="E62" s="10">
        <v>1333</v>
      </c>
      <c r="F62" s="25">
        <v>18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1308</v>
      </c>
      <c r="D63" s="10">
        <v>87</v>
      </c>
      <c r="E63" s="10">
        <v>1193</v>
      </c>
      <c r="F63" s="25">
        <v>28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1236</v>
      </c>
      <c r="D64" s="10">
        <v>83</v>
      </c>
      <c r="E64" s="10">
        <v>1134</v>
      </c>
      <c r="F64" s="25">
        <v>19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1281</v>
      </c>
      <c r="D65" s="10">
        <v>91</v>
      </c>
      <c r="E65" s="10">
        <v>1175</v>
      </c>
      <c r="F65" s="25">
        <v>15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5177</v>
      </c>
      <c r="D66" s="10">
        <v>292</v>
      </c>
      <c r="E66" s="10">
        <v>4738</v>
      </c>
      <c r="F66" s="25">
        <v>147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1171</v>
      </c>
      <c r="D67" s="10">
        <v>73</v>
      </c>
      <c r="E67" s="10">
        <v>1072</v>
      </c>
      <c r="F67" s="25">
        <v>26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1110</v>
      </c>
      <c r="D68" s="10">
        <v>69</v>
      </c>
      <c r="E68" s="10">
        <v>1013</v>
      </c>
      <c r="F68" s="25">
        <v>28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1032</v>
      </c>
      <c r="D69" s="10">
        <v>66</v>
      </c>
      <c r="E69" s="10">
        <v>938</v>
      </c>
      <c r="F69" s="25">
        <v>28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983</v>
      </c>
      <c r="D70" s="10">
        <v>42</v>
      </c>
      <c r="E70" s="10">
        <v>907</v>
      </c>
      <c r="F70" s="25">
        <v>34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881</v>
      </c>
      <c r="D71" s="10">
        <v>42</v>
      </c>
      <c r="E71" s="10">
        <v>808</v>
      </c>
      <c r="F71" s="25">
        <v>31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4582</v>
      </c>
      <c r="D72" s="10">
        <v>212</v>
      </c>
      <c r="E72" s="10">
        <v>4238</v>
      </c>
      <c r="F72" s="25">
        <v>132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931</v>
      </c>
      <c r="D73" s="10">
        <v>61</v>
      </c>
      <c r="E73" s="10">
        <v>840</v>
      </c>
      <c r="F73" s="25">
        <v>30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915</v>
      </c>
      <c r="D74" s="10">
        <v>42</v>
      </c>
      <c r="E74" s="10">
        <v>851</v>
      </c>
      <c r="F74" s="25">
        <v>22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950</v>
      </c>
      <c r="D75" s="10">
        <v>34</v>
      </c>
      <c r="E75" s="10">
        <v>886</v>
      </c>
      <c r="F75" s="25">
        <v>30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903</v>
      </c>
      <c r="D76" s="10">
        <v>32</v>
      </c>
      <c r="E76" s="10">
        <v>849</v>
      </c>
      <c r="F76" s="25">
        <v>22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883</v>
      </c>
      <c r="D77" s="10">
        <v>43</v>
      </c>
      <c r="E77" s="10">
        <v>812</v>
      </c>
      <c r="F77" s="25">
        <v>28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3922</v>
      </c>
      <c r="D78" s="10">
        <v>135</v>
      </c>
      <c r="E78" s="10">
        <v>3653</v>
      </c>
      <c r="F78" s="25">
        <v>134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894</v>
      </c>
      <c r="D79" s="10">
        <v>40</v>
      </c>
      <c r="E79" s="10">
        <v>823</v>
      </c>
      <c r="F79" s="25">
        <v>31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779</v>
      </c>
      <c r="D80" s="10">
        <v>24</v>
      </c>
      <c r="E80" s="10">
        <v>730</v>
      </c>
      <c r="F80" s="25">
        <v>25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779</v>
      </c>
      <c r="D81" s="10">
        <v>24</v>
      </c>
      <c r="E81" s="10">
        <v>731</v>
      </c>
      <c r="F81" s="25">
        <v>24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752</v>
      </c>
      <c r="D82" s="10">
        <v>27</v>
      </c>
      <c r="E82" s="10">
        <v>694</v>
      </c>
      <c r="F82" s="25">
        <v>31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718</v>
      </c>
      <c r="D83" s="10">
        <v>20</v>
      </c>
      <c r="E83" s="10">
        <v>675</v>
      </c>
      <c r="F83" s="25">
        <v>23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3399</v>
      </c>
      <c r="D84" s="10">
        <v>113</v>
      </c>
      <c r="E84" s="10">
        <v>3135</v>
      </c>
      <c r="F84" s="25">
        <v>151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807</v>
      </c>
      <c r="D85" s="10">
        <v>31</v>
      </c>
      <c r="E85" s="10">
        <v>737</v>
      </c>
      <c r="F85" s="25">
        <v>39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693</v>
      </c>
      <c r="D86" s="10">
        <v>21</v>
      </c>
      <c r="E86" s="10">
        <v>642</v>
      </c>
      <c r="F86" s="25">
        <v>30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658</v>
      </c>
      <c r="D87" s="10">
        <v>14</v>
      </c>
      <c r="E87" s="10">
        <v>613</v>
      </c>
      <c r="F87" s="25">
        <v>31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631</v>
      </c>
      <c r="D88" s="10">
        <v>26</v>
      </c>
      <c r="E88" s="10">
        <v>579</v>
      </c>
      <c r="F88" s="25">
        <v>26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610</v>
      </c>
      <c r="D89" s="10">
        <v>21</v>
      </c>
      <c r="E89" s="10">
        <v>564</v>
      </c>
      <c r="F89" s="25">
        <v>25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2628</v>
      </c>
      <c r="D90" s="10">
        <v>82</v>
      </c>
      <c r="E90" s="10">
        <v>2390</v>
      </c>
      <c r="F90" s="25">
        <v>156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623</v>
      </c>
      <c r="D91" s="10">
        <v>22</v>
      </c>
      <c r="E91" s="10">
        <v>562</v>
      </c>
      <c r="F91" s="25">
        <v>39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525</v>
      </c>
      <c r="D92" s="10">
        <v>18</v>
      </c>
      <c r="E92" s="10">
        <v>484</v>
      </c>
      <c r="F92" s="25">
        <v>23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540</v>
      </c>
      <c r="D93" s="10">
        <v>12</v>
      </c>
      <c r="E93" s="10">
        <v>503</v>
      </c>
      <c r="F93" s="25">
        <v>25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466</v>
      </c>
      <c r="D94" s="10">
        <v>16</v>
      </c>
      <c r="E94" s="10">
        <v>419</v>
      </c>
      <c r="F94" s="25">
        <v>31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474</v>
      </c>
      <c r="D95" s="10">
        <v>14</v>
      </c>
      <c r="E95" s="10">
        <v>422</v>
      </c>
      <c r="F95" s="25">
        <v>38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1538</v>
      </c>
      <c r="D96" s="10">
        <v>53</v>
      </c>
      <c r="E96" s="10">
        <v>1371</v>
      </c>
      <c r="F96" s="25">
        <v>114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390</v>
      </c>
      <c r="D97" s="10">
        <v>19</v>
      </c>
      <c r="E97" s="10">
        <v>349</v>
      </c>
      <c r="F97" s="25">
        <v>22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327</v>
      </c>
      <c r="D98" s="10">
        <v>11</v>
      </c>
      <c r="E98" s="10">
        <v>295</v>
      </c>
      <c r="F98" s="25">
        <v>21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290</v>
      </c>
      <c r="D99" s="10">
        <v>6</v>
      </c>
      <c r="E99" s="10">
        <v>260</v>
      </c>
      <c r="F99" s="25">
        <v>24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276</v>
      </c>
      <c r="D100" s="10">
        <v>7</v>
      </c>
      <c r="E100" s="10">
        <v>246</v>
      </c>
      <c r="F100" s="25">
        <v>23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255</v>
      </c>
      <c r="D101" s="10">
        <v>10</v>
      </c>
      <c r="E101" s="10">
        <v>221</v>
      </c>
      <c r="F101" s="25">
        <v>24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925</v>
      </c>
      <c r="D102" s="10">
        <v>42</v>
      </c>
      <c r="E102" s="10">
        <v>800</v>
      </c>
      <c r="F102" s="25">
        <v>83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247</v>
      </c>
      <c r="D103" s="10">
        <v>13</v>
      </c>
      <c r="E103" s="10">
        <v>209</v>
      </c>
      <c r="F103" s="25">
        <v>25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197</v>
      </c>
      <c r="D104" s="10">
        <v>9</v>
      </c>
      <c r="E104" s="10">
        <v>170</v>
      </c>
      <c r="F104" s="25">
        <v>18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184</v>
      </c>
      <c r="D105" s="10">
        <v>7</v>
      </c>
      <c r="E105" s="10">
        <v>160</v>
      </c>
      <c r="F105" s="25">
        <v>17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154</v>
      </c>
      <c r="D106" s="10">
        <v>6</v>
      </c>
      <c r="E106" s="10">
        <v>136</v>
      </c>
      <c r="F106" s="25">
        <v>12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143</v>
      </c>
      <c r="D107" s="10">
        <v>7</v>
      </c>
      <c r="E107" s="10">
        <v>125</v>
      </c>
      <c r="F107" s="25">
        <v>11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510</v>
      </c>
      <c r="D108" s="10">
        <v>23</v>
      </c>
      <c r="E108" s="10">
        <v>438</v>
      </c>
      <c r="F108" s="25">
        <v>49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118</v>
      </c>
      <c r="D109" s="10">
        <v>6</v>
      </c>
      <c r="E109" s="10">
        <v>102</v>
      </c>
      <c r="F109" s="25">
        <v>10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104</v>
      </c>
      <c r="D110" s="10">
        <v>2</v>
      </c>
      <c r="E110" s="10">
        <v>92</v>
      </c>
      <c r="F110" s="25">
        <v>10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118</v>
      </c>
      <c r="D111" s="10">
        <v>6</v>
      </c>
      <c r="E111" s="10">
        <v>98</v>
      </c>
      <c r="F111" s="25">
        <v>14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83</v>
      </c>
      <c r="D112" s="10">
        <v>5</v>
      </c>
      <c r="E112" s="10">
        <v>70</v>
      </c>
      <c r="F112" s="25">
        <v>8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87</v>
      </c>
      <c r="D113" s="10">
        <v>4</v>
      </c>
      <c r="E113" s="10">
        <v>76</v>
      </c>
      <c r="F113" s="25">
        <v>7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293</v>
      </c>
      <c r="D114" s="10">
        <v>26</v>
      </c>
      <c r="E114" s="10">
        <v>232</v>
      </c>
      <c r="F114" s="25">
        <v>35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52089</v>
      </c>
      <c r="D115" s="3">
        <v>19023</v>
      </c>
      <c r="E115" s="3">
        <v>30802</v>
      </c>
      <c r="F115" s="24">
        <v>2264</v>
      </c>
    </row>
    <row r="116" spans="1:10" ht="12" customHeight="1" x14ac:dyDescent="0.2">
      <c r="A116" s="40" t="s">
        <v>9</v>
      </c>
      <c r="B116" s="1" t="s">
        <v>16</v>
      </c>
      <c r="C116" s="10">
        <v>3224</v>
      </c>
      <c r="D116" s="10">
        <v>1738</v>
      </c>
      <c r="E116" s="10">
        <v>118</v>
      </c>
      <c r="F116" s="25">
        <v>1368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626</v>
      </c>
      <c r="D117" s="10">
        <v>114</v>
      </c>
      <c r="E117" s="10">
        <v>33</v>
      </c>
      <c r="F117" s="25">
        <v>479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577</v>
      </c>
      <c r="D118" s="10">
        <v>129</v>
      </c>
      <c r="E118" s="10">
        <v>31</v>
      </c>
      <c r="F118" s="25">
        <v>417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632</v>
      </c>
      <c r="D119" s="10">
        <v>284</v>
      </c>
      <c r="E119" s="10">
        <v>27</v>
      </c>
      <c r="F119" s="25">
        <v>321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706</v>
      </c>
      <c r="D120" s="10">
        <v>548</v>
      </c>
      <c r="E120" s="10">
        <v>17</v>
      </c>
      <c r="F120" s="25">
        <v>141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683</v>
      </c>
      <c r="D121" s="10">
        <v>663</v>
      </c>
      <c r="E121" s="10">
        <v>10</v>
      </c>
      <c r="F121" s="25">
        <v>10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4171</v>
      </c>
      <c r="D122" s="10">
        <v>4123</v>
      </c>
      <c r="E122" s="10">
        <v>32</v>
      </c>
      <c r="F122" s="25">
        <v>16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722</v>
      </c>
      <c r="D123" s="10">
        <v>714</v>
      </c>
      <c r="E123" s="10">
        <v>5</v>
      </c>
      <c r="F123" s="25">
        <v>3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863</v>
      </c>
      <c r="D124" s="10">
        <v>853</v>
      </c>
      <c r="E124" s="10">
        <v>5</v>
      </c>
      <c r="F124" s="25">
        <v>5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827</v>
      </c>
      <c r="D125" s="10">
        <v>817</v>
      </c>
      <c r="E125" s="10">
        <v>9</v>
      </c>
      <c r="F125" s="25">
        <v>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902</v>
      </c>
      <c r="D126" s="10">
        <v>893</v>
      </c>
      <c r="E126" s="10">
        <v>6</v>
      </c>
      <c r="F126" s="25">
        <v>3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857</v>
      </c>
      <c r="D127" s="10">
        <v>846</v>
      </c>
      <c r="E127" s="10">
        <v>7</v>
      </c>
      <c r="F127" s="25">
        <v>4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4314</v>
      </c>
      <c r="D128" s="10">
        <v>4243</v>
      </c>
      <c r="E128" s="10">
        <v>66</v>
      </c>
      <c r="F128" s="25">
        <v>5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813</v>
      </c>
      <c r="D129" s="10">
        <v>801</v>
      </c>
      <c r="E129" s="10">
        <v>10</v>
      </c>
      <c r="F129" s="25">
        <v>2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851</v>
      </c>
      <c r="D130" s="10">
        <v>839</v>
      </c>
      <c r="E130" s="10">
        <v>11</v>
      </c>
      <c r="F130" s="25">
        <v>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891</v>
      </c>
      <c r="D131" s="10">
        <v>873</v>
      </c>
      <c r="E131" s="10">
        <v>17</v>
      </c>
      <c r="F131" s="25">
        <v>1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890</v>
      </c>
      <c r="D132" s="10">
        <v>873</v>
      </c>
      <c r="E132" s="10">
        <v>16</v>
      </c>
      <c r="F132" s="25">
        <v>1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869</v>
      </c>
      <c r="D133" s="10">
        <v>857</v>
      </c>
      <c r="E133" s="10">
        <v>12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4069</v>
      </c>
      <c r="D134" s="10">
        <v>3524</v>
      </c>
      <c r="E134" s="10">
        <v>536</v>
      </c>
      <c r="F134" s="25">
        <v>9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872</v>
      </c>
      <c r="D135" s="10">
        <v>847</v>
      </c>
      <c r="E135" s="10">
        <v>22</v>
      </c>
      <c r="F135" s="25">
        <v>3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851</v>
      </c>
      <c r="D136" s="10">
        <v>823</v>
      </c>
      <c r="E136" s="10">
        <v>28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837</v>
      </c>
      <c r="D137" s="10">
        <v>783</v>
      </c>
      <c r="E137" s="10">
        <v>53</v>
      </c>
      <c r="F137" s="25">
        <v>1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753</v>
      </c>
      <c r="D138" s="10">
        <v>567</v>
      </c>
      <c r="E138" s="10">
        <v>184</v>
      </c>
      <c r="F138" s="25">
        <v>2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756</v>
      </c>
      <c r="D139" s="10">
        <v>504</v>
      </c>
      <c r="E139" s="10">
        <v>249</v>
      </c>
      <c r="F139" s="25">
        <v>3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3756</v>
      </c>
      <c r="D140" s="10">
        <v>1655</v>
      </c>
      <c r="E140" s="10">
        <v>2071</v>
      </c>
      <c r="F140" s="25">
        <v>30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726</v>
      </c>
      <c r="D141" s="10">
        <v>402</v>
      </c>
      <c r="E141" s="10">
        <v>318</v>
      </c>
      <c r="F141" s="25">
        <v>6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772</v>
      </c>
      <c r="D142" s="10">
        <v>409</v>
      </c>
      <c r="E142" s="10">
        <v>356</v>
      </c>
      <c r="F142" s="25">
        <v>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785</v>
      </c>
      <c r="D143" s="10">
        <v>333</v>
      </c>
      <c r="E143" s="10">
        <v>445</v>
      </c>
      <c r="F143" s="25">
        <v>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726</v>
      </c>
      <c r="D144" s="10">
        <v>269</v>
      </c>
      <c r="E144" s="10">
        <v>453</v>
      </c>
      <c r="F144" s="25">
        <v>4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747</v>
      </c>
      <c r="D145" s="10">
        <v>242</v>
      </c>
      <c r="E145" s="10">
        <v>499</v>
      </c>
      <c r="F145" s="25">
        <v>6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4090</v>
      </c>
      <c r="D146" s="10">
        <v>1040</v>
      </c>
      <c r="E146" s="10">
        <v>3008</v>
      </c>
      <c r="F146" s="25">
        <v>42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813</v>
      </c>
      <c r="D147" s="10">
        <v>235</v>
      </c>
      <c r="E147" s="10">
        <v>565</v>
      </c>
      <c r="F147" s="25">
        <v>13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809</v>
      </c>
      <c r="D148" s="10">
        <v>221</v>
      </c>
      <c r="E148" s="10">
        <v>583</v>
      </c>
      <c r="F148" s="25">
        <v>5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831</v>
      </c>
      <c r="D149" s="10">
        <v>217</v>
      </c>
      <c r="E149" s="10">
        <v>603</v>
      </c>
      <c r="F149" s="25">
        <v>11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839</v>
      </c>
      <c r="D150" s="10">
        <v>206</v>
      </c>
      <c r="E150" s="10">
        <v>626</v>
      </c>
      <c r="F150" s="25">
        <v>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798</v>
      </c>
      <c r="D151" s="10">
        <v>161</v>
      </c>
      <c r="E151" s="10">
        <v>631</v>
      </c>
      <c r="F151" s="25">
        <v>6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4212</v>
      </c>
      <c r="D152" s="10">
        <v>761</v>
      </c>
      <c r="E152" s="10">
        <v>3398</v>
      </c>
      <c r="F152" s="25">
        <v>53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885</v>
      </c>
      <c r="D153" s="10">
        <v>179</v>
      </c>
      <c r="E153" s="10">
        <v>692</v>
      </c>
      <c r="F153" s="25">
        <v>14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791</v>
      </c>
      <c r="D154" s="10">
        <v>144</v>
      </c>
      <c r="E154" s="10">
        <v>638</v>
      </c>
      <c r="F154" s="25">
        <v>9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844</v>
      </c>
      <c r="D155" s="10">
        <v>161</v>
      </c>
      <c r="E155" s="10">
        <v>676</v>
      </c>
      <c r="F155" s="25">
        <v>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851</v>
      </c>
      <c r="D156" s="10">
        <v>147</v>
      </c>
      <c r="E156" s="10">
        <v>693</v>
      </c>
      <c r="F156" s="25">
        <v>11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841</v>
      </c>
      <c r="D157" s="10">
        <v>130</v>
      </c>
      <c r="E157" s="10">
        <v>699</v>
      </c>
      <c r="F157" s="25">
        <v>12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4189</v>
      </c>
      <c r="D158" s="10">
        <v>570</v>
      </c>
      <c r="E158" s="10">
        <v>3554</v>
      </c>
      <c r="F158" s="25">
        <v>65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887</v>
      </c>
      <c r="D159" s="10">
        <v>129</v>
      </c>
      <c r="E159" s="10">
        <v>744</v>
      </c>
      <c r="F159" s="25">
        <v>14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823</v>
      </c>
      <c r="D160" s="10">
        <v>123</v>
      </c>
      <c r="E160" s="10">
        <v>689</v>
      </c>
      <c r="F160" s="25">
        <v>11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774</v>
      </c>
      <c r="D161" s="10">
        <v>96</v>
      </c>
      <c r="E161" s="10">
        <v>667</v>
      </c>
      <c r="F161" s="25">
        <v>11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825</v>
      </c>
      <c r="D162" s="10">
        <v>118</v>
      </c>
      <c r="E162" s="10">
        <v>693</v>
      </c>
      <c r="F162" s="25">
        <v>14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880</v>
      </c>
      <c r="D163" s="10">
        <v>104</v>
      </c>
      <c r="E163" s="10">
        <v>761</v>
      </c>
      <c r="F163" s="25">
        <v>15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4343</v>
      </c>
      <c r="D164" s="10">
        <v>492</v>
      </c>
      <c r="E164" s="10">
        <v>3784</v>
      </c>
      <c r="F164" s="25">
        <v>67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927</v>
      </c>
      <c r="D165" s="10">
        <v>118</v>
      </c>
      <c r="E165" s="10">
        <v>798</v>
      </c>
      <c r="F165" s="25">
        <v>11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848</v>
      </c>
      <c r="D166" s="10">
        <v>105</v>
      </c>
      <c r="E166" s="10">
        <v>729</v>
      </c>
      <c r="F166" s="25">
        <v>14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883</v>
      </c>
      <c r="D167" s="10">
        <v>106</v>
      </c>
      <c r="E167" s="10">
        <v>765</v>
      </c>
      <c r="F167" s="25">
        <v>12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842</v>
      </c>
      <c r="D168" s="10">
        <v>78</v>
      </c>
      <c r="E168" s="10">
        <v>749</v>
      </c>
      <c r="F168" s="25">
        <v>15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843</v>
      </c>
      <c r="D169" s="10">
        <v>85</v>
      </c>
      <c r="E169" s="10">
        <v>743</v>
      </c>
      <c r="F169" s="25">
        <v>15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3469</v>
      </c>
      <c r="D170" s="10">
        <v>316</v>
      </c>
      <c r="E170" s="10">
        <v>3107</v>
      </c>
      <c r="F170" s="25">
        <v>46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780</v>
      </c>
      <c r="D171" s="10">
        <v>71</v>
      </c>
      <c r="E171" s="10">
        <v>695</v>
      </c>
      <c r="F171" s="25">
        <v>14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739</v>
      </c>
      <c r="D172" s="10">
        <v>82</v>
      </c>
      <c r="E172" s="10">
        <v>649</v>
      </c>
      <c r="F172" s="25">
        <v>8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660</v>
      </c>
      <c r="D173" s="10">
        <v>51</v>
      </c>
      <c r="E173" s="10">
        <v>598</v>
      </c>
      <c r="F173" s="25">
        <v>11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655</v>
      </c>
      <c r="D174" s="10">
        <v>57</v>
      </c>
      <c r="E174" s="10">
        <v>591</v>
      </c>
      <c r="F174" s="25">
        <v>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635</v>
      </c>
      <c r="D175" s="10">
        <v>55</v>
      </c>
      <c r="E175" s="10">
        <v>574</v>
      </c>
      <c r="F175" s="25">
        <v>6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2712</v>
      </c>
      <c r="D176" s="10">
        <v>175</v>
      </c>
      <c r="E176" s="10">
        <v>2452</v>
      </c>
      <c r="F176" s="25">
        <v>85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623</v>
      </c>
      <c r="D177" s="10">
        <v>41</v>
      </c>
      <c r="E177" s="10">
        <v>564</v>
      </c>
      <c r="F177" s="25">
        <v>18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587</v>
      </c>
      <c r="D178" s="10">
        <v>36</v>
      </c>
      <c r="E178" s="10">
        <v>535</v>
      </c>
      <c r="F178" s="25">
        <v>16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517</v>
      </c>
      <c r="D179" s="10">
        <v>39</v>
      </c>
      <c r="E179" s="10">
        <v>462</v>
      </c>
      <c r="F179" s="25">
        <v>16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497</v>
      </c>
      <c r="D180" s="10">
        <v>29</v>
      </c>
      <c r="E180" s="10">
        <v>450</v>
      </c>
      <c r="F180" s="25">
        <v>18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488</v>
      </c>
      <c r="D181" s="10">
        <v>30</v>
      </c>
      <c r="E181" s="10">
        <v>441</v>
      </c>
      <c r="F181" s="25">
        <v>17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2395</v>
      </c>
      <c r="D182" s="10">
        <v>130</v>
      </c>
      <c r="E182" s="10">
        <v>2194</v>
      </c>
      <c r="F182" s="25">
        <v>71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503</v>
      </c>
      <c r="D183" s="10">
        <v>42</v>
      </c>
      <c r="E183" s="10">
        <v>445</v>
      </c>
      <c r="F183" s="25">
        <v>16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474</v>
      </c>
      <c r="D184" s="10">
        <v>22</v>
      </c>
      <c r="E184" s="10">
        <v>445</v>
      </c>
      <c r="F184" s="25">
        <v>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471</v>
      </c>
      <c r="D185" s="10">
        <v>21</v>
      </c>
      <c r="E185" s="10">
        <v>435</v>
      </c>
      <c r="F185" s="25">
        <v>15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466</v>
      </c>
      <c r="D186" s="10">
        <v>20</v>
      </c>
      <c r="E186" s="10">
        <v>435</v>
      </c>
      <c r="F186" s="25">
        <v>11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481</v>
      </c>
      <c r="D187" s="10">
        <v>25</v>
      </c>
      <c r="E187" s="10">
        <v>434</v>
      </c>
      <c r="F187" s="25">
        <v>22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2056</v>
      </c>
      <c r="D188" s="10">
        <v>79</v>
      </c>
      <c r="E188" s="10">
        <v>1904</v>
      </c>
      <c r="F188" s="25">
        <v>73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437</v>
      </c>
      <c r="D189" s="10">
        <v>22</v>
      </c>
      <c r="E189" s="10">
        <v>398</v>
      </c>
      <c r="F189" s="25">
        <v>17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420</v>
      </c>
      <c r="D190" s="10">
        <v>16</v>
      </c>
      <c r="E190" s="10">
        <v>391</v>
      </c>
      <c r="F190" s="25">
        <v>13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405</v>
      </c>
      <c r="D191" s="10">
        <v>10</v>
      </c>
      <c r="E191" s="10">
        <v>380</v>
      </c>
      <c r="F191" s="25">
        <v>15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405</v>
      </c>
      <c r="D192" s="10">
        <v>18</v>
      </c>
      <c r="E192" s="10">
        <v>376</v>
      </c>
      <c r="F192" s="25">
        <v>11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389</v>
      </c>
      <c r="D193" s="10">
        <v>13</v>
      </c>
      <c r="E193" s="10">
        <v>359</v>
      </c>
      <c r="F193" s="25">
        <v>17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1777</v>
      </c>
      <c r="D194" s="10">
        <v>60</v>
      </c>
      <c r="E194" s="10">
        <v>1646</v>
      </c>
      <c r="F194" s="25">
        <v>71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414</v>
      </c>
      <c r="D195" s="10">
        <v>16</v>
      </c>
      <c r="E195" s="10">
        <v>380</v>
      </c>
      <c r="F195" s="25">
        <v>18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367</v>
      </c>
      <c r="D196" s="10">
        <v>11</v>
      </c>
      <c r="E196" s="10">
        <v>339</v>
      </c>
      <c r="F196" s="25">
        <v>17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350</v>
      </c>
      <c r="D197" s="10">
        <v>7</v>
      </c>
      <c r="E197" s="10">
        <v>332</v>
      </c>
      <c r="F197" s="25">
        <v>11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343</v>
      </c>
      <c r="D198" s="10">
        <v>15</v>
      </c>
      <c r="E198" s="10">
        <v>314</v>
      </c>
      <c r="F198" s="25">
        <v>14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303</v>
      </c>
      <c r="D199" s="10">
        <v>11</v>
      </c>
      <c r="E199" s="10">
        <v>281</v>
      </c>
      <c r="F199" s="25">
        <v>11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1381</v>
      </c>
      <c r="D200" s="10">
        <v>40</v>
      </c>
      <c r="E200" s="10">
        <v>1255</v>
      </c>
      <c r="F200" s="25">
        <v>86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340</v>
      </c>
      <c r="D201" s="10">
        <v>6</v>
      </c>
      <c r="E201" s="10">
        <v>310</v>
      </c>
      <c r="F201" s="25">
        <v>24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283</v>
      </c>
      <c r="D202" s="10">
        <v>10</v>
      </c>
      <c r="E202" s="10">
        <v>258</v>
      </c>
      <c r="F202" s="25">
        <v>15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285</v>
      </c>
      <c r="D203" s="10">
        <v>6</v>
      </c>
      <c r="E203" s="10">
        <v>261</v>
      </c>
      <c r="F203" s="25">
        <v>18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237</v>
      </c>
      <c r="D204" s="10">
        <v>8</v>
      </c>
      <c r="E204" s="10">
        <v>216</v>
      </c>
      <c r="F204" s="25">
        <v>13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236</v>
      </c>
      <c r="D205" s="10">
        <v>10</v>
      </c>
      <c r="E205" s="10">
        <v>210</v>
      </c>
      <c r="F205" s="25">
        <v>16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857</v>
      </c>
      <c r="D206" s="10">
        <v>27</v>
      </c>
      <c r="E206" s="10">
        <v>765</v>
      </c>
      <c r="F206" s="25">
        <v>65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208</v>
      </c>
      <c r="D207" s="10">
        <v>10</v>
      </c>
      <c r="E207" s="10">
        <v>184</v>
      </c>
      <c r="F207" s="25">
        <v>14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181</v>
      </c>
      <c r="D208" s="10">
        <v>6</v>
      </c>
      <c r="E208" s="10">
        <v>162</v>
      </c>
      <c r="F208" s="25">
        <v>13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169</v>
      </c>
      <c r="D209" s="10">
        <v>3</v>
      </c>
      <c r="E209" s="10">
        <v>152</v>
      </c>
      <c r="F209" s="25">
        <v>14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164</v>
      </c>
      <c r="D210" s="10">
        <v>4</v>
      </c>
      <c r="E210" s="10">
        <v>147</v>
      </c>
      <c r="F210" s="25">
        <v>13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135</v>
      </c>
      <c r="D211" s="10">
        <v>4</v>
      </c>
      <c r="E211" s="10">
        <v>120</v>
      </c>
      <c r="F211" s="25">
        <v>11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564</v>
      </c>
      <c r="D212" s="10">
        <v>22</v>
      </c>
      <c r="E212" s="10">
        <v>487</v>
      </c>
      <c r="F212" s="25">
        <v>55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144</v>
      </c>
      <c r="D213" s="10">
        <v>6</v>
      </c>
      <c r="E213" s="10">
        <v>122</v>
      </c>
      <c r="F213" s="25">
        <v>16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109</v>
      </c>
      <c r="D214" s="10">
        <v>3</v>
      </c>
      <c r="E214" s="10">
        <v>95</v>
      </c>
      <c r="F214" s="25">
        <v>11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114</v>
      </c>
      <c r="D215" s="10">
        <v>5</v>
      </c>
      <c r="E215" s="10">
        <v>96</v>
      </c>
      <c r="F215" s="25">
        <v>13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105</v>
      </c>
      <c r="D216" s="10">
        <v>4</v>
      </c>
      <c r="E216" s="10">
        <v>92</v>
      </c>
      <c r="F216" s="25">
        <v>9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92</v>
      </c>
      <c r="D217" s="10">
        <v>4</v>
      </c>
      <c r="E217" s="10">
        <v>82</v>
      </c>
      <c r="F217" s="25">
        <v>6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323</v>
      </c>
      <c r="D218" s="10">
        <v>14</v>
      </c>
      <c r="E218" s="10">
        <v>276</v>
      </c>
      <c r="F218" s="25">
        <v>33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76</v>
      </c>
      <c r="D219" s="10">
        <v>4</v>
      </c>
      <c r="E219" s="10">
        <v>66</v>
      </c>
      <c r="F219" s="25">
        <v>6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73</v>
      </c>
      <c r="D220" s="10">
        <v>2</v>
      </c>
      <c r="E220" s="10">
        <v>63</v>
      </c>
      <c r="F220" s="25">
        <v>8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74</v>
      </c>
      <c r="D221" s="10">
        <v>3</v>
      </c>
      <c r="E221" s="10">
        <v>61</v>
      </c>
      <c r="F221" s="25">
        <v>10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50</v>
      </c>
      <c r="D222" s="10">
        <v>3</v>
      </c>
      <c r="E222" s="10">
        <v>42</v>
      </c>
      <c r="F222" s="25">
        <v>5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50</v>
      </c>
      <c r="D223" s="10">
        <v>2</v>
      </c>
      <c r="E223" s="10">
        <v>44</v>
      </c>
      <c r="F223" s="25">
        <v>4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187</v>
      </c>
      <c r="D224" s="10">
        <v>14</v>
      </c>
      <c r="E224" s="10">
        <v>149</v>
      </c>
      <c r="F224" s="25">
        <v>24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50717</v>
      </c>
      <c r="D225" s="3">
        <v>17483</v>
      </c>
      <c r="E225" s="3">
        <v>30973</v>
      </c>
      <c r="F225" s="24">
        <v>2261</v>
      </c>
    </row>
    <row r="226" spans="1:10" ht="12" customHeight="1" x14ac:dyDescent="0.2">
      <c r="A226" s="40" t="s">
        <v>9</v>
      </c>
      <c r="B226" s="1" t="s">
        <v>16</v>
      </c>
      <c r="C226" s="10">
        <v>3316</v>
      </c>
      <c r="D226" s="10">
        <v>1786</v>
      </c>
      <c r="E226" s="10">
        <v>130</v>
      </c>
      <c r="F226" s="25">
        <v>1400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650</v>
      </c>
      <c r="D227" s="10">
        <v>106</v>
      </c>
      <c r="E227" s="10">
        <v>55</v>
      </c>
      <c r="F227" s="25">
        <v>489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574</v>
      </c>
      <c r="D228" s="10">
        <v>125</v>
      </c>
      <c r="E228" s="10">
        <v>26</v>
      </c>
      <c r="F228" s="25">
        <v>423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678</v>
      </c>
      <c r="D229" s="10">
        <v>321</v>
      </c>
      <c r="E229" s="10">
        <v>26</v>
      </c>
      <c r="F229" s="25">
        <v>331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669</v>
      </c>
      <c r="D230" s="10">
        <v>508</v>
      </c>
      <c r="E230" s="10">
        <v>15</v>
      </c>
      <c r="F230" s="25">
        <v>146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745</v>
      </c>
      <c r="D231" s="10">
        <v>726</v>
      </c>
      <c r="E231" s="10">
        <v>8</v>
      </c>
      <c r="F231" s="25">
        <v>11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4355</v>
      </c>
      <c r="D232" s="10">
        <v>4291</v>
      </c>
      <c r="E232" s="10">
        <v>44</v>
      </c>
      <c r="F232" s="25">
        <v>20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849</v>
      </c>
      <c r="D233" s="10">
        <v>838</v>
      </c>
      <c r="E233" s="10">
        <v>9</v>
      </c>
      <c r="F233" s="25">
        <v>2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840</v>
      </c>
      <c r="D234" s="10">
        <v>833</v>
      </c>
      <c r="E234" s="10">
        <v>6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862</v>
      </c>
      <c r="D235" s="10">
        <v>839</v>
      </c>
      <c r="E235" s="10">
        <v>15</v>
      </c>
      <c r="F235" s="25">
        <v>8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888</v>
      </c>
      <c r="D236" s="10">
        <v>877</v>
      </c>
      <c r="E236" s="10">
        <v>6</v>
      </c>
      <c r="F236" s="25">
        <v>5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916</v>
      </c>
      <c r="D237" s="10">
        <v>904</v>
      </c>
      <c r="E237" s="10">
        <v>8</v>
      </c>
      <c r="F237" s="25">
        <v>4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4600</v>
      </c>
      <c r="D238" s="10">
        <v>4509</v>
      </c>
      <c r="E238" s="10">
        <v>80</v>
      </c>
      <c r="F238" s="25">
        <v>11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837</v>
      </c>
      <c r="D239" s="10">
        <v>829</v>
      </c>
      <c r="E239" s="10">
        <v>5</v>
      </c>
      <c r="F239" s="25">
        <v>3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919</v>
      </c>
      <c r="D240" s="10">
        <v>905</v>
      </c>
      <c r="E240" s="10">
        <v>10</v>
      </c>
      <c r="F240" s="25">
        <v>4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978</v>
      </c>
      <c r="D241" s="10">
        <v>958</v>
      </c>
      <c r="E241" s="10">
        <v>18</v>
      </c>
      <c r="F241" s="25">
        <v>2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942</v>
      </c>
      <c r="D242" s="10">
        <v>921</v>
      </c>
      <c r="E242" s="10">
        <v>20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924</v>
      </c>
      <c r="D243" s="10">
        <v>896</v>
      </c>
      <c r="E243" s="10">
        <v>27</v>
      </c>
      <c r="F243" s="25">
        <v>1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4254</v>
      </c>
      <c r="D244" s="10">
        <v>3465</v>
      </c>
      <c r="E244" s="10">
        <v>773</v>
      </c>
      <c r="F244" s="25">
        <v>16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889</v>
      </c>
      <c r="D245" s="10">
        <v>846</v>
      </c>
      <c r="E245" s="10">
        <v>39</v>
      </c>
      <c r="F245" s="25">
        <v>4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883</v>
      </c>
      <c r="D246" s="10">
        <v>848</v>
      </c>
      <c r="E246" s="10">
        <v>34</v>
      </c>
      <c r="F246" s="25">
        <v>1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894</v>
      </c>
      <c r="D247" s="10">
        <v>808</v>
      </c>
      <c r="E247" s="10">
        <v>86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803</v>
      </c>
      <c r="D248" s="10">
        <v>555</v>
      </c>
      <c r="E248" s="10">
        <v>241</v>
      </c>
      <c r="F248" s="25">
        <v>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785</v>
      </c>
      <c r="D249" s="10">
        <v>408</v>
      </c>
      <c r="E249" s="10">
        <v>373</v>
      </c>
      <c r="F249" s="25">
        <v>4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3844</v>
      </c>
      <c r="D250" s="10">
        <v>1225</v>
      </c>
      <c r="E250" s="10">
        <v>2592</v>
      </c>
      <c r="F250" s="25">
        <v>27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758</v>
      </c>
      <c r="D251" s="10">
        <v>322</v>
      </c>
      <c r="E251" s="10">
        <v>433</v>
      </c>
      <c r="F251" s="25">
        <v>3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841</v>
      </c>
      <c r="D252" s="10">
        <v>331</v>
      </c>
      <c r="E252" s="10">
        <v>507</v>
      </c>
      <c r="F252" s="25">
        <v>3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808</v>
      </c>
      <c r="D253" s="10">
        <v>249</v>
      </c>
      <c r="E253" s="10">
        <v>554</v>
      </c>
      <c r="F253" s="25">
        <v>5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702</v>
      </c>
      <c r="D254" s="10">
        <v>170</v>
      </c>
      <c r="E254" s="10">
        <v>527</v>
      </c>
      <c r="F254" s="25">
        <v>5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735</v>
      </c>
      <c r="D255" s="10">
        <v>153</v>
      </c>
      <c r="E255" s="10">
        <v>571</v>
      </c>
      <c r="F255" s="25">
        <v>11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4049</v>
      </c>
      <c r="D256" s="10">
        <v>609</v>
      </c>
      <c r="E256" s="10">
        <v>3394</v>
      </c>
      <c r="F256" s="25">
        <v>46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869</v>
      </c>
      <c r="D257" s="10">
        <v>154</v>
      </c>
      <c r="E257" s="10">
        <v>709</v>
      </c>
      <c r="F257" s="25">
        <v>6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759</v>
      </c>
      <c r="D258" s="10">
        <v>125</v>
      </c>
      <c r="E258" s="10">
        <v>627</v>
      </c>
      <c r="F258" s="25">
        <v>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794</v>
      </c>
      <c r="D259" s="10">
        <v>119</v>
      </c>
      <c r="E259" s="10">
        <v>661</v>
      </c>
      <c r="F259" s="25">
        <v>14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845</v>
      </c>
      <c r="D260" s="10">
        <v>118</v>
      </c>
      <c r="E260" s="10">
        <v>719</v>
      </c>
      <c r="F260" s="25">
        <v>8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782</v>
      </c>
      <c r="D261" s="10">
        <v>93</v>
      </c>
      <c r="E261" s="10">
        <v>678</v>
      </c>
      <c r="F261" s="25">
        <v>11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4013</v>
      </c>
      <c r="D262" s="10">
        <v>393</v>
      </c>
      <c r="E262" s="10">
        <v>3549</v>
      </c>
      <c r="F262" s="25">
        <v>71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857</v>
      </c>
      <c r="D263" s="10">
        <v>100</v>
      </c>
      <c r="E263" s="10">
        <v>744</v>
      </c>
      <c r="F263" s="25">
        <v>13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757</v>
      </c>
      <c r="D264" s="10">
        <v>81</v>
      </c>
      <c r="E264" s="10">
        <v>664</v>
      </c>
      <c r="F264" s="25">
        <v>12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804</v>
      </c>
      <c r="D265" s="10">
        <v>77</v>
      </c>
      <c r="E265" s="10">
        <v>710</v>
      </c>
      <c r="F265" s="25">
        <v>17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788</v>
      </c>
      <c r="D266" s="10">
        <v>64</v>
      </c>
      <c r="E266" s="10">
        <v>709</v>
      </c>
      <c r="F266" s="25">
        <v>15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807</v>
      </c>
      <c r="D267" s="10">
        <v>71</v>
      </c>
      <c r="E267" s="10">
        <v>722</v>
      </c>
      <c r="F267" s="25">
        <v>14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4116</v>
      </c>
      <c r="D268" s="10">
        <v>320</v>
      </c>
      <c r="E268" s="10">
        <v>3721</v>
      </c>
      <c r="F268" s="25">
        <v>75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865</v>
      </c>
      <c r="D269" s="10">
        <v>67</v>
      </c>
      <c r="E269" s="10">
        <v>789</v>
      </c>
      <c r="F269" s="25">
        <v>9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748</v>
      </c>
      <c r="D270" s="10">
        <v>76</v>
      </c>
      <c r="E270" s="10">
        <v>658</v>
      </c>
      <c r="F270" s="25">
        <v>14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818</v>
      </c>
      <c r="D271" s="10">
        <v>61</v>
      </c>
      <c r="E271" s="10">
        <v>743</v>
      </c>
      <c r="F271" s="25">
        <v>14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823</v>
      </c>
      <c r="D272" s="10">
        <v>71</v>
      </c>
      <c r="E272" s="10">
        <v>737</v>
      </c>
      <c r="F272" s="25">
        <v>15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862</v>
      </c>
      <c r="D273" s="10">
        <v>45</v>
      </c>
      <c r="E273" s="10">
        <v>794</v>
      </c>
      <c r="F273" s="25">
        <v>23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4054</v>
      </c>
      <c r="D274" s="10">
        <v>293</v>
      </c>
      <c r="E274" s="10">
        <v>3669</v>
      </c>
      <c r="F274" s="25">
        <v>92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845</v>
      </c>
      <c r="D275" s="10">
        <v>85</v>
      </c>
      <c r="E275" s="10">
        <v>732</v>
      </c>
      <c r="F275" s="25">
        <v>28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806</v>
      </c>
      <c r="D276" s="10">
        <v>57</v>
      </c>
      <c r="E276" s="10">
        <v>729</v>
      </c>
      <c r="F276" s="25">
        <v>20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855</v>
      </c>
      <c r="D277" s="10">
        <v>51</v>
      </c>
      <c r="E277" s="10">
        <v>791</v>
      </c>
      <c r="F277" s="25">
        <v>13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810</v>
      </c>
      <c r="D278" s="10">
        <v>56</v>
      </c>
      <c r="E278" s="10">
        <v>742</v>
      </c>
      <c r="F278" s="25">
        <v>12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738</v>
      </c>
      <c r="D279" s="10">
        <v>44</v>
      </c>
      <c r="E279" s="10">
        <v>675</v>
      </c>
      <c r="F279" s="25">
        <v>19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3394</v>
      </c>
      <c r="D280" s="10">
        <v>175</v>
      </c>
      <c r="E280" s="10">
        <v>3154</v>
      </c>
      <c r="F280" s="25">
        <v>65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792</v>
      </c>
      <c r="D281" s="10">
        <v>44</v>
      </c>
      <c r="E281" s="10">
        <v>731</v>
      </c>
      <c r="F281" s="25">
        <v>17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727</v>
      </c>
      <c r="D282" s="10">
        <v>33</v>
      </c>
      <c r="E282" s="10">
        <v>684</v>
      </c>
      <c r="F282" s="25">
        <v>10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648</v>
      </c>
      <c r="D283" s="10">
        <v>36</v>
      </c>
      <c r="E283" s="10">
        <v>595</v>
      </c>
      <c r="F283" s="25">
        <v>17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581</v>
      </c>
      <c r="D284" s="10">
        <v>26</v>
      </c>
      <c r="E284" s="10">
        <v>543</v>
      </c>
      <c r="F284" s="25">
        <v>12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646</v>
      </c>
      <c r="D285" s="10">
        <v>36</v>
      </c>
      <c r="E285" s="10">
        <v>601</v>
      </c>
      <c r="F285" s="25">
        <v>9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2465</v>
      </c>
      <c r="D286" s="10">
        <v>117</v>
      </c>
      <c r="E286" s="10">
        <v>2286</v>
      </c>
      <c r="F286" s="25">
        <v>62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548</v>
      </c>
      <c r="D287" s="10">
        <v>32</v>
      </c>
      <c r="E287" s="10">
        <v>508</v>
      </c>
      <c r="F287" s="25">
        <v>8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523</v>
      </c>
      <c r="D288" s="10">
        <v>33</v>
      </c>
      <c r="E288" s="10">
        <v>478</v>
      </c>
      <c r="F288" s="25">
        <v>12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515</v>
      </c>
      <c r="D289" s="10">
        <v>27</v>
      </c>
      <c r="E289" s="10">
        <v>476</v>
      </c>
      <c r="F289" s="25">
        <v>12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486</v>
      </c>
      <c r="D290" s="10">
        <v>13</v>
      </c>
      <c r="E290" s="10">
        <v>457</v>
      </c>
      <c r="F290" s="25">
        <v>16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393</v>
      </c>
      <c r="D291" s="10">
        <v>12</v>
      </c>
      <c r="E291" s="10">
        <v>367</v>
      </c>
      <c r="F291" s="25">
        <v>14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2187</v>
      </c>
      <c r="D292" s="10">
        <v>82</v>
      </c>
      <c r="E292" s="10">
        <v>2044</v>
      </c>
      <c r="F292" s="25">
        <v>61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428</v>
      </c>
      <c r="D293" s="10">
        <v>19</v>
      </c>
      <c r="E293" s="10">
        <v>395</v>
      </c>
      <c r="F293" s="25">
        <v>14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441</v>
      </c>
      <c r="D294" s="10">
        <v>20</v>
      </c>
      <c r="E294" s="10">
        <v>406</v>
      </c>
      <c r="F294" s="25">
        <v>15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479</v>
      </c>
      <c r="D295" s="10">
        <v>13</v>
      </c>
      <c r="E295" s="10">
        <v>451</v>
      </c>
      <c r="F295" s="25">
        <v>15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437</v>
      </c>
      <c r="D296" s="10">
        <v>12</v>
      </c>
      <c r="E296" s="10">
        <v>414</v>
      </c>
      <c r="F296" s="25">
        <v>11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402</v>
      </c>
      <c r="D297" s="10">
        <v>18</v>
      </c>
      <c r="E297" s="10">
        <v>378</v>
      </c>
      <c r="F297" s="25">
        <v>6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1866</v>
      </c>
      <c r="D298" s="10">
        <v>56</v>
      </c>
      <c r="E298" s="10">
        <v>1749</v>
      </c>
      <c r="F298" s="25">
        <v>61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457</v>
      </c>
      <c r="D299" s="10">
        <v>18</v>
      </c>
      <c r="E299" s="10">
        <v>425</v>
      </c>
      <c r="F299" s="25">
        <v>14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359</v>
      </c>
      <c r="D300" s="10">
        <v>8</v>
      </c>
      <c r="E300" s="10">
        <v>339</v>
      </c>
      <c r="F300" s="25">
        <v>12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374</v>
      </c>
      <c r="D301" s="10">
        <v>14</v>
      </c>
      <c r="E301" s="10">
        <v>351</v>
      </c>
      <c r="F301" s="25">
        <v>9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347</v>
      </c>
      <c r="D302" s="10">
        <v>9</v>
      </c>
      <c r="E302" s="10">
        <v>318</v>
      </c>
      <c r="F302" s="25">
        <v>20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329</v>
      </c>
      <c r="D303" s="10">
        <v>7</v>
      </c>
      <c r="E303" s="10">
        <v>316</v>
      </c>
      <c r="F303" s="25">
        <v>6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1622</v>
      </c>
      <c r="D304" s="10">
        <v>53</v>
      </c>
      <c r="E304" s="10">
        <v>1489</v>
      </c>
      <c r="F304" s="25">
        <v>80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393</v>
      </c>
      <c r="D305" s="10">
        <v>15</v>
      </c>
      <c r="E305" s="10">
        <v>357</v>
      </c>
      <c r="F305" s="25">
        <v>21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326</v>
      </c>
      <c r="D306" s="10">
        <v>10</v>
      </c>
      <c r="E306" s="10">
        <v>303</v>
      </c>
      <c r="F306" s="25">
        <v>13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308</v>
      </c>
      <c r="D307" s="10">
        <v>7</v>
      </c>
      <c r="E307" s="10">
        <v>281</v>
      </c>
      <c r="F307" s="25">
        <v>20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288</v>
      </c>
      <c r="D308" s="10">
        <v>11</v>
      </c>
      <c r="E308" s="10">
        <v>265</v>
      </c>
      <c r="F308" s="25">
        <v>12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307</v>
      </c>
      <c r="D309" s="10">
        <v>10</v>
      </c>
      <c r="E309" s="10">
        <v>283</v>
      </c>
      <c r="F309" s="25">
        <v>14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1247</v>
      </c>
      <c r="D310" s="10">
        <v>42</v>
      </c>
      <c r="E310" s="10">
        <v>1135</v>
      </c>
      <c r="F310" s="25">
        <v>70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283</v>
      </c>
      <c r="D311" s="10">
        <v>16</v>
      </c>
      <c r="E311" s="10">
        <v>252</v>
      </c>
      <c r="F311" s="25">
        <v>15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242</v>
      </c>
      <c r="D312" s="10">
        <v>8</v>
      </c>
      <c r="E312" s="10">
        <v>226</v>
      </c>
      <c r="F312" s="25">
        <v>8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255</v>
      </c>
      <c r="D313" s="10">
        <v>6</v>
      </c>
      <c r="E313" s="10">
        <v>242</v>
      </c>
      <c r="F313" s="25">
        <v>7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229</v>
      </c>
      <c r="D314" s="10">
        <v>8</v>
      </c>
      <c r="E314" s="10">
        <v>203</v>
      </c>
      <c r="F314" s="25">
        <v>18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238</v>
      </c>
      <c r="D315" s="10">
        <v>4</v>
      </c>
      <c r="E315" s="10">
        <v>212</v>
      </c>
      <c r="F315" s="25">
        <v>22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681</v>
      </c>
      <c r="D316" s="10">
        <v>26</v>
      </c>
      <c r="E316" s="10">
        <v>606</v>
      </c>
      <c r="F316" s="25">
        <v>49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182</v>
      </c>
      <c r="D317" s="10">
        <v>9</v>
      </c>
      <c r="E317" s="10">
        <v>165</v>
      </c>
      <c r="F317" s="25">
        <v>8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146</v>
      </c>
      <c r="D318" s="10">
        <v>5</v>
      </c>
      <c r="E318" s="10">
        <v>133</v>
      </c>
      <c r="F318" s="25">
        <v>8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121</v>
      </c>
      <c r="D319" s="10">
        <v>3</v>
      </c>
      <c r="E319" s="10">
        <v>108</v>
      </c>
      <c r="F319" s="25">
        <v>10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112</v>
      </c>
      <c r="D320" s="10">
        <v>3</v>
      </c>
      <c r="E320" s="10">
        <v>99</v>
      </c>
      <c r="F320" s="25">
        <v>10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120</v>
      </c>
      <c r="D321" s="10">
        <v>6</v>
      </c>
      <c r="E321" s="10">
        <v>101</v>
      </c>
      <c r="F321" s="25">
        <v>13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361</v>
      </c>
      <c r="D322" s="10">
        <v>20</v>
      </c>
      <c r="E322" s="10">
        <v>313</v>
      </c>
      <c r="F322" s="25">
        <v>28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103</v>
      </c>
      <c r="D323" s="10">
        <v>7</v>
      </c>
      <c r="E323" s="10">
        <v>87</v>
      </c>
      <c r="F323" s="25">
        <v>9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88</v>
      </c>
      <c r="D324" s="10">
        <v>6</v>
      </c>
      <c r="E324" s="10">
        <v>75</v>
      </c>
      <c r="F324" s="25">
        <v>7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70</v>
      </c>
      <c r="D325" s="10">
        <v>2</v>
      </c>
      <c r="E325" s="10">
        <v>64</v>
      </c>
      <c r="F325" s="25">
        <v>4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49</v>
      </c>
      <c r="D326" s="10">
        <v>2</v>
      </c>
      <c r="E326" s="10">
        <v>44</v>
      </c>
      <c r="F326" s="25">
        <v>3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51</v>
      </c>
      <c r="D327" s="10">
        <v>3</v>
      </c>
      <c r="E327" s="10">
        <v>43</v>
      </c>
      <c r="F327" s="25">
        <v>5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187</v>
      </c>
      <c r="D328" s="10">
        <v>9</v>
      </c>
      <c r="E328" s="10">
        <v>162</v>
      </c>
      <c r="F328" s="25">
        <v>16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42</v>
      </c>
      <c r="D329" s="10">
        <v>2</v>
      </c>
      <c r="E329" s="10">
        <v>36</v>
      </c>
      <c r="F329" s="25">
        <v>4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31</v>
      </c>
      <c r="D330" s="10" t="s">
        <v>127</v>
      </c>
      <c r="E330" s="10">
        <v>29</v>
      </c>
      <c r="F330" s="25">
        <v>2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44</v>
      </c>
      <c r="D331" s="10">
        <v>3</v>
      </c>
      <c r="E331" s="10">
        <v>37</v>
      </c>
      <c r="F331" s="25">
        <v>4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33</v>
      </c>
      <c r="D332" s="10">
        <v>2</v>
      </c>
      <c r="E332" s="10">
        <v>28</v>
      </c>
      <c r="F332" s="25">
        <v>3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37</v>
      </c>
      <c r="D333" s="10">
        <v>2</v>
      </c>
      <c r="E333" s="10">
        <v>32</v>
      </c>
      <c r="F333" s="25">
        <v>3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106</v>
      </c>
      <c r="D334" s="5">
        <v>12</v>
      </c>
      <c r="E334" s="20">
        <v>83</v>
      </c>
      <c r="F334" s="26">
        <v>11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5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137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28099</v>
      </c>
      <c r="D5" s="3">
        <v>9286</v>
      </c>
      <c r="E5" s="3">
        <v>17461</v>
      </c>
      <c r="F5" s="24">
        <v>1352</v>
      </c>
    </row>
    <row r="6" spans="1:30" ht="12" customHeight="1" x14ac:dyDescent="0.2">
      <c r="A6" s="40" t="s">
        <v>9</v>
      </c>
      <c r="B6" s="1" t="s">
        <v>16</v>
      </c>
      <c r="C6" s="10">
        <v>1606</v>
      </c>
      <c r="D6" s="10">
        <v>864</v>
      </c>
      <c r="E6" s="10">
        <v>57</v>
      </c>
      <c r="F6" s="25">
        <v>685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271</v>
      </c>
      <c r="D7" s="10">
        <v>29</v>
      </c>
      <c r="E7" s="10">
        <v>13</v>
      </c>
      <c r="F7" s="25">
        <v>229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282</v>
      </c>
      <c r="D8" s="10">
        <v>65</v>
      </c>
      <c r="E8" s="10">
        <v>13</v>
      </c>
      <c r="F8" s="25">
        <v>204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298</v>
      </c>
      <c r="D9" s="10">
        <v>143</v>
      </c>
      <c r="E9" s="10">
        <v>10</v>
      </c>
      <c r="F9" s="25">
        <v>145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377</v>
      </c>
      <c r="D10" s="10">
        <v>266</v>
      </c>
      <c r="E10" s="10">
        <v>18</v>
      </c>
      <c r="F10" s="25">
        <v>93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378</v>
      </c>
      <c r="D11" s="10">
        <v>361</v>
      </c>
      <c r="E11" s="10">
        <v>3</v>
      </c>
      <c r="F11" s="25">
        <v>14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2279</v>
      </c>
      <c r="D12" s="10">
        <v>2253</v>
      </c>
      <c r="E12" s="10">
        <v>11</v>
      </c>
      <c r="F12" s="25">
        <v>15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416</v>
      </c>
      <c r="D13" s="10">
        <v>411</v>
      </c>
      <c r="E13" s="10" t="s">
        <v>127</v>
      </c>
      <c r="F13" s="25">
        <v>5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418</v>
      </c>
      <c r="D14" s="10">
        <v>417</v>
      </c>
      <c r="E14" s="10">
        <v>1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427</v>
      </c>
      <c r="D15" s="10">
        <v>423</v>
      </c>
      <c r="E15" s="10">
        <v>3</v>
      </c>
      <c r="F15" s="25">
        <v>1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499</v>
      </c>
      <c r="D16" s="10">
        <v>495</v>
      </c>
      <c r="E16" s="10">
        <v>2</v>
      </c>
      <c r="F16" s="25">
        <v>2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519</v>
      </c>
      <c r="D17" s="10">
        <v>507</v>
      </c>
      <c r="E17" s="10">
        <v>5</v>
      </c>
      <c r="F17" s="25">
        <v>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2325</v>
      </c>
      <c r="D18" s="10">
        <v>2296</v>
      </c>
      <c r="E18" s="10">
        <v>29</v>
      </c>
      <c r="F18" s="25" t="s">
        <v>127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461</v>
      </c>
      <c r="D19" s="10">
        <v>454</v>
      </c>
      <c r="E19" s="10">
        <v>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430</v>
      </c>
      <c r="D20" s="10">
        <v>426</v>
      </c>
      <c r="E20" s="10">
        <v>4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462</v>
      </c>
      <c r="D21" s="10">
        <v>455</v>
      </c>
      <c r="E21" s="10">
        <v>7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477</v>
      </c>
      <c r="D22" s="10">
        <v>472</v>
      </c>
      <c r="E22" s="10">
        <v>5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495</v>
      </c>
      <c r="D23" s="10">
        <v>489</v>
      </c>
      <c r="E23" s="10">
        <v>6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2081</v>
      </c>
      <c r="D24" s="10">
        <v>1692</v>
      </c>
      <c r="E24" s="10">
        <v>384</v>
      </c>
      <c r="F24" s="25">
        <v>5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456</v>
      </c>
      <c r="D25" s="10">
        <v>446</v>
      </c>
      <c r="E25" s="10">
        <v>9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426</v>
      </c>
      <c r="D26" s="10">
        <v>408</v>
      </c>
      <c r="E26" s="10">
        <v>18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463</v>
      </c>
      <c r="D27" s="10">
        <v>425</v>
      </c>
      <c r="E27" s="10">
        <v>37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393</v>
      </c>
      <c r="D28" s="10">
        <v>249</v>
      </c>
      <c r="E28" s="10">
        <v>143</v>
      </c>
      <c r="F28" s="25">
        <v>1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343</v>
      </c>
      <c r="D29" s="10">
        <v>164</v>
      </c>
      <c r="E29" s="10">
        <v>177</v>
      </c>
      <c r="F29" s="25">
        <v>2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1762</v>
      </c>
      <c r="D30" s="10">
        <v>608</v>
      </c>
      <c r="E30" s="10">
        <v>1131</v>
      </c>
      <c r="F30" s="25">
        <v>23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344</v>
      </c>
      <c r="D31" s="10">
        <v>137</v>
      </c>
      <c r="E31" s="10">
        <v>204</v>
      </c>
      <c r="F31" s="25">
        <v>3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358</v>
      </c>
      <c r="D32" s="10">
        <v>134</v>
      </c>
      <c r="E32" s="10">
        <v>215</v>
      </c>
      <c r="F32" s="25">
        <v>9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358</v>
      </c>
      <c r="D33" s="10">
        <v>122</v>
      </c>
      <c r="E33" s="10">
        <v>231</v>
      </c>
      <c r="F33" s="25">
        <v>5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375</v>
      </c>
      <c r="D34" s="10">
        <v>124</v>
      </c>
      <c r="E34" s="10">
        <v>247</v>
      </c>
      <c r="F34" s="25">
        <v>4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327</v>
      </c>
      <c r="D35" s="10">
        <v>91</v>
      </c>
      <c r="E35" s="10">
        <v>234</v>
      </c>
      <c r="F35" s="25">
        <v>2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1970</v>
      </c>
      <c r="D36" s="10">
        <v>373</v>
      </c>
      <c r="E36" s="10">
        <v>1580</v>
      </c>
      <c r="F36" s="25">
        <v>17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386</v>
      </c>
      <c r="D37" s="10">
        <v>82</v>
      </c>
      <c r="E37" s="10">
        <v>303</v>
      </c>
      <c r="F37" s="25">
        <v>1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402</v>
      </c>
      <c r="D38" s="10">
        <v>84</v>
      </c>
      <c r="E38" s="10">
        <v>313</v>
      </c>
      <c r="F38" s="25">
        <v>5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394</v>
      </c>
      <c r="D39" s="10">
        <v>89</v>
      </c>
      <c r="E39" s="10">
        <v>301</v>
      </c>
      <c r="F39" s="25">
        <v>4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385</v>
      </c>
      <c r="D40" s="10">
        <v>60</v>
      </c>
      <c r="E40" s="10">
        <v>321</v>
      </c>
      <c r="F40" s="25">
        <v>4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403</v>
      </c>
      <c r="D41" s="10">
        <v>58</v>
      </c>
      <c r="E41" s="10">
        <v>342</v>
      </c>
      <c r="F41" s="25">
        <v>3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2106</v>
      </c>
      <c r="D42" s="10">
        <v>299</v>
      </c>
      <c r="E42" s="10">
        <v>1780</v>
      </c>
      <c r="F42" s="25">
        <v>27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452</v>
      </c>
      <c r="D43" s="10">
        <v>68</v>
      </c>
      <c r="E43" s="10">
        <v>378</v>
      </c>
      <c r="F43" s="25">
        <v>6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428</v>
      </c>
      <c r="D44" s="10">
        <v>72</v>
      </c>
      <c r="E44" s="10">
        <v>353</v>
      </c>
      <c r="F44" s="25">
        <v>3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396</v>
      </c>
      <c r="D45" s="10">
        <v>55</v>
      </c>
      <c r="E45" s="10">
        <v>338</v>
      </c>
      <c r="F45" s="25">
        <v>3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411</v>
      </c>
      <c r="D46" s="10">
        <v>60</v>
      </c>
      <c r="E46" s="10">
        <v>343</v>
      </c>
      <c r="F46" s="25">
        <v>8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419</v>
      </c>
      <c r="D47" s="10">
        <v>44</v>
      </c>
      <c r="E47" s="10">
        <v>368</v>
      </c>
      <c r="F47" s="25">
        <v>7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2207</v>
      </c>
      <c r="D48" s="10">
        <v>270</v>
      </c>
      <c r="E48" s="10">
        <v>1912</v>
      </c>
      <c r="F48" s="25">
        <v>25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462</v>
      </c>
      <c r="D49" s="10">
        <v>69</v>
      </c>
      <c r="E49" s="10">
        <v>386</v>
      </c>
      <c r="F49" s="25">
        <v>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450</v>
      </c>
      <c r="D50" s="10">
        <v>57</v>
      </c>
      <c r="E50" s="10">
        <v>391</v>
      </c>
      <c r="F50" s="25">
        <v>2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458</v>
      </c>
      <c r="D51" s="10">
        <v>62</v>
      </c>
      <c r="E51" s="10">
        <v>391</v>
      </c>
      <c r="F51" s="25">
        <v>5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384</v>
      </c>
      <c r="D52" s="10">
        <v>32</v>
      </c>
      <c r="E52" s="10">
        <v>349</v>
      </c>
      <c r="F52" s="25">
        <v>3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453</v>
      </c>
      <c r="D53" s="10">
        <v>50</v>
      </c>
      <c r="E53" s="10">
        <v>395</v>
      </c>
      <c r="F53" s="25">
        <v>8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2372</v>
      </c>
      <c r="D54" s="10">
        <v>234</v>
      </c>
      <c r="E54" s="10">
        <v>2084</v>
      </c>
      <c r="F54" s="25">
        <v>54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499</v>
      </c>
      <c r="D55" s="10">
        <v>58</v>
      </c>
      <c r="E55" s="10">
        <v>429</v>
      </c>
      <c r="F55" s="25">
        <v>12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476</v>
      </c>
      <c r="D56" s="10">
        <v>48</v>
      </c>
      <c r="E56" s="10">
        <v>426</v>
      </c>
      <c r="F56" s="25">
        <v>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485</v>
      </c>
      <c r="D57" s="10">
        <v>53</v>
      </c>
      <c r="E57" s="10">
        <v>419</v>
      </c>
      <c r="F57" s="25">
        <v>13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464</v>
      </c>
      <c r="D58" s="10">
        <v>38</v>
      </c>
      <c r="E58" s="10">
        <v>412</v>
      </c>
      <c r="F58" s="25">
        <v>14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448</v>
      </c>
      <c r="D59" s="10">
        <v>37</v>
      </c>
      <c r="E59" s="10">
        <v>398</v>
      </c>
      <c r="F59" s="25">
        <v>13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1979</v>
      </c>
      <c r="D60" s="10">
        <v>154</v>
      </c>
      <c r="E60" s="10">
        <v>1782</v>
      </c>
      <c r="F60" s="25">
        <v>43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408</v>
      </c>
      <c r="D61" s="10">
        <v>33</v>
      </c>
      <c r="E61" s="10">
        <v>370</v>
      </c>
      <c r="F61" s="25">
        <v>5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430</v>
      </c>
      <c r="D62" s="10">
        <v>32</v>
      </c>
      <c r="E62" s="10">
        <v>389</v>
      </c>
      <c r="F62" s="25">
        <v>9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379</v>
      </c>
      <c r="D63" s="10">
        <v>33</v>
      </c>
      <c r="E63" s="10">
        <v>334</v>
      </c>
      <c r="F63" s="25">
        <v>12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376</v>
      </c>
      <c r="D64" s="10">
        <v>21</v>
      </c>
      <c r="E64" s="10">
        <v>351</v>
      </c>
      <c r="F64" s="25">
        <v>4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386</v>
      </c>
      <c r="D65" s="10">
        <v>35</v>
      </c>
      <c r="E65" s="10">
        <v>338</v>
      </c>
      <c r="F65" s="25">
        <v>13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1670</v>
      </c>
      <c r="D66" s="10">
        <v>77</v>
      </c>
      <c r="E66" s="10">
        <v>1527</v>
      </c>
      <c r="F66" s="25">
        <v>66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371</v>
      </c>
      <c r="D67" s="10">
        <v>16</v>
      </c>
      <c r="E67" s="10">
        <v>344</v>
      </c>
      <c r="F67" s="25">
        <v>11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348</v>
      </c>
      <c r="D68" s="10">
        <v>18</v>
      </c>
      <c r="E68" s="10">
        <v>318</v>
      </c>
      <c r="F68" s="25">
        <v>12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327</v>
      </c>
      <c r="D69" s="10">
        <v>18</v>
      </c>
      <c r="E69" s="10">
        <v>299</v>
      </c>
      <c r="F69" s="25">
        <v>10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336</v>
      </c>
      <c r="D70" s="10">
        <v>17</v>
      </c>
      <c r="E70" s="10">
        <v>299</v>
      </c>
      <c r="F70" s="25">
        <v>20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288</v>
      </c>
      <c r="D71" s="10">
        <v>8</v>
      </c>
      <c r="E71" s="10">
        <v>267</v>
      </c>
      <c r="F71" s="25">
        <v>13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1431</v>
      </c>
      <c r="D72" s="10">
        <v>59</v>
      </c>
      <c r="E72" s="10">
        <v>1309</v>
      </c>
      <c r="F72" s="25">
        <v>63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268</v>
      </c>
      <c r="D73" s="10">
        <v>12</v>
      </c>
      <c r="E73" s="10">
        <v>244</v>
      </c>
      <c r="F73" s="25">
        <v>12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301</v>
      </c>
      <c r="D74" s="10">
        <v>11</v>
      </c>
      <c r="E74" s="10">
        <v>275</v>
      </c>
      <c r="F74" s="25">
        <v>15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297</v>
      </c>
      <c r="D75" s="10">
        <v>13</v>
      </c>
      <c r="E75" s="10">
        <v>274</v>
      </c>
      <c r="F75" s="25">
        <v>10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303</v>
      </c>
      <c r="D76" s="10">
        <v>12</v>
      </c>
      <c r="E76" s="10">
        <v>275</v>
      </c>
      <c r="F76" s="25">
        <v>16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262</v>
      </c>
      <c r="D77" s="10">
        <v>11</v>
      </c>
      <c r="E77" s="10">
        <v>241</v>
      </c>
      <c r="F77" s="25">
        <v>10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1305</v>
      </c>
      <c r="D78" s="10">
        <v>40</v>
      </c>
      <c r="E78" s="10">
        <v>1209</v>
      </c>
      <c r="F78" s="25">
        <v>56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293</v>
      </c>
      <c r="D79" s="10">
        <v>8</v>
      </c>
      <c r="E79" s="10">
        <v>272</v>
      </c>
      <c r="F79" s="25">
        <v>13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250</v>
      </c>
      <c r="D80" s="10">
        <v>9</v>
      </c>
      <c r="E80" s="10">
        <v>235</v>
      </c>
      <c r="F80" s="25">
        <v>6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283</v>
      </c>
      <c r="D81" s="10">
        <v>5</v>
      </c>
      <c r="E81" s="10">
        <v>265</v>
      </c>
      <c r="F81" s="25">
        <v>13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246</v>
      </c>
      <c r="D82" s="10">
        <v>9</v>
      </c>
      <c r="E82" s="10">
        <v>225</v>
      </c>
      <c r="F82" s="25">
        <v>12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233</v>
      </c>
      <c r="D83" s="10">
        <v>9</v>
      </c>
      <c r="E83" s="10">
        <v>212</v>
      </c>
      <c r="F83" s="25">
        <v>12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1084</v>
      </c>
      <c r="D84" s="10">
        <v>25</v>
      </c>
      <c r="E84" s="10">
        <v>996</v>
      </c>
      <c r="F84" s="25">
        <v>63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245</v>
      </c>
      <c r="D85" s="10">
        <v>2</v>
      </c>
      <c r="E85" s="10">
        <v>228</v>
      </c>
      <c r="F85" s="25">
        <v>15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226</v>
      </c>
      <c r="D86" s="10">
        <v>3</v>
      </c>
      <c r="E86" s="10">
        <v>211</v>
      </c>
      <c r="F86" s="25">
        <v>12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219</v>
      </c>
      <c r="D87" s="10">
        <v>6</v>
      </c>
      <c r="E87" s="10">
        <v>199</v>
      </c>
      <c r="F87" s="25">
        <v>14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212</v>
      </c>
      <c r="D88" s="10">
        <v>9</v>
      </c>
      <c r="E88" s="10">
        <v>189</v>
      </c>
      <c r="F88" s="25">
        <v>14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182</v>
      </c>
      <c r="D89" s="10">
        <v>5</v>
      </c>
      <c r="E89" s="10">
        <v>169</v>
      </c>
      <c r="F89" s="25">
        <v>8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804</v>
      </c>
      <c r="D90" s="10">
        <v>23</v>
      </c>
      <c r="E90" s="10">
        <v>716</v>
      </c>
      <c r="F90" s="25">
        <v>65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202</v>
      </c>
      <c r="D91" s="10">
        <v>4</v>
      </c>
      <c r="E91" s="10">
        <v>183</v>
      </c>
      <c r="F91" s="25">
        <v>15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135</v>
      </c>
      <c r="D92" s="10">
        <v>5</v>
      </c>
      <c r="E92" s="10">
        <v>119</v>
      </c>
      <c r="F92" s="25">
        <v>11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171</v>
      </c>
      <c r="D93" s="10">
        <v>5</v>
      </c>
      <c r="E93" s="10">
        <v>152</v>
      </c>
      <c r="F93" s="25">
        <v>14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155</v>
      </c>
      <c r="D94" s="10">
        <v>4</v>
      </c>
      <c r="E94" s="10">
        <v>136</v>
      </c>
      <c r="F94" s="25">
        <v>15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141</v>
      </c>
      <c r="D95" s="10">
        <v>5</v>
      </c>
      <c r="E95" s="10">
        <v>126</v>
      </c>
      <c r="F95" s="25">
        <v>10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505</v>
      </c>
      <c r="D96" s="10">
        <v>8</v>
      </c>
      <c r="E96" s="10">
        <v>442</v>
      </c>
      <c r="F96" s="25">
        <v>55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109</v>
      </c>
      <c r="D97" s="10" t="s">
        <v>127</v>
      </c>
      <c r="E97" s="10">
        <v>98</v>
      </c>
      <c r="F97" s="25">
        <v>11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99</v>
      </c>
      <c r="D98" s="10">
        <v>2</v>
      </c>
      <c r="E98" s="10">
        <v>85</v>
      </c>
      <c r="F98" s="25">
        <v>12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111</v>
      </c>
      <c r="D99" s="10">
        <v>3</v>
      </c>
      <c r="E99" s="10">
        <v>92</v>
      </c>
      <c r="F99" s="25">
        <v>16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86</v>
      </c>
      <c r="D100" s="10">
        <v>3</v>
      </c>
      <c r="E100" s="10">
        <v>73</v>
      </c>
      <c r="F100" s="25">
        <v>10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100</v>
      </c>
      <c r="D101" s="10" t="s">
        <v>127</v>
      </c>
      <c r="E101" s="10">
        <v>94</v>
      </c>
      <c r="F101" s="25">
        <v>6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301</v>
      </c>
      <c r="D102" s="10">
        <v>8</v>
      </c>
      <c r="E102" s="10">
        <v>257</v>
      </c>
      <c r="F102" s="25">
        <v>36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68</v>
      </c>
      <c r="D103" s="10">
        <v>1</v>
      </c>
      <c r="E103" s="10">
        <v>59</v>
      </c>
      <c r="F103" s="25">
        <v>8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78</v>
      </c>
      <c r="D104" s="10">
        <v>3</v>
      </c>
      <c r="E104" s="10">
        <v>66</v>
      </c>
      <c r="F104" s="25">
        <v>9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49</v>
      </c>
      <c r="D105" s="10">
        <v>2</v>
      </c>
      <c r="E105" s="10">
        <v>41</v>
      </c>
      <c r="F105" s="25">
        <v>6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57</v>
      </c>
      <c r="D106" s="10">
        <v>1</v>
      </c>
      <c r="E106" s="10">
        <v>48</v>
      </c>
      <c r="F106" s="25">
        <v>8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49</v>
      </c>
      <c r="D107" s="10">
        <v>1</v>
      </c>
      <c r="E107" s="10">
        <v>43</v>
      </c>
      <c r="F107" s="25">
        <v>5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186</v>
      </c>
      <c r="D108" s="10">
        <v>1</v>
      </c>
      <c r="E108" s="10">
        <v>158</v>
      </c>
      <c r="F108" s="25">
        <v>27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52</v>
      </c>
      <c r="D109" s="10" t="s">
        <v>127</v>
      </c>
      <c r="E109" s="10">
        <v>45</v>
      </c>
      <c r="F109" s="25">
        <v>7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37</v>
      </c>
      <c r="D110" s="10" t="s">
        <v>127</v>
      </c>
      <c r="E110" s="10">
        <v>31</v>
      </c>
      <c r="F110" s="25">
        <v>6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31</v>
      </c>
      <c r="D111" s="10" t="s">
        <v>127</v>
      </c>
      <c r="E111" s="10">
        <v>25</v>
      </c>
      <c r="F111" s="25">
        <v>6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43</v>
      </c>
      <c r="D112" s="10" t="s">
        <v>127</v>
      </c>
      <c r="E112" s="10">
        <v>39</v>
      </c>
      <c r="F112" s="25">
        <v>4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23</v>
      </c>
      <c r="D113" s="10">
        <v>1</v>
      </c>
      <c r="E113" s="10">
        <v>18</v>
      </c>
      <c r="F113" s="25">
        <v>4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126</v>
      </c>
      <c r="D114" s="10">
        <v>2</v>
      </c>
      <c r="E114" s="10">
        <v>97</v>
      </c>
      <c r="F114" s="25">
        <v>27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14195</v>
      </c>
      <c r="D115" s="3">
        <v>4939</v>
      </c>
      <c r="E115" s="3">
        <v>8603</v>
      </c>
      <c r="F115" s="24">
        <v>653</v>
      </c>
    </row>
    <row r="116" spans="1:10" ht="12" customHeight="1" x14ac:dyDescent="0.2">
      <c r="A116" s="40" t="s">
        <v>9</v>
      </c>
      <c r="B116" s="1" t="s">
        <v>16</v>
      </c>
      <c r="C116" s="10">
        <v>815</v>
      </c>
      <c r="D116" s="10">
        <v>443</v>
      </c>
      <c r="E116" s="10">
        <v>32</v>
      </c>
      <c r="F116" s="25">
        <v>340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136</v>
      </c>
      <c r="D117" s="10">
        <v>13</v>
      </c>
      <c r="E117" s="10">
        <v>8</v>
      </c>
      <c r="F117" s="25">
        <v>115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132</v>
      </c>
      <c r="D118" s="10">
        <v>29</v>
      </c>
      <c r="E118" s="10">
        <v>10</v>
      </c>
      <c r="F118" s="25">
        <v>93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156</v>
      </c>
      <c r="D119" s="10">
        <v>69</v>
      </c>
      <c r="E119" s="10">
        <v>7</v>
      </c>
      <c r="F119" s="25">
        <v>80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188</v>
      </c>
      <c r="D120" s="10">
        <v>133</v>
      </c>
      <c r="E120" s="10">
        <v>7</v>
      </c>
      <c r="F120" s="25">
        <v>48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203</v>
      </c>
      <c r="D121" s="10">
        <v>199</v>
      </c>
      <c r="E121" s="10" t="s">
        <v>127</v>
      </c>
      <c r="F121" s="25">
        <v>4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1129</v>
      </c>
      <c r="D122" s="10">
        <v>1115</v>
      </c>
      <c r="E122" s="10">
        <v>5</v>
      </c>
      <c r="F122" s="25">
        <v>9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218</v>
      </c>
      <c r="D123" s="10">
        <v>215</v>
      </c>
      <c r="E123" s="10" t="s">
        <v>127</v>
      </c>
      <c r="F123" s="25">
        <v>3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215</v>
      </c>
      <c r="D124" s="10">
        <v>214</v>
      </c>
      <c r="E124" s="10">
        <v>1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206</v>
      </c>
      <c r="D125" s="10">
        <v>204</v>
      </c>
      <c r="E125" s="10">
        <v>1</v>
      </c>
      <c r="F125" s="25">
        <v>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239</v>
      </c>
      <c r="D126" s="10">
        <v>238</v>
      </c>
      <c r="E126" s="10" t="s">
        <v>127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251</v>
      </c>
      <c r="D127" s="10">
        <v>244</v>
      </c>
      <c r="E127" s="10">
        <v>3</v>
      </c>
      <c r="F127" s="25">
        <v>4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1129</v>
      </c>
      <c r="D128" s="10">
        <v>1113</v>
      </c>
      <c r="E128" s="10">
        <v>16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213</v>
      </c>
      <c r="D129" s="10">
        <v>212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218</v>
      </c>
      <c r="D130" s="10">
        <v>215</v>
      </c>
      <c r="E130" s="10">
        <v>3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231</v>
      </c>
      <c r="D131" s="10">
        <v>227</v>
      </c>
      <c r="E131" s="10">
        <v>4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244</v>
      </c>
      <c r="D132" s="10">
        <v>240</v>
      </c>
      <c r="E132" s="10">
        <v>4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223</v>
      </c>
      <c r="D133" s="10">
        <v>219</v>
      </c>
      <c r="E133" s="10">
        <v>4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1009</v>
      </c>
      <c r="D134" s="10">
        <v>847</v>
      </c>
      <c r="E134" s="10">
        <v>160</v>
      </c>
      <c r="F134" s="25">
        <v>2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228</v>
      </c>
      <c r="D135" s="10">
        <v>224</v>
      </c>
      <c r="E135" s="10">
        <v>4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211</v>
      </c>
      <c r="D136" s="10">
        <v>205</v>
      </c>
      <c r="E136" s="10">
        <v>6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223</v>
      </c>
      <c r="D137" s="10">
        <v>206</v>
      </c>
      <c r="E137" s="10">
        <v>17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191</v>
      </c>
      <c r="D138" s="10">
        <v>119</v>
      </c>
      <c r="E138" s="10">
        <v>72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156</v>
      </c>
      <c r="D139" s="10">
        <v>93</v>
      </c>
      <c r="E139" s="10">
        <v>61</v>
      </c>
      <c r="F139" s="25">
        <v>2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877</v>
      </c>
      <c r="D140" s="10">
        <v>373</v>
      </c>
      <c r="E140" s="10">
        <v>494</v>
      </c>
      <c r="F140" s="25">
        <v>10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171</v>
      </c>
      <c r="D141" s="10">
        <v>85</v>
      </c>
      <c r="E141" s="10">
        <v>86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176</v>
      </c>
      <c r="D142" s="10">
        <v>80</v>
      </c>
      <c r="E142" s="10">
        <v>91</v>
      </c>
      <c r="F142" s="25">
        <v>5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174</v>
      </c>
      <c r="D143" s="10">
        <v>69</v>
      </c>
      <c r="E143" s="10">
        <v>104</v>
      </c>
      <c r="F143" s="25">
        <v>1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185</v>
      </c>
      <c r="D144" s="10">
        <v>79</v>
      </c>
      <c r="E144" s="10">
        <v>102</v>
      </c>
      <c r="F144" s="25">
        <v>4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171</v>
      </c>
      <c r="D145" s="10">
        <v>60</v>
      </c>
      <c r="E145" s="10">
        <v>111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996</v>
      </c>
      <c r="D146" s="10">
        <v>256</v>
      </c>
      <c r="E146" s="10">
        <v>732</v>
      </c>
      <c r="F146" s="25">
        <v>8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195</v>
      </c>
      <c r="D147" s="10">
        <v>59</v>
      </c>
      <c r="E147" s="10">
        <v>135</v>
      </c>
      <c r="F147" s="25">
        <v>1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189</v>
      </c>
      <c r="D148" s="10">
        <v>54</v>
      </c>
      <c r="E148" s="10">
        <v>133</v>
      </c>
      <c r="F148" s="25">
        <v>2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207</v>
      </c>
      <c r="D149" s="10">
        <v>56</v>
      </c>
      <c r="E149" s="10">
        <v>150</v>
      </c>
      <c r="F149" s="25">
        <v>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192</v>
      </c>
      <c r="D150" s="10">
        <v>43</v>
      </c>
      <c r="E150" s="10">
        <v>148</v>
      </c>
      <c r="F150" s="25">
        <v>1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213</v>
      </c>
      <c r="D151" s="10">
        <v>44</v>
      </c>
      <c r="E151" s="10">
        <v>166</v>
      </c>
      <c r="F151" s="25">
        <v>3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1063</v>
      </c>
      <c r="D152" s="10">
        <v>197</v>
      </c>
      <c r="E152" s="10">
        <v>855</v>
      </c>
      <c r="F152" s="25">
        <v>11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240</v>
      </c>
      <c r="D153" s="10">
        <v>46</v>
      </c>
      <c r="E153" s="10">
        <v>192</v>
      </c>
      <c r="F153" s="25">
        <v>2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225</v>
      </c>
      <c r="D154" s="10">
        <v>46</v>
      </c>
      <c r="E154" s="10">
        <v>177</v>
      </c>
      <c r="F154" s="25">
        <v>2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182</v>
      </c>
      <c r="D155" s="10">
        <v>31</v>
      </c>
      <c r="E155" s="10">
        <v>149</v>
      </c>
      <c r="F155" s="25">
        <v>2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217</v>
      </c>
      <c r="D156" s="10">
        <v>47</v>
      </c>
      <c r="E156" s="10">
        <v>167</v>
      </c>
      <c r="F156" s="25">
        <v>3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199</v>
      </c>
      <c r="D157" s="10">
        <v>27</v>
      </c>
      <c r="E157" s="10">
        <v>170</v>
      </c>
      <c r="F157" s="25">
        <v>2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1160</v>
      </c>
      <c r="D158" s="10">
        <v>177</v>
      </c>
      <c r="E158" s="10">
        <v>968</v>
      </c>
      <c r="F158" s="25">
        <v>15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272</v>
      </c>
      <c r="D159" s="10">
        <v>54</v>
      </c>
      <c r="E159" s="10">
        <v>213</v>
      </c>
      <c r="F159" s="25">
        <v>5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218</v>
      </c>
      <c r="D160" s="10">
        <v>31</v>
      </c>
      <c r="E160" s="10">
        <v>186</v>
      </c>
      <c r="F160" s="25">
        <v>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246</v>
      </c>
      <c r="D161" s="10">
        <v>44</v>
      </c>
      <c r="E161" s="10">
        <v>199</v>
      </c>
      <c r="F161" s="25">
        <v>3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213</v>
      </c>
      <c r="D162" s="10">
        <v>16</v>
      </c>
      <c r="E162" s="10">
        <v>195</v>
      </c>
      <c r="F162" s="25">
        <v>2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211</v>
      </c>
      <c r="D163" s="10">
        <v>32</v>
      </c>
      <c r="E163" s="10">
        <v>175</v>
      </c>
      <c r="F163" s="25">
        <v>4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1233</v>
      </c>
      <c r="D164" s="10">
        <v>170</v>
      </c>
      <c r="E164" s="10">
        <v>1040</v>
      </c>
      <c r="F164" s="25">
        <v>23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254</v>
      </c>
      <c r="D165" s="10">
        <v>41</v>
      </c>
      <c r="E165" s="10">
        <v>206</v>
      </c>
      <c r="F165" s="25">
        <v>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271</v>
      </c>
      <c r="D166" s="10">
        <v>32</v>
      </c>
      <c r="E166" s="10">
        <v>238</v>
      </c>
      <c r="F166" s="25">
        <v>1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246</v>
      </c>
      <c r="D167" s="10">
        <v>38</v>
      </c>
      <c r="E167" s="10">
        <v>204</v>
      </c>
      <c r="F167" s="25">
        <v>4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244</v>
      </c>
      <c r="D168" s="10">
        <v>31</v>
      </c>
      <c r="E168" s="10">
        <v>207</v>
      </c>
      <c r="F168" s="25">
        <v>6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218</v>
      </c>
      <c r="D169" s="10">
        <v>28</v>
      </c>
      <c r="E169" s="10">
        <v>185</v>
      </c>
      <c r="F169" s="25">
        <v>5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1054</v>
      </c>
      <c r="D170" s="10">
        <v>97</v>
      </c>
      <c r="E170" s="10">
        <v>937</v>
      </c>
      <c r="F170" s="25">
        <v>20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224</v>
      </c>
      <c r="D171" s="10">
        <v>23</v>
      </c>
      <c r="E171" s="10">
        <v>198</v>
      </c>
      <c r="F171" s="25">
        <v>3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215</v>
      </c>
      <c r="D172" s="10">
        <v>22</v>
      </c>
      <c r="E172" s="10">
        <v>190</v>
      </c>
      <c r="F172" s="25">
        <v>3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215</v>
      </c>
      <c r="D173" s="10">
        <v>23</v>
      </c>
      <c r="E173" s="10">
        <v>188</v>
      </c>
      <c r="F173" s="25">
        <v>4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194</v>
      </c>
      <c r="D174" s="10">
        <v>10</v>
      </c>
      <c r="E174" s="10">
        <v>182</v>
      </c>
      <c r="F174" s="25">
        <v>2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206</v>
      </c>
      <c r="D175" s="10">
        <v>19</v>
      </c>
      <c r="E175" s="10">
        <v>179</v>
      </c>
      <c r="F175" s="25">
        <v>8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843</v>
      </c>
      <c r="D176" s="10">
        <v>48</v>
      </c>
      <c r="E176" s="10">
        <v>765</v>
      </c>
      <c r="F176" s="25">
        <v>30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185</v>
      </c>
      <c r="D177" s="10">
        <v>11</v>
      </c>
      <c r="E177" s="10">
        <v>166</v>
      </c>
      <c r="F177" s="25">
        <v>8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166</v>
      </c>
      <c r="D178" s="10">
        <v>10</v>
      </c>
      <c r="E178" s="10">
        <v>151</v>
      </c>
      <c r="F178" s="25">
        <v>5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178</v>
      </c>
      <c r="D179" s="10">
        <v>13</v>
      </c>
      <c r="E179" s="10">
        <v>160</v>
      </c>
      <c r="F179" s="25">
        <v>5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165</v>
      </c>
      <c r="D180" s="10">
        <v>11</v>
      </c>
      <c r="E180" s="10">
        <v>146</v>
      </c>
      <c r="F180" s="25">
        <v>8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149</v>
      </c>
      <c r="D181" s="10">
        <v>3</v>
      </c>
      <c r="E181" s="10">
        <v>142</v>
      </c>
      <c r="F181" s="25">
        <v>4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688</v>
      </c>
      <c r="D182" s="10">
        <v>38</v>
      </c>
      <c r="E182" s="10">
        <v>627</v>
      </c>
      <c r="F182" s="25">
        <v>23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132</v>
      </c>
      <c r="D183" s="10">
        <v>7</v>
      </c>
      <c r="E183" s="10">
        <v>122</v>
      </c>
      <c r="F183" s="25">
        <v>3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142</v>
      </c>
      <c r="D184" s="10">
        <v>8</v>
      </c>
      <c r="E184" s="10">
        <v>126</v>
      </c>
      <c r="F184" s="25">
        <v>8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139</v>
      </c>
      <c r="D185" s="10">
        <v>7</v>
      </c>
      <c r="E185" s="10">
        <v>129</v>
      </c>
      <c r="F185" s="25">
        <v>3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158</v>
      </c>
      <c r="D186" s="10">
        <v>7</v>
      </c>
      <c r="E186" s="10">
        <v>144</v>
      </c>
      <c r="F186" s="25">
        <v>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117</v>
      </c>
      <c r="D187" s="10">
        <v>9</v>
      </c>
      <c r="E187" s="10">
        <v>106</v>
      </c>
      <c r="F187" s="25">
        <v>2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677</v>
      </c>
      <c r="D188" s="10">
        <v>29</v>
      </c>
      <c r="E188" s="10">
        <v>626</v>
      </c>
      <c r="F188" s="25">
        <v>22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142</v>
      </c>
      <c r="D189" s="10">
        <v>5</v>
      </c>
      <c r="E189" s="10">
        <v>133</v>
      </c>
      <c r="F189" s="25">
        <v>4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122</v>
      </c>
      <c r="D190" s="10">
        <v>6</v>
      </c>
      <c r="E190" s="10">
        <v>113</v>
      </c>
      <c r="F190" s="25">
        <v>3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164</v>
      </c>
      <c r="D191" s="10">
        <v>5</v>
      </c>
      <c r="E191" s="10">
        <v>154</v>
      </c>
      <c r="F191" s="25">
        <v>5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127</v>
      </c>
      <c r="D192" s="10">
        <v>7</v>
      </c>
      <c r="E192" s="10">
        <v>115</v>
      </c>
      <c r="F192" s="25">
        <v>5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122</v>
      </c>
      <c r="D193" s="10">
        <v>6</v>
      </c>
      <c r="E193" s="10">
        <v>111</v>
      </c>
      <c r="F193" s="25">
        <v>5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503</v>
      </c>
      <c r="D194" s="10">
        <v>13</v>
      </c>
      <c r="E194" s="10">
        <v>459</v>
      </c>
      <c r="F194" s="25">
        <v>31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112</v>
      </c>
      <c r="D195" s="10">
        <v>1</v>
      </c>
      <c r="E195" s="10">
        <v>103</v>
      </c>
      <c r="F195" s="25">
        <v>8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103</v>
      </c>
      <c r="D196" s="10">
        <v>1</v>
      </c>
      <c r="E196" s="10">
        <v>100</v>
      </c>
      <c r="F196" s="25">
        <v>2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94</v>
      </c>
      <c r="D197" s="10">
        <v>3</v>
      </c>
      <c r="E197" s="10">
        <v>83</v>
      </c>
      <c r="F197" s="25">
        <v>8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104</v>
      </c>
      <c r="D198" s="10">
        <v>5</v>
      </c>
      <c r="E198" s="10">
        <v>90</v>
      </c>
      <c r="F198" s="25">
        <v>9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90</v>
      </c>
      <c r="D199" s="10">
        <v>3</v>
      </c>
      <c r="E199" s="10">
        <v>83</v>
      </c>
      <c r="F199" s="25">
        <v>4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394</v>
      </c>
      <c r="D200" s="10">
        <v>9</v>
      </c>
      <c r="E200" s="10">
        <v>357</v>
      </c>
      <c r="F200" s="25">
        <v>28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104</v>
      </c>
      <c r="D201" s="10">
        <v>2</v>
      </c>
      <c r="E201" s="10">
        <v>92</v>
      </c>
      <c r="F201" s="25">
        <v>10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61</v>
      </c>
      <c r="D202" s="10" t="s">
        <v>127</v>
      </c>
      <c r="E202" s="10">
        <v>58</v>
      </c>
      <c r="F202" s="25">
        <v>3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87</v>
      </c>
      <c r="D203" s="10">
        <v>3</v>
      </c>
      <c r="E203" s="10">
        <v>78</v>
      </c>
      <c r="F203" s="25">
        <v>6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72</v>
      </c>
      <c r="D204" s="10">
        <v>2</v>
      </c>
      <c r="E204" s="10">
        <v>65</v>
      </c>
      <c r="F204" s="25">
        <v>5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70</v>
      </c>
      <c r="D205" s="10">
        <v>2</v>
      </c>
      <c r="E205" s="10">
        <v>64</v>
      </c>
      <c r="F205" s="25">
        <v>4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268</v>
      </c>
      <c r="D206" s="10">
        <v>6</v>
      </c>
      <c r="E206" s="10">
        <v>238</v>
      </c>
      <c r="F206" s="25">
        <v>24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55</v>
      </c>
      <c r="D207" s="10" t="s">
        <v>127</v>
      </c>
      <c r="E207" s="10">
        <v>48</v>
      </c>
      <c r="F207" s="25">
        <v>7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52</v>
      </c>
      <c r="D208" s="10">
        <v>1</v>
      </c>
      <c r="E208" s="10">
        <v>48</v>
      </c>
      <c r="F208" s="25">
        <v>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61</v>
      </c>
      <c r="D209" s="10">
        <v>2</v>
      </c>
      <c r="E209" s="10">
        <v>52</v>
      </c>
      <c r="F209" s="25">
        <v>7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49</v>
      </c>
      <c r="D210" s="10">
        <v>3</v>
      </c>
      <c r="E210" s="10">
        <v>43</v>
      </c>
      <c r="F210" s="25">
        <v>3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51</v>
      </c>
      <c r="D211" s="10" t="s">
        <v>127</v>
      </c>
      <c r="E211" s="10">
        <v>47</v>
      </c>
      <c r="F211" s="25">
        <v>4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158</v>
      </c>
      <c r="D212" s="10">
        <v>6</v>
      </c>
      <c r="E212" s="10">
        <v>130</v>
      </c>
      <c r="F212" s="25">
        <v>22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31</v>
      </c>
      <c r="D213" s="10">
        <v>1</v>
      </c>
      <c r="E213" s="10">
        <v>25</v>
      </c>
      <c r="F213" s="25">
        <v>5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46</v>
      </c>
      <c r="D214" s="10">
        <v>3</v>
      </c>
      <c r="E214" s="10">
        <v>37</v>
      </c>
      <c r="F214" s="25">
        <v>6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23</v>
      </c>
      <c r="D215" s="10">
        <v>1</v>
      </c>
      <c r="E215" s="10">
        <v>19</v>
      </c>
      <c r="F215" s="25">
        <v>3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32</v>
      </c>
      <c r="D216" s="10">
        <v>1</v>
      </c>
      <c r="E216" s="10">
        <v>28</v>
      </c>
      <c r="F216" s="25">
        <v>3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26</v>
      </c>
      <c r="D217" s="10" t="s">
        <v>127</v>
      </c>
      <c r="E217" s="10">
        <v>21</v>
      </c>
      <c r="F217" s="25">
        <v>5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111</v>
      </c>
      <c r="D218" s="10" t="s">
        <v>127</v>
      </c>
      <c r="E218" s="10">
        <v>96</v>
      </c>
      <c r="F218" s="25">
        <v>15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30</v>
      </c>
      <c r="D219" s="10" t="s">
        <v>127</v>
      </c>
      <c r="E219" s="10">
        <v>26</v>
      </c>
      <c r="F219" s="25">
        <v>4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24</v>
      </c>
      <c r="D220" s="10" t="s">
        <v>127</v>
      </c>
      <c r="E220" s="10">
        <v>22</v>
      </c>
      <c r="F220" s="25">
        <v>2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16</v>
      </c>
      <c r="D221" s="10" t="s">
        <v>127</v>
      </c>
      <c r="E221" s="10">
        <v>12</v>
      </c>
      <c r="F221" s="25">
        <v>4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26</v>
      </c>
      <c r="D222" s="10" t="s">
        <v>127</v>
      </c>
      <c r="E222" s="10">
        <v>24</v>
      </c>
      <c r="F222" s="25">
        <v>2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15</v>
      </c>
      <c r="D223" s="10" t="s">
        <v>127</v>
      </c>
      <c r="E223" s="10">
        <v>12</v>
      </c>
      <c r="F223" s="25">
        <v>3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88</v>
      </c>
      <c r="D224" s="10">
        <v>2</v>
      </c>
      <c r="E224" s="10">
        <v>66</v>
      </c>
      <c r="F224" s="25">
        <v>20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13904</v>
      </c>
      <c r="D225" s="3">
        <v>4347</v>
      </c>
      <c r="E225" s="3">
        <v>8858</v>
      </c>
      <c r="F225" s="24">
        <v>699</v>
      </c>
    </row>
    <row r="226" spans="1:10" ht="12" customHeight="1" x14ac:dyDescent="0.2">
      <c r="A226" s="40" t="s">
        <v>9</v>
      </c>
      <c r="B226" s="1" t="s">
        <v>16</v>
      </c>
      <c r="C226" s="10">
        <v>791</v>
      </c>
      <c r="D226" s="10">
        <v>421</v>
      </c>
      <c r="E226" s="10">
        <v>25</v>
      </c>
      <c r="F226" s="25">
        <v>345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135</v>
      </c>
      <c r="D227" s="10">
        <v>16</v>
      </c>
      <c r="E227" s="10">
        <v>5</v>
      </c>
      <c r="F227" s="25">
        <v>114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150</v>
      </c>
      <c r="D228" s="10">
        <v>36</v>
      </c>
      <c r="E228" s="10">
        <v>3</v>
      </c>
      <c r="F228" s="25">
        <v>111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142</v>
      </c>
      <c r="D229" s="10">
        <v>74</v>
      </c>
      <c r="E229" s="10">
        <v>3</v>
      </c>
      <c r="F229" s="25">
        <v>65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189</v>
      </c>
      <c r="D230" s="10">
        <v>133</v>
      </c>
      <c r="E230" s="10">
        <v>11</v>
      </c>
      <c r="F230" s="25">
        <v>45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175</v>
      </c>
      <c r="D231" s="10">
        <v>162</v>
      </c>
      <c r="E231" s="10">
        <v>3</v>
      </c>
      <c r="F231" s="25">
        <v>10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1150</v>
      </c>
      <c r="D232" s="10">
        <v>1138</v>
      </c>
      <c r="E232" s="10">
        <v>6</v>
      </c>
      <c r="F232" s="25">
        <v>6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198</v>
      </c>
      <c r="D233" s="10">
        <v>196</v>
      </c>
      <c r="E233" s="10" t="s">
        <v>127</v>
      </c>
      <c r="F233" s="25">
        <v>2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203</v>
      </c>
      <c r="D234" s="10">
        <v>203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221</v>
      </c>
      <c r="D235" s="10">
        <v>219</v>
      </c>
      <c r="E235" s="10">
        <v>2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260</v>
      </c>
      <c r="D236" s="10">
        <v>257</v>
      </c>
      <c r="E236" s="10">
        <v>2</v>
      </c>
      <c r="F236" s="25">
        <v>1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268</v>
      </c>
      <c r="D237" s="10">
        <v>263</v>
      </c>
      <c r="E237" s="10">
        <v>2</v>
      </c>
      <c r="F237" s="25">
        <v>3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1196</v>
      </c>
      <c r="D238" s="10">
        <v>1183</v>
      </c>
      <c r="E238" s="10">
        <v>13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248</v>
      </c>
      <c r="D239" s="10">
        <v>242</v>
      </c>
      <c r="E239" s="10">
        <v>6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212</v>
      </c>
      <c r="D240" s="10">
        <v>211</v>
      </c>
      <c r="E240" s="10">
        <v>1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231</v>
      </c>
      <c r="D241" s="10">
        <v>228</v>
      </c>
      <c r="E241" s="10">
        <v>3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233</v>
      </c>
      <c r="D242" s="10">
        <v>232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272</v>
      </c>
      <c r="D243" s="10">
        <v>270</v>
      </c>
      <c r="E243" s="10">
        <v>2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1072</v>
      </c>
      <c r="D244" s="10">
        <v>845</v>
      </c>
      <c r="E244" s="10">
        <v>224</v>
      </c>
      <c r="F244" s="25">
        <v>3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228</v>
      </c>
      <c r="D245" s="10">
        <v>222</v>
      </c>
      <c r="E245" s="10">
        <v>5</v>
      </c>
      <c r="F245" s="25">
        <v>1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215</v>
      </c>
      <c r="D246" s="10">
        <v>203</v>
      </c>
      <c r="E246" s="10">
        <v>12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240</v>
      </c>
      <c r="D247" s="10">
        <v>219</v>
      </c>
      <c r="E247" s="10">
        <v>20</v>
      </c>
      <c r="F247" s="25">
        <v>1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202</v>
      </c>
      <c r="D248" s="10">
        <v>130</v>
      </c>
      <c r="E248" s="10">
        <v>71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187</v>
      </c>
      <c r="D249" s="10">
        <v>71</v>
      </c>
      <c r="E249" s="10">
        <v>116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885</v>
      </c>
      <c r="D250" s="10">
        <v>235</v>
      </c>
      <c r="E250" s="10">
        <v>637</v>
      </c>
      <c r="F250" s="25">
        <v>13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173</v>
      </c>
      <c r="D251" s="10">
        <v>52</v>
      </c>
      <c r="E251" s="10">
        <v>118</v>
      </c>
      <c r="F251" s="25">
        <v>3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182</v>
      </c>
      <c r="D252" s="10">
        <v>54</v>
      </c>
      <c r="E252" s="10">
        <v>124</v>
      </c>
      <c r="F252" s="25">
        <v>4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184</v>
      </c>
      <c r="D253" s="10">
        <v>53</v>
      </c>
      <c r="E253" s="10">
        <v>127</v>
      </c>
      <c r="F253" s="25">
        <v>4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190</v>
      </c>
      <c r="D254" s="10">
        <v>45</v>
      </c>
      <c r="E254" s="10">
        <v>145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156</v>
      </c>
      <c r="D255" s="10">
        <v>31</v>
      </c>
      <c r="E255" s="10">
        <v>123</v>
      </c>
      <c r="F255" s="25">
        <v>2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974</v>
      </c>
      <c r="D256" s="10">
        <v>117</v>
      </c>
      <c r="E256" s="10">
        <v>848</v>
      </c>
      <c r="F256" s="25">
        <v>9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191</v>
      </c>
      <c r="D257" s="10">
        <v>23</v>
      </c>
      <c r="E257" s="10">
        <v>168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213</v>
      </c>
      <c r="D258" s="10">
        <v>30</v>
      </c>
      <c r="E258" s="10">
        <v>180</v>
      </c>
      <c r="F258" s="25">
        <v>3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187</v>
      </c>
      <c r="D259" s="10">
        <v>33</v>
      </c>
      <c r="E259" s="10">
        <v>151</v>
      </c>
      <c r="F259" s="25">
        <v>3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193</v>
      </c>
      <c r="D260" s="10">
        <v>17</v>
      </c>
      <c r="E260" s="10">
        <v>173</v>
      </c>
      <c r="F260" s="25">
        <v>3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190</v>
      </c>
      <c r="D261" s="10">
        <v>14</v>
      </c>
      <c r="E261" s="10">
        <v>176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1043</v>
      </c>
      <c r="D262" s="10">
        <v>102</v>
      </c>
      <c r="E262" s="10">
        <v>925</v>
      </c>
      <c r="F262" s="25">
        <v>16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212</v>
      </c>
      <c r="D263" s="10">
        <v>22</v>
      </c>
      <c r="E263" s="10">
        <v>186</v>
      </c>
      <c r="F263" s="25">
        <v>4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203</v>
      </c>
      <c r="D264" s="10">
        <v>26</v>
      </c>
      <c r="E264" s="10">
        <v>176</v>
      </c>
      <c r="F264" s="25">
        <v>1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214</v>
      </c>
      <c r="D265" s="10">
        <v>24</v>
      </c>
      <c r="E265" s="10">
        <v>189</v>
      </c>
      <c r="F265" s="25">
        <v>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194</v>
      </c>
      <c r="D266" s="10">
        <v>13</v>
      </c>
      <c r="E266" s="10">
        <v>176</v>
      </c>
      <c r="F266" s="25">
        <v>5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220</v>
      </c>
      <c r="D267" s="10">
        <v>17</v>
      </c>
      <c r="E267" s="10">
        <v>198</v>
      </c>
      <c r="F267" s="25">
        <v>5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1047</v>
      </c>
      <c r="D268" s="10">
        <v>93</v>
      </c>
      <c r="E268" s="10">
        <v>944</v>
      </c>
      <c r="F268" s="25">
        <v>10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190</v>
      </c>
      <c r="D269" s="10">
        <v>15</v>
      </c>
      <c r="E269" s="10">
        <v>173</v>
      </c>
      <c r="F269" s="25">
        <v>2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232</v>
      </c>
      <c r="D270" s="10">
        <v>26</v>
      </c>
      <c r="E270" s="10">
        <v>205</v>
      </c>
      <c r="F270" s="25">
        <v>1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212</v>
      </c>
      <c r="D271" s="10">
        <v>18</v>
      </c>
      <c r="E271" s="10">
        <v>192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171</v>
      </c>
      <c r="D272" s="10">
        <v>16</v>
      </c>
      <c r="E272" s="10">
        <v>154</v>
      </c>
      <c r="F272" s="25">
        <v>1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242</v>
      </c>
      <c r="D273" s="10">
        <v>18</v>
      </c>
      <c r="E273" s="10">
        <v>220</v>
      </c>
      <c r="F273" s="25">
        <v>4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1139</v>
      </c>
      <c r="D274" s="10">
        <v>64</v>
      </c>
      <c r="E274" s="10">
        <v>1044</v>
      </c>
      <c r="F274" s="25">
        <v>31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245</v>
      </c>
      <c r="D275" s="10">
        <v>17</v>
      </c>
      <c r="E275" s="10">
        <v>223</v>
      </c>
      <c r="F275" s="25">
        <v>5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205</v>
      </c>
      <c r="D276" s="10">
        <v>16</v>
      </c>
      <c r="E276" s="10">
        <v>188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239</v>
      </c>
      <c r="D277" s="10">
        <v>15</v>
      </c>
      <c r="E277" s="10">
        <v>215</v>
      </c>
      <c r="F277" s="25">
        <v>9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220</v>
      </c>
      <c r="D278" s="10">
        <v>7</v>
      </c>
      <c r="E278" s="10">
        <v>205</v>
      </c>
      <c r="F278" s="25">
        <v>8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230</v>
      </c>
      <c r="D279" s="10">
        <v>9</v>
      </c>
      <c r="E279" s="10">
        <v>213</v>
      </c>
      <c r="F279" s="25">
        <v>8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925</v>
      </c>
      <c r="D280" s="10">
        <v>57</v>
      </c>
      <c r="E280" s="10">
        <v>845</v>
      </c>
      <c r="F280" s="25">
        <v>23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184</v>
      </c>
      <c r="D281" s="10">
        <v>10</v>
      </c>
      <c r="E281" s="10">
        <v>172</v>
      </c>
      <c r="F281" s="25">
        <v>2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215</v>
      </c>
      <c r="D282" s="10">
        <v>10</v>
      </c>
      <c r="E282" s="10">
        <v>199</v>
      </c>
      <c r="F282" s="25">
        <v>6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164</v>
      </c>
      <c r="D283" s="10">
        <v>10</v>
      </c>
      <c r="E283" s="10">
        <v>146</v>
      </c>
      <c r="F283" s="25">
        <v>8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182</v>
      </c>
      <c r="D284" s="10">
        <v>11</v>
      </c>
      <c r="E284" s="10">
        <v>169</v>
      </c>
      <c r="F284" s="25">
        <v>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180</v>
      </c>
      <c r="D285" s="10">
        <v>16</v>
      </c>
      <c r="E285" s="10">
        <v>159</v>
      </c>
      <c r="F285" s="25">
        <v>5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827</v>
      </c>
      <c r="D286" s="10">
        <v>29</v>
      </c>
      <c r="E286" s="10">
        <v>762</v>
      </c>
      <c r="F286" s="25">
        <v>36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186</v>
      </c>
      <c r="D287" s="10">
        <v>5</v>
      </c>
      <c r="E287" s="10">
        <v>178</v>
      </c>
      <c r="F287" s="25">
        <v>3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182</v>
      </c>
      <c r="D288" s="10">
        <v>8</v>
      </c>
      <c r="E288" s="10">
        <v>167</v>
      </c>
      <c r="F288" s="25">
        <v>7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149</v>
      </c>
      <c r="D289" s="10">
        <v>5</v>
      </c>
      <c r="E289" s="10">
        <v>139</v>
      </c>
      <c r="F289" s="25">
        <v>5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171</v>
      </c>
      <c r="D290" s="10">
        <v>6</v>
      </c>
      <c r="E290" s="10">
        <v>153</v>
      </c>
      <c r="F290" s="25">
        <v>12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139</v>
      </c>
      <c r="D291" s="10">
        <v>5</v>
      </c>
      <c r="E291" s="10">
        <v>125</v>
      </c>
      <c r="F291" s="25">
        <v>9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743</v>
      </c>
      <c r="D292" s="10">
        <v>21</v>
      </c>
      <c r="E292" s="10">
        <v>682</v>
      </c>
      <c r="F292" s="25">
        <v>40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136</v>
      </c>
      <c r="D293" s="10">
        <v>5</v>
      </c>
      <c r="E293" s="10">
        <v>122</v>
      </c>
      <c r="F293" s="25">
        <v>9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159</v>
      </c>
      <c r="D294" s="10">
        <v>3</v>
      </c>
      <c r="E294" s="10">
        <v>149</v>
      </c>
      <c r="F294" s="25">
        <v>7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158</v>
      </c>
      <c r="D295" s="10">
        <v>6</v>
      </c>
      <c r="E295" s="10">
        <v>145</v>
      </c>
      <c r="F295" s="25">
        <v>7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145</v>
      </c>
      <c r="D296" s="10">
        <v>5</v>
      </c>
      <c r="E296" s="10">
        <v>131</v>
      </c>
      <c r="F296" s="25">
        <v>9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145</v>
      </c>
      <c r="D297" s="10">
        <v>2</v>
      </c>
      <c r="E297" s="10">
        <v>135</v>
      </c>
      <c r="F297" s="25">
        <v>8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628</v>
      </c>
      <c r="D298" s="10">
        <v>11</v>
      </c>
      <c r="E298" s="10">
        <v>583</v>
      </c>
      <c r="F298" s="25">
        <v>34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151</v>
      </c>
      <c r="D299" s="10">
        <v>3</v>
      </c>
      <c r="E299" s="10">
        <v>139</v>
      </c>
      <c r="F299" s="25">
        <v>9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128</v>
      </c>
      <c r="D300" s="10">
        <v>3</v>
      </c>
      <c r="E300" s="10">
        <v>122</v>
      </c>
      <c r="F300" s="25">
        <v>3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119</v>
      </c>
      <c r="D301" s="10" t="s">
        <v>127</v>
      </c>
      <c r="E301" s="10">
        <v>111</v>
      </c>
      <c r="F301" s="25">
        <v>8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119</v>
      </c>
      <c r="D302" s="10">
        <v>2</v>
      </c>
      <c r="E302" s="10">
        <v>110</v>
      </c>
      <c r="F302" s="25">
        <v>7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111</v>
      </c>
      <c r="D303" s="10">
        <v>3</v>
      </c>
      <c r="E303" s="10">
        <v>101</v>
      </c>
      <c r="F303" s="25">
        <v>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581</v>
      </c>
      <c r="D304" s="10">
        <v>12</v>
      </c>
      <c r="E304" s="10">
        <v>537</v>
      </c>
      <c r="F304" s="25">
        <v>32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133</v>
      </c>
      <c r="D305" s="10">
        <v>1</v>
      </c>
      <c r="E305" s="10">
        <v>125</v>
      </c>
      <c r="F305" s="25">
        <v>7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123</v>
      </c>
      <c r="D306" s="10">
        <v>2</v>
      </c>
      <c r="E306" s="10">
        <v>111</v>
      </c>
      <c r="F306" s="25">
        <v>10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125</v>
      </c>
      <c r="D307" s="10">
        <v>3</v>
      </c>
      <c r="E307" s="10">
        <v>116</v>
      </c>
      <c r="F307" s="25">
        <v>6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108</v>
      </c>
      <c r="D308" s="10">
        <v>4</v>
      </c>
      <c r="E308" s="10">
        <v>99</v>
      </c>
      <c r="F308" s="25">
        <v>5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92</v>
      </c>
      <c r="D309" s="10">
        <v>2</v>
      </c>
      <c r="E309" s="10">
        <v>86</v>
      </c>
      <c r="F309" s="25">
        <v>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410</v>
      </c>
      <c r="D310" s="10">
        <v>14</v>
      </c>
      <c r="E310" s="10">
        <v>359</v>
      </c>
      <c r="F310" s="25">
        <v>37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98</v>
      </c>
      <c r="D311" s="10">
        <v>2</v>
      </c>
      <c r="E311" s="10">
        <v>91</v>
      </c>
      <c r="F311" s="25">
        <v>5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74</v>
      </c>
      <c r="D312" s="10">
        <v>5</v>
      </c>
      <c r="E312" s="10">
        <v>61</v>
      </c>
      <c r="F312" s="25">
        <v>8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84</v>
      </c>
      <c r="D313" s="10">
        <v>2</v>
      </c>
      <c r="E313" s="10">
        <v>74</v>
      </c>
      <c r="F313" s="25">
        <v>8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83</v>
      </c>
      <c r="D314" s="10">
        <v>2</v>
      </c>
      <c r="E314" s="10">
        <v>71</v>
      </c>
      <c r="F314" s="25">
        <v>10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71</v>
      </c>
      <c r="D315" s="10">
        <v>3</v>
      </c>
      <c r="E315" s="10">
        <v>62</v>
      </c>
      <c r="F315" s="25">
        <v>6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237</v>
      </c>
      <c r="D316" s="10">
        <v>2</v>
      </c>
      <c r="E316" s="10">
        <v>204</v>
      </c>
      <c r="F316" s="25">
        <v>31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54</v>
      </c>
      <c r="D317" s="10" t="s">
        <v>127</v>
      </c>
      <c r="E317" s="10">
        <v>50</v>
      </c>
      <c r="F317" s="25">
        <v>4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47</v>
      </c>
      <c r="D318" s="10">
        <v>1</v>
      </c>
      <c r="E318" s="10">
        <v>37</v>
      </c>
      <c r="F318" s="25">
        <v>9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50</v>
      </c>
      <c r="D319" s="10">
        <v>1</v>
      </c>
      <c r="E319" s="10">
        <v>40</v>
      </c>
      <c r="F319" s="25">
        <v>9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37</v>
      </c>
      <c r="D320" s="10" t="s">
        <v>127</v>
      </c>
      <c r="E320" s="10">
        <v>30</v>
      </c>
      <c r="F320" s="25">
        <v>7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49</v>
      </c>
      <c r="D321" s="10" t="s">
        <v>127</v>
      </c>
      <c r="E321" s="10">
        <v>47</v>
      </c>
      <c r="F321" s="25">
        <v>2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143</v>
      </c>
      <c r="D322" s="10">
        <v>2</v>
      </c>
      <c r="E322" s="10">
        <v>127</v>
      </c>
      <c r="F322" s="25">
        <v>14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37</v>
      </c>
      <c r="D323" s="10" t="s">
        <v>127</v>
      </c>
      <c r="E323" s="10">
        <v>34</v>
      </c>
      <c r="F323" s="25">
        <v>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32</v>
      </c>
      <c r="D324" s="10" t="s">
        <v>127</v>
      </c>
      <c r="E324" s="10">
        <v>29</v>
      </c>
      <c r="F324" s="25">
        <v>3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26</v>
      </c>
      <c r="D325" s="10">
        <v>1</v>
      </c>
      <c r="E325" s="10">
        <v>22</v>
      </c>
      <c r="F325" s="25">
        <v>3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25</v>
      </c>
      <c r="D326" s="10" t="s">
        <v>127</v>
      </c>
      <c r="E326" s="10">
        <v>20</v>
      </c>
      <c r="F326" s="25">
        <v>5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23</v>
      </c>
      <c r="D327" s="10">
        <v>1</v>
      </c>
      <c r="E327" s="10">
        <v>22</v>
      </c>
      <c r="F327" s="25" t="s">
        <v>127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75</v>
      </c>
      <c r="D328" s="10">
        <v>1</v>
      </c>
      <c r="E328" s="10">
        <v>62</v>
      </c>
      <c r="F328" s="25">
        <v>12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22</v>
      </c>
      <c r="D329" s="10" t="s">
        <v>127</v>
      </c>
      <c r="E329" s="10">
        <v>19</v>
      </c>
      <c r="F329" s="25">
        <v>3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13</v>
      </c>
      <c r="D330" s="10" t="s">
        <v>127</v>
      </c>
      <c r="E330" s="10">
        <v>9</v>
      </c>
      <c r="F330" s="25">
        <v>4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15</v>
      </c>
      <c r="D331" s="10" t="s">
        <v>127</v>
      </c>
      <c r="E331" s="10">
        <v>13</v>
      </c>
      <c r="F331" s="25">
        <v>2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17</v>
      </c>
      <c r="D332" s="10" t="s">
        <v>127</v>
      </c>
      <c r="E332" s="10">
        <v>15</v>
      </c>
      <c r="F332" s="25">
        <v>2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8</v>
      </c>
      <c r="D333" s="10">
        <v>1</v>
      </c>
      <c r="E333" s="10">
        <v>6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38</v>
      </c>
      <c r="D334" s="5" t="s">
        <v>127</v>
      </c>
      <c r="E334" s="20">
        <v>31</v>
      </c>
      <c r="F334" s="26">
        <v>7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138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214829</v>
      </c>
      <c r="D5" s="3">
        <v>74565</v>
      </c>
      <c r="E5" s="3">
        <v>129403</v>
      </c>
      <c r="F5" s="24">
        <v>10861</v>
      </c>
    </row>
    <row r="6" spans="1:30" ht="12" customHeight="1" x14ac:dyDescent="0.2">
      <c r="A6" s="40" t="s">
        <v>9</v>
      </c>
      <c r="B6" s="1" t="s">
        <v>16</v>
      </c>
      <c r="C6" s="10">
        <v>13341</v>
      </c>
      <c r="D6" s="10">
        <v>5977</v>
      </c>
      <c r="E6" s="10">
        <v>297</v>
      </c>
      <c r="F6" s="25">
        <v>7067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2164</v>
      </c>
      <c r="D7" s="10">
        <v>122</v>
      </c>
      <c r="E7" s="10">
        <v>79</v>
      </c>
      <c r="F7" s="25">
        <v>1963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2383</v>
      </c>
      <c r="D8" s="10">
        <v>200</v>
      </c>
      <c r="E8" s="10">
        <v>64</v>
      </c>
      <c r="F8" s="25">
        <v>2119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2715</v>
      </c>
      <c r="D9" s="10">
        <v>695</v>
      </c>
      <c r="E9" s="10">
        <v>62</v>
      </c>
      <c r="F9" s="25">
        <v>1958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2926</v>
      </c>
      <c r="D10" s="10">
        <v>1886</v>
      </c>
      <c r="E10" s="10">
        <v>77</v>
      </c>
      <c r="F10" s="25">
        <v>963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3153</v>
      </c>
      <c r="D11" s="10">
        <v>3074</v>
      </c>
      <c r="E11" s="10">
        <v>15</v>
      </c>
      <c r="F11" s="25">
        <v>64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17672</v>
      </c>
      <c r="D12" s="10">
        <v>17520</v>
      </c>
      <c r="E12" s="10">
        <v>77</v>
      </c>
      <c r="F12" s="25">
        <v>75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3327</v>
      </c>
      <c r="D13" s="10">
        <v>3295</v>
      </c>
      <c r="E13" s="10">
        <v>16</v>
      </c>
      <c r="F13" s="25">
        <v>16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3509</v>
      </c>
      <c r="D14" s="10">
        <v>3488</v>
      </c>
      <c r="E14" s="10">
        <v>13</v>
      </c>
      <c r="F14" s="25">
        <v>8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3641</v>
      </c>
      <c r="D15" s="10">
        <v>3611</v>
      </c>
      <c r="E15" s="10">
        <v>14</v>
      </c>
      <c r="F15" s="25">
        <v>16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3559</v>
      </c>
      <c r="D16" s="10">
        <v>3526</v>
      </c>
      <c r="E16" s="10">
        <v>14</v>
      </c>
      <c r="F16" s="25">
        <v>19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3636</v>
      </c>
      <c r="D17" s="10">
        <v>3600</v>
      </c>
      <c r="E17" s="10">
        <v>20</v>
      </c>
      <c r="F17" s="25">
        <v>16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17979</v>
      </c>
      <c r="D18" s="10">
        <v>17769</v>
      </c>
      <c r="E18" s="10">
        <v>179</v>
      </c>
      <c r="F18" s="25">
        <v>31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3511</v>
      </c>
      <c r="D19" s="10">
        <v>3488</v>
      </c>
      <c r="E19" s="10">
        <v>18</v>
      </c>
      <c r="F19" s="25">
        <v>5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3665</v>
      </c>
      <c r="D20" s="10">
        <v>3631</v>
      </c>
      <c r="E20" s="10">
        <v>25</v>
      </c>
      <c r="F20" s="25">
        <v>9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3686</v>
      </c>
      <c r="D21" s="10">
        <v>3642</v>
      </c>
      <c r="E21" s="10">
        <v>38</v>
      </c>
      <c r="F21" s="25">
        <v>6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3635</v>
      </c>
      <c r="D22" s="10">
        <v>3593</v>
      </c>
      <c r="E22" s="10">
        <v>35</v>
      </c>
      <c r="F22" s="25">
        <v>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3482</v>
      </c>
      <c r="D23" s="10">
        <v>3415</v>
      </c>
      <c r="E23" s="10">
        <v>63</v>
      </c>
      <c r="F23" s="25">
        <v>4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16070</v>
      </c>
      <c r="D24" s="10">
        <v>13884</v>
      </c>
      <c r="E24" s="10">
        <v>2144</v>
      </c>
      <c r="F24" s="25">
        <v>42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3447</v>
      </c>
      <c r="D25" s="10">
        <v>3373</v>
      </c>
      <c r="E25" s="10">
        <v>70</v>
      </c>
      <c r="F25" s="25">
        <v>4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3295</v>
      </c>
      <c r="D26" s="10">
        <v>3190</v>
      </c>
      <c r="E26" s="10">
        <v>94</v>
      </c>
      <c r="F26" s="25">
        <v>11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3371</v>
      </c>
      <c r="D27" s="10">
        <v>3135</v>
      </c>
      <c r="E27" s="10">
        <v>229</v>
      </c>
      <c r="F27" s="25">
        <v>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3025</v>
      </c>
      <c r="D28" s="10">
        <v>2327</v>
      </c>
      <c r="E28" s="10">
        <v>691</v>
      </c>
      <c r="F28" s="25">
        <v>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2932</v>
      </c>
      <c r="D29" s="10">
        <v>1859</v>
      </c>
      <c r="E29" s="10">
        <v>1060</v>
      </c>
      <c r="F29" s="25">
        <v>13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15304</v>
      </c>
      <c r="D30" s="10">
        <v>6398</v>
      </c>
      <c r="E30" s="10">
        <v>8772</v>
      </c>
      <c r="F30" s="25">
        <v>134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2913</v>
      </c>
      <c r="D31" s="10">
        <v>1576</v>
      </c>
      <c r="E31" s="10">
        <v>1320</v>
      </c>
      <c r="F31" s="25">
        <v>17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3073</v>
      </c>
      <c r="D32" s="10">
        <v>1477</v>
      </c>
      <c r="E32" s="10">
        <v>1570</v>
      </c>
      <c r="F32" s="25">
        <v>26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3085</v>
      </c>
      <c r="D33" s="10">
        <v>1302</v>
      </c>
      <c r="E33" s="10">
        <v>1746</v>
      </c>
      <c r="F33" s="25">
        <v>37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3063</v>
      </c>
      <c r="D34" s="10">
        <v>1078</v>
      </c>
      <c r="E34" s="10">
        <v>1960</v>
      </c>
      <c r="F34" s="25">
        <v>25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3170</v>
      </c>
      <c r="D35" s="10">
        <v>965</v>
      </c>
      <c r="E35" s="10">
        <v>2176</v>
      </c>
      <c r="F35" s="25">
        <v>29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17117</v>
      </c>
      <c r="D36" s="10">
        <v>3675</v>
      </c>
      <c r="E36" s="10">
        <v>13189</v>
      </c>
      <c r="F36" s="25">
        <v>253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3380</v>
      </c>
      <c r="D37" s="10">
        <v>913</v>
      </c>
      <c r="E37" s="10">
        <v>2417</v>
      </c>
      <c r="F37" s="25">
        <v>50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3396</v>
      </c>
      <c r="D38" s="10">
        <v>790</v>
      </c>
      <c r="E38" s="10">
        <v>2558</v>
      </c>
      <c r="F38" s="25">
        <v>48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3411</v>
      </c>
      <c r="D39" s="10">
        <v>691</v>
      </c>
      <c r="E39" s="10">
        <v>2675</v>
      </c>
      <c r="F39" s="25">
        <v>45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3359</v>
      </c>
      <c r="D40" s="10">
        <v>632</v>
      </c>
      <c r="E40" s="10">
        <v>2676</v>
      </c>
      <c r="F40" s="25">
        <v>51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3571</v>
      </c>
      <c r="D41" s="10">
        <v>649</v>
      </c>
      <c r="E41" s="10">
        <v>2863</v>
      </c>
      <c r="F41" s="25">
        <v>59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18095</v>
      </c>
      <c r="D42" s="10">
        <v>2721</v>
      </c>
      <c r="E42" s="10">
        <v>15093</v>
      </c>
      <c r="F42" s="25">
        <v>281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3784</v>
      </c>
      <c r="D43" s="10">
        <v>652</v>
      </c>
      <c r="E43" s="10">
        <v>3068</v>
      </c>
      <c r="F43" s="25">
        <v>64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3706</v>
      </c>
      <c r="D44" s="10">
        <v>577</v>
      </c>
      <c r="E44" s="10">
        <v>3072</v>
      </c>
      <c r="F44" s="25">
        <v>57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3556</v>
      </c>
      <c r="D45" s="10">
        <v>529</v>
      </c>
      <c r="E45" s="10">
        <v>2968</v>
      </c>
      <c r="F45" s="25">
        <v>59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3484</v>
      </c>
      <c r="D46" s="10">
        <v>506</v>
      </c>
      <c r="E46" s="10">
        <v>2924</v>
      </c>
      <c r="F46" s="25">
        <v>54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3565</v>
      </c>
      <c r="D47" s="10">
        <v>457</v>
      </c>
      <c r="E47" s="10">
        <v>3061</v>
      </c>
      <c r="F47" s="25">
        <v>47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17822</v>
      </c>
      <c r="D48" s="10">
        <v>2067</v>
      </c>
      <c r="E48" s="10">
        <v>15460</v>
      </c>
      <c r="F48" s="25">
        <v>295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3665</v>
      </c>
      <c r="D49" s="10">
        <v>472</v>
      </c>
      <c r="E49" s="10">
        <v>3135</v>
      </c>
      <c r="F49" s="25">
        <v>58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3700</v>
      </c>
      <c r="D50" s="10">
        <v>439</v>
      </c>
      <c r="E50" s="10">
        <v>3197</v>
      </c>
      <c r="F50" s="25">
        <v>64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3472</v>
      </c>
      <c r="D51" s="10">
        <v>404</v>
      </c>
      <c r="E51" s="10">
        <v>3013</v>
      </c>
      <c r="F51" s="25">
        <v>55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3436</v>
      </c>
      <c r="D52" s="10">
        <v>373</v>
      </c>
      <c r="E52" s="10">
        <v>3004</v>
      </c>
      <c r="F52" s="25">
        <v>59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3549</v>
      </c>
      <c r="D53" s="10">
        <v>379</v>
      </c>
      <c r="E53" s="10">
        <v>3111</v>
      </c>
      <c r="F53" s="25">
        <v>59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17423</v>
      </c>
      <c r="D54" s="10">
        <v>1653</v>
      </c>
      <c r="E54" s="10">
        <v>15459</v>
      </c>
      <c r="F54" s="25">
        <v>311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3531</v>
      </c>
      <c r="D55" s="10">
        <v>368</v>
      </c>
      <c r="E55" s="10">
        <v>3100</v>
      </c>
      <c r="F55" s="25">
        <v>63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3381</v>
      </c>
      <c r="D56" s="10">
        <v>330</v>
      </c>
      <c r="E56" s="10">
        <v>2984</v>
      </c>
      <c r="F56" s="25">
        <v>67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3620</v>
      </c>
      <c r="D57" s="10">
        <v>334</v>
      </c>
      <c r="E57" s="10">
        <v>3215</v>
      </c>
      <c r="F57" s="25">
        <v>71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3445</v>
      </c>
      <c r="D58" s="10">
        <v>325</v>
      </c>
      <c r="E58" s="10">
        <v>3064</v>
      </c>
      <c r="F58" s="25">
        <v>56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3446</v>
      </c>
      <c r="D59" s="10">
        <v>296</v>
      </c>
      <c r="E59" s="10">
        <v>3096</v>
      </c>
      <c r="F59" s="25">
        <v>54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13905</v>
      </c>
      <c r="D60" s="10">
        <v>1112</v>
      </c>
      <c r="E60" s="10">
        <v>12467</v>
      </c>
      <c r="F60" s="25">
        <v>326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3227</v>
      </c>
      <c r="D61" s="10">
        <v>260</v>
      </c>
      <c r="E61" s="10">
        <v>2881</v>
      </c>
      <c r="F61" s="25">
        <v>86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2927</v>
      </c>
      <c r="D62" s="10">
        <v>279</v>
      </c>
      <c r="E62" s="10">
        <v>2590</v>
      </c>
      <c r="F62" s="25">
        <v>58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2725</v>
      </c>
      <c r="D63" s="10">
        <v>204</v>
      </c>
      <c r="E63" s="10">
        <v>2464</v>
      </c>
      <c r="F63" s="25">
        <v>57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2495</v>
      </c>
      <c r="D64" s="10">
        <v>221</v>
      </c>
      <c r="E64" s="10">
        <v>2217</v>
      </c>
      <c r="F64" s="25">
        <v>57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2531</v>
      </c>
      <c r="D65" s="10">
        <v>148</v>
      </c>
      <c r="E65" s="10">
        <v>2315</v>
      </c>
      <c r="F65" s="25">
        <v>68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11141</v>
      </c>
      <c r="D66" s="10">
        <v>577</v>
      </c>
      <c r="E66" s="10">
        <v>10299</v>
      </c>
      <c r="F66" s="25">
        <v>265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2496</v>
      </c>
      <c r="D67" s="10">
        <v>151</v>
      </c>
      <c r="E67" s="10">
        <v>2292</v>
      </c>
      <c r="F67" s="25">
        <v>53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2306</v>
      </c>
      <c r="D68" s="10">
        <v>106</v>
      </c>
      <c r="E68" s="10">
        <v>2148</v>
      </c>
      <c r="F68" s="25">
        <v>52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2210</v>
      </c>
      <c r="D69" s="10">
        <v>119</v>
      </c>
      <c r="E69" s="10">
        <v>2040</v>
      </c>
      <c r="F69" s="25">
        <v>51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2097</v>
      </c>
      <c r="D70" s="10">
        <v>114</v>
      </c>
      <c r="E70" s="10">
        <v>1934</v>
      </c>
      <c r="F70" s="25">
        <v>49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2032</v>
      </c>
      <c r="D71" s="10">
        <v>87</v>
      </c>
      <c r="E71" s="10">
        <v>1885</v>
      </c>
      <c r="F71" s="25">
        <v>60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9955</v>
      </c>
      <c r="D72" s="10">
        <v>419</v>
      </c>
      <c r="E72" s="10">
        <v>9243</v>
      </c>
      <c r="F72" s="25">
        <v>293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1960</v>
      </c>
      <c r="D73" s="10">
        <v>103</v>
      </c>
      <c r="E73" s="10">
        <v>1803</v>
      </c>
      <c r="F73" s="25">
        <v>54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1996</v>
      </c>
      <c r="D74" s="10">
        <v>101</v>
      </c>
      <c r="E74" s="10">
        <v>1826</v>
      </c>
      <c r="F74" s="25">
        <v>69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1961</v>
      </c>
      <c r="D75" s="10">
        <v>79</v>
      </c>
      <c r="E75" s="10">
        <v>1833</v>
      </c>
      <c r="F75" s="25">
        <v>49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1921</v>
      </c>
      <c r="D76" s="10">
        <v>70</v>
      </c>
      <c r="E76" s="10">
        <v>1792</v>
      </c>
      <c r="F76" s="25">
        <v>59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2117</v>
      </c>
      <c r="D77" s="10">
        <v>66</v>
      </c>
      <c r="E77" s="10">
        <v>1989</v>
      </c>
      <c r="F77" s="25">
        <v>62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8760</v>
      </c>
      <c r="D78" s="10">
        <v>297</v>
      </c>
      <c r="E78" s="10">
        <v>8158</v>
      </c>
      <c r="F78" s="25">
        <v>305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1924</v>
      </c>
      <c r="D79" s="10">
        <v>65</v>
      </c>
      <c r="E79" s="10">
        <v>1796</v>
      </c>
      <c r="F79" s="25">
        <v>63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1804</v>
      </c>
      <c r="D80" s="10">
        <v>73</v>
      </c>
      <c r="E80" s="10">
        <v>1664</v>
      </c>
      <c r="F80" s="25">
        <v>67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1727</v>
      </c>
      <c r="D81" s="10">
        <v>56</v>
      </c>
      <c r="E81" s="10">
        <v>1610</v>
      </c>
      <c r="F81" s="25">
        <v>61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1678</v>
      </c>
      <c r="D82" s="10">
        <v>57</v>
      </c>
      <c r="E82" s="10">
        <v>1561</v>
      </c>
      <c r="F82" s="25">
        <v>60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1627</v>
      </c>
      <c r="D83" s="10">
        <v>46</v>
      </c>
      <c r="E83" s="10">
        <v>1527</v>
      </c>
      <c r="F83" s="25">
        <v>54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7292</v>
      </c>
      <c r="D84" s="10">
        <v>172</v>
      </c>
      <c r="E84" s="10">
        <v>6812</v>
      </c>
      <c r="F84" s="25">
        <v>308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1679</v>
      </c>
      <c r="D85" s="10">
        <v>34</v>
      </c>
      <c r="E85" s="10">
        <v>1582</v>
      </c>
      <c r="F85" s="25">
        <v>63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1479</v>
      </c>
      <c r="D86" s="10">
        <v>36</v>
      </c>
      <c r="E86" s="10">
        <v>1383</v>
      </c>
      <c r="F86" s="25">
        <v>60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1411</v>
      </c>
      <c r="D87" s="10">
        <v>49</v>
      </c>
      <c r="E87" s="10">
        <v>1295</v>
      </c>
      <c r="F87" s="25">
        <v>67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1400</v>
      </c>
      <c r="D88" s="10">
        <v>35</v>
      </c>
      <c r="E88" s="10">
        <v>1309</v>
      </c>
      <c r="F88" s="25">
        <v>56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1323</v>
      </c>
      <c r="D89" s="10">
        <v>18</v>
      </c>
      <c r="E89" s="10">
        <v>1243</v>
      </c>
      <c r="F89" s="25">
        <v>62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5096</v>
      </c>
      <c r="D90" s="10">
        <v>124</v>
      </c>
      <c r="E90" s="10">
        <v>4698</v>
      </c>
      <c r="F90" s="25">
        <v>274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1197</v>
      </c>
      <c r="D91" s="10">
        <v>36</v>
      </c>
      <c r="E91" s="10">
        <v>1100</v>
      </c>
      <c r="F91" s="25">
        <v>61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1088</v>
      </c>
      <c r="D92" s="10">
        <v>26</v>
      </c>
      <c r="E92" s="10">
        <v>1013</v>
      </c>
      <c r="F92" s="25">
        <v>49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1003</v>
      </c>
      <c r="D93" s="10">
        <v>21</v>
      </c>
      <c r="E93" s="10">
        <v>924</v>
      </c>
      <c r="F93" s="25">
        <v>58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959</v>
      </c>
      <c r="D94" s="10">
        <v>25</v>
      </c>
      <c r="E94" s="10">
        <v>879</v>
      </c>
      <c r="F94" s="25">
        <v>55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849</v>
      </c>
      <c r="D95" s="10">
        <v>16</v>
      </c>
      <c r="E95" s="10">
        <v>782</v>
      </c>
      <c r="F95" s="25">
        <v>51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3471</v>
      </c>
      <c r="D96" s="10">
        <v>98</v>
      </c>
      <c r="E96" s="10">
        <v>3160</v>
      </c>
      <c r="F96" s="25">
        <v>213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800</v>
      </c>
      <c r="D97" s="10">
        <v>26</v>
      </c>
      <c r="E97" s="10">
        <v>728</v>
      </c>
      <c r="F97" s="25">
        <v>46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750</v>
      </c>
      <c r="D98" s="10">
        <v>18</v>
      </c>
      <c r="E98" s="10">
        <v>699</v>
      </c>
      <c r="F98" s="25">
        <v>33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665</v>
      </c>
      <c r="D99" s="10">
        <v>21</v>
      </c>
      <c r="E99" s="10">
        <v>600</v>
      </c>
      <c r="F99" s="25">
        <v>44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642</v>
      </c>
      <c r="D100" s="10">
        <v>18</v>
      </c>
      <c r="E100" s="10">
        <v>575</v>
      </c>
      <c r="F100" s="25">
        <v>49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614</v>
      </c>
      <c r="D101" s="10">
        <v>15</v>
      </c>
      <c r="E101" s="10">
        <v>558</v>
      </c>
      <c r="F101" s="25">
        <v>41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2358</v>
      </c>
      <c r="D102" s="10">
        <v>46</v>
      </c>
      <c r="E102" s="10">
        <v>2139</v>
      </c>
      <c r="F102" s="25">
        <v>173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532</v>
      </c>
      <c r="D103" s="10">
        <v>8</v>
      </c>
      <c r="E103" s="10">
        <v>491</v>
      </c>
      <c r="F103" s="25">
        <v>33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533</v>
      </c>
      <c r="D104" s="10">
        <v>11</v>
      </c>
      <c r="E104" s="10">
        <v>478</v>
      </c>
      <c r="F104" s="25">
        <v>44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485</v>
      </c>
      <c r="D105" s="10">
        <v>11</v>
      </c>
      <c r="E105" s="10">
        <v>443</v>
      </c>
      <c r="F105" s="25">
        <v>31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402</v>
      </c>
      <c r="D106" s="10">
        <v>7</v>
      </c>
      <c r="E106" s="10">
        <v>362</v>
      </c>
      <c r="F106" s="25">
        <v>33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406</v>
      </c>
      <c r="D107" s="10">
        <v>9</v>
      </c>
      <c r="E107" s="10">
        <v>365</v>
      </c>
      <c r="F107" s="25">
        <v>32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1277</v>
      </c>
      <c r="D108" s="10">
        <v>29</v>
      </c>
      <c r="E108" s="10">
        <v>1112</v>
      </c>
      <c r="F108" s="25">
        <v>136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346</v>
      </c>
      <c r="D109" s="10">
        <v>8</v>
      </c>
      <c r="E109" s="10">
        <v>304</v>
      </c>
      <c r="F109" s="25">
        <v>34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307</v>
      </c>
      <c r="D110" s="10">
        <v>3</v>
      </c>
      <c r="E110" s="10">
        <v>270</v>
      </c>
      <c r="F110" s="25">
        <v>34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238</v>
      </c>
      <c r="D111" s="10">
        <v>5</v>
      </c>
      <c r="E111" s="10">
        <v>212</v>
      </c>
      <c r="F111" s="25">
        <v>21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224</v>
      </c>
      <c r="D112" s="10">
        <v>9</v>
      </c>
      <c r="E112" s="10">
        <v>191</v>
      </c>
      <c r="F112" s="25">
        <v>24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162</v>
      </c>
      <c r="D113" s="10">
        <v>4</v>
      </c>
      <c r="E113" s="10">
        <v>135</v>
      </c>
      <c r="F113" s="25">
        <v>23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751</v>
      </c>
      <c r="D114" s="10">
        <v>27</v>
      </c>
      <c r="E114" s="10">
        <v>645</v>
      </c>
      <c r="F114" s="25">
        <v>79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109129</v>
      </c>
      <c r="D115" s="3">
        <v>39510</v>
      </c>
      <c r="E115" s="3">
        <v>64148</v>
      </c>
      <c r="F115" s="24">
        <v>5471</v>
      </c>
    </row>
    <row r="116" spans="1:10" ht="12" customHeight="1" x14ac:dyDescent="0.2">
      <c r="A116" s="40" t="s">
        <v>9</v>
      </c>
      <c r="B116" s="1" t="s">
        <v>16</v>
      </c>
      <c r="C116" s="10">
        <v>6690</v>
      </c>
      <c r="D116" s="10">
        <v>3052</v>
      </c>
      <c r="E116" s="10">
        <v>140</v>
      </c>
      <c r="F116" s="25">
        <v>3498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1100</v>
      </c>
      <c r="D117" s="10">
        <v>67</v>
      </c>
      <c r="E117" s="10">
        <v>34</v>
      </c>
      <c r="F117" s="25">
        <v>999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1213</v>
      </c>
      <c r="D118" s="10">
        <v>110</v>
      </c>
      <c r="E118" s="10">
        <v>31</v>
      </c>
      <c r="F118" s="25">
        <v>1072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1324</v>
      </c>
      <c r="D119" s="10">
        <v>361</v>
      </c>
      <c r="E119" s="10">
        <v>26</v>
      </c>
      <c r="F119" s="25">
        <v>937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1472</v>
      </c>
      <c r="D120" s="10">
        <v>974</v>
      </c>
      <c r="E120" s="10">
        <v>44</v>
      </c>
      <c r="F120" s="25">
        <v>454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1581</v>
      </c>
      <c r="D121" s="10">
        <v>1540</v>
      </c>
      <c r="E121" s="10">
        <v>5</v>
      </c>
      <c r="F121" s="25">
        <v>36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8574</v>
      </c>
      <c r="D122" s="10">
        <v>8504</v>
      </c>
      <c r="E122" s="10">
        <v>34</v>
      </c>
      <c r="F122" s="25">
        <v>36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1600</v>
      </c>
      <c r="D123" s="10">
        <v>1584</v>
      </c>
      <c r="E123" s="10">
        <v>9</v>
      </c>
      <c r="F123" s="25">
        <v>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1708</v>
      </c>
      <c r="D124" s="10">
        <v>1700</v>
      </c>
      <c r="E124" s="10">
        <v>5</v>
      </c>
      <c r="F124" s="25">
        <v>3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1805</v>
      </c>
      <c r="D125" s="10">
        <v>1788</v>
      </c>
      <c r="E125" s="10">
        <v>6</v>
      </c>
      <c r="F125" s="25">
        <v>11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1709</v>
      </c>
      <c r="D126" s="10">
        <v>1694</v>
      </c>
      <c r="E126" s="10">
        <v>5</v>
      </c>
      <c r="F126" s="25">
        <v>10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1752</v>
      </c>
      <c r="D127" s="10">
        <v>1738</v>
      </c>
      <c r="E127" s="10">
        <v>9</v>
      </c>
      <c r="F127" s="25">
        <v>5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9023</v>
      </c>
      <c r="D128" s="10">
        <v>8935</v>
      </c>
      <c r="E128" s="10">
        <v>76</v>
      </c>
      <c r="F128" s="25">
        <v>12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1740</v>
      </c>
      <c r="D129" s="10">
        <v>1732</v>
      </c>
      <c r="E129" s="10">
        <v>6</v>
      </c>
      <c r="F129" s="25">
        <v>2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1826</v>
      </c>
      <c r="D130" s="10">
        <v>1809</v>
      </c>
      <c r="E130" s="10">
        <v>15</v>
      </c>
      <c r="F130" s="25">
        <v>2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1864</v>
      </c>
      <c r="D131" s="10">
        <v>1846</v>
      </c>
      <c r="E131" s="10">
        <v>17</v>
      </c>
      <c r="F131" s="25">
        <v>1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1854</v>
      </c>
      <c r="D132" s="10">
        <v>1832</v>
      </c>
      <c r="E132" s="10">
        <v>17</v>
      </c>
      <c r="F132" s="25">
        <v>5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1739</v>
      </c>
      <c r="D133" s="10">
        <v>1716</v>
      </c>
      <c r="E133" s="10">
        <v>21</v>
      </c>
      <c r="F133" s="25">
        <v>2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7961</v>
      </c>
      <c r="D134" s="10">
        <v>7039</v>
      </c>
      <c r="E134" s="10">
        <v>901</v>
      </c>
      <c r="F134" s="25">
        <v>21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1737</v>
      </c>
      <c r="D135" s="10">
        <v>1702</v>
      </c>
      <c r="E135" s="10">
        <v>31</v>
      </c>
      <c r="F135" s="25">
        <v>4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1616</v>
      </c>
      <c r="D136" s="10">
        <v>1571</v>
      </c>
      <c r="E136" s="10">
        <v>37</v>
      </c>
      <c r="F136" s="25">
        <v>8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1667</v>
      </c>
      <c r="D137" s="10">
        <v>1567</v>
      </c>
      <c r="E137" s="10">
        <v>96</v>
      </c>
      <c r="F137" s="25">
        <v>4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1507</v>
      </c>
      <c r="D138" s="10">
        <v>1195</v>
      </c>
      <c r="E138" s="10">
        <v>310</v>
      </c>
      <c r="F138" s="25">
        <v>2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1434</v>
      </c>
      <c r="D139" s="10">
        <v>1004</v>
      </c>
      <c r="E139" s="10">
        <v>427</v>
      </c>
      <c r="F139" s="25">
        <v>3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7618</v>
      </c>
      <c r="D140" s="10">
        <v>3708</v>
      </c>
      <c r="E140" s="10">
        <v>3841</v>
      </c>
      <c r="F140" s="25">
        <v>69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1420</v>
      </c>
      <c r="D141" s="10">
        <v>870</v>
      </c>
      <c r="E141" s="10">
        <v>542</v>
      </c>
      <c r="F141" s="25">
        <v>8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1524</v>
      </c>
      <c r="D142" s="10">
        <v>846</v>
      </c>
      <c r="E142" s="10">
        <v>663</v>
      </c>
      <c r="F142" s="25">
        <v>15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1551</v>
      </c>
      <c r="D143" s="10">
        <v>783</v>
      </c>
      <c r="E143" s="10">
        <v>752</v>
      </c>
      <c r="F143" s="25">
        <v>16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1541</v>
      </c>
      <c r="D144" s="10">
        <v>635</v>
      </c>
      <c r="E144" s="10">
        <v>895</v>
      </c>
      <c r="F144" s="25">
        <v>11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1582</v>
      </c>
      <c r="D145" s="10">
        <v>574</v>
      </c>
      <c r="E145" s="10">
        <v>989</v>
      </c>
      <c r="F145" s="25">
        <v>19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8678</v>
      </c>
      <c r="D146" s="10">
        <v>2243</v>
      </c>
      <c r="E146" s="10">
        <v>6317</v>
      </c>
      <c r="F146" s="25">
        <v>118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1742</v>
      </c>
      <c r="D147" s="10">
        <v>567</v>
      </c>
      <c r="E147" s="10">
        <v>1150</v>
      </c>
      <c r="F147" s="25">
        <v>25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1693</v>
      </c>
      <c r="D148" s="10">
        <v>465</v>
      </c>
      <c r="E148" s="10">
        <v>1204</v>
      </c>
      <c r="F148" s="25">
        <v>24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1744</v>
      </c>
      <c r="D149" s="10">
        <v>414</v>
      </c>
      <c r="E149" s="10">
        <v>1309</v>
      </c>
      <c r="F149" s="25">
        <v>21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1703</v>
      </c>
      <c r="D150" s="10">
        <v>397</v>
      </c>
      <c r="E150" s="10">
        <v>1283</v>
      </c>
      <c r="F150" s="25">
        <v>23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1796</v>
      </c>
      <c r="D151" s="10">
        <v>400</v>
      </c>
      <c r="E151" s="10">
        <v>1371</v>
      </c>
      <c r="F151" s="25">
        <v>25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9126</v>
      </c>
      <c r="D152" s="10">
        <v>1719</v>
      </c>
      <c r="E152" s="10">
        <v>7275</v>
      </c>
      <c r="F152" s="25">
        <v>132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1946</v>
      </c>
      <c r="D153" s="10">
        <v>402</v>
      </c>
      <c r="E153" s="10">
        <v>1513</v>
      </c>
      <c r="F153" s="25">
        <v>31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1882</v>
      </c>
      <c r="D154" s="10">
        <v>379</v>
      </c>
      <c r="E154" s="10">
        <v>1472</v>
      </c>
      <c r="F154" s="25">
        <v>31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1796</v>
      </c>
      <c r="D155" s="10">
        <v>331</v>
      </c>
      <c r="E155" s="10">
        <v>1436</v>
      </c>
      <c r="F155" s="25">
        <v>29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1750</v>
      </c>
      <c r="D156" s="10">
        <v>318</v>
      </c>
      <c r="E156" s="10">
        <v>1408</v>
      </c>
      <c r="F156" s="25">
        <v>24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1752</v>
      </c>
      <c r="D157" s="10">
        <v>289</v>
      </c>
      <c r="E157" s="10">
        <v>1446</v>
      </c>
      <c r="F157" s="25">
        <v>17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8862</v>
      </c>
      <c r="D158" s="10">
        <v>1363</v>
      </c>
      <c r="E158" s="10">
        <v>7368</v>
      </c>
      <c r="F158" s="25">
        <v>131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1876</v>
      </c>
      <c r="D159" s="10">
        <v>316</v>
      </c>
      <c r="E159" s="10">
        <v>1530</v>
      </c>
      <c r="F159" s="25">
        <v>30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1813</v>
      </c>
      <c r="D160" s="10">
        <v>287</v>
      </c>
      <c r="E160" s="10">
        <v>1497</v>
      </c>
      <c r="F160" s="25">
        <v>29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1708</v>
      </c>
      <c r="D161" s="10">
        <v>268</v>
      </c>
      <c r="E161" s="10">
        <v>1421</v>
      </c>
      <c r="F161" s="25">
        <v>19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1704</v>
      </c>
      <c r="D162" s="10">
        <v>244</v>
      </c>
      <c r="E162" s="10">
        <v>1436</v>
      </c>
      <c r="F162" s="25">
        <v>24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1761</v>
      </c>
      <c r="D163" s="10">
        <v>248</v>
      </c>
      <c r="E163" s="10">
        <v>1484</v>
      </c>
      <c r="F163" s="25">
        <v>29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8709</v>
      </c>
      <c r="D164" s="10">
        <v>1084</v>
      </c>
      <c r="E164" s="10">
        <v>7482</v>
      </c>
      <c r="F164" s="25">
        <v>143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1764</v>
      </c>
      <c r="D165" s="10">
        <v>245</v>
      </c>
      <c r="E165" s="10">
        <v>1489</v>
      </c>
      <c r="F165" s="25">
        <v>30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1671</v>
      </c>
      <c r="D166" s="10">
        <v>219</v>
      </c>
      <c r="E166" s="10">
        <v>1425</v>
      </c>
      <c r="F166" s="25">
        <v>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1813</v>
      </c>
      <c r="D167" s="10">
        <v>215</v>
      </c>
      <c r="E167" s="10">
        <v>1564</v>
      </c>
      <c r="F167" s="25">
        <v>34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1792</v>
      </c>
      <c r="D168" s="10">
        <v>212</v>
      </c>
      <c r="E168" s="10">
        <v>1551</v>
      </c>
      <c r="F168" s="25">
        <v>29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1669</v>
      </c>
      <c r="D169" s="10">
        <v>193</v>
      </c>
      <c r="E169" s="10">
        <v>1453</v>
      </c>
      <c r="F169" s="25">
        <v>23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6953</v>
      </c>
      <c r="D170" s="10">
        <v>734</v>
      </c>
      <c r="E170" s="10">
        <v>6075</v>
      </c>
      <c r="F170" s="25">
        <v>144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1591</v>
      </c>
      <c r="D171" s="10">
        <v>171</v>
      </c>
      <c r="E171" s="10">
        <v>1387</v>
      </c>
      <c r="F171" s="25">
        <v>33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1497</v>
      </c>
      <c r="D172" s="10">
        <v>174</v>
      </c>
      <c r="E172" s="10">
        <v>1292</v>
      </c>
      <c r="F172" s="25">
        <v>31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1324</v>
      </c>
      <c r="D173" s="10">
        <v>142</v>
      </c>
      <c r="E173" s="10">
        <v>1155</v>
      </c>
      <c r="F173" s="25">
        <v>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1300</v>
      </c>
      <c r="D174" s="10">
        <v>146</v>
      </c>
      <c r="E174" s="10">
        <v>1129</v>
      </c>
      <c r="F174" s="25">
        <v>25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1241</v>
      </c>
      <c r="D175" s="10">
        <v>101</v>
      </c>
      <c r="E175" s="10">
        <v>1112</v>
      </c>
      <c r="F175" s="25">
        <v>28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5692</v>
      </c>
      <c r="D176" s="10">
        <v>393</v>
      </c>
      <c r="E176" s="10">
        <v>5159</v>
      </c>
      <c r="F176" s="25">
        <v>140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1247</v>
      </c>
      <c r="D177" s="10">
        <v>101</v>
      </c>
      <c r="E177" s="10">
        <v>1118</v>
      </c>
      <c r="F177" s="25">
        <v>28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1196</v>
      </c>
      <c r="D178" s="10">
        <v>72</v>
      </c>
      <c r="E178" s="10">
        <v>1093</v>
      </c>
      <c r="F178" s="25">
        <v>31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1095</v>
      </c>
      <c r="D179" s="10">
        <v>73</v>
      </c>
      <c r="E179" s="10">
        <v>995</v>
      </c>
      <c r="F179" s="25">
        <v>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1085</v>
      </c>
      <c r="D180" s="10">
        <v>79</v>
      </c>
      <c r="E180" s="10">
        <v>985</v>
      </c>
      <c r="F180" s="25">
        <v>21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1069</v>
      </c>
      <c r="D181" s="10">
        <v>68</v>
      </c>
      <c r="E181" s="10">
        <v>968</v>
      </c>
      <c r="F181" s="25">
        <v>33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5151</v>
      </c>
      <c r="D182" s="10">
        <v>254</v>
      </c>
      <c r="E182" s="10">
        <v>4745</v>
      </c>
      <c r="F182" s="25">
        <v>152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1024</v>
      </c>
      <c r="D183" s="10">
        <v>68</v>
      </c>
      <c r="E183" s="10">
        <v>928</v>
      </c>
      <c r="F183" s="25">
        <v>28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1049</v>
      </c>
      <c r="D184" s="10">
        <v>60</v>
      </c>
      <c r="E184" s="10">
        <v>953</v>
      </c>
      <c r="F184" s="25">
        <v>36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1015</v>
      </c>
      <c r="D185" s="10">
        <v>47</v>
      </c>
      <c r="E185" s="10">
        <v>942</v>
      </c>
      <c r="F185" s="25">
        <v>26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988</v>
      </c>
      <c r="D186" s="10">
        <v>37</v>
      </c>
      <c r="E186" s="10">
        <v>918</v>
      </c>
      <c r="F186" s="25">
        <v>33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1075</v>
      </c>
      <c r="D187" s="10">
        <v>42</v>
      </c>
      <c r="E187" s="10">
        <v>1004</v>
      </c>
      <c r="F187" s="25">
        <v>29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4581</v>
      </c>
      <c r="D188" s="10">
        <v>199</v>
      </c>
      <c r="E188" s="10">
        <v>4235</v>
      </c>
      <c r="F188" s="25">
        <v>147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971</v>
      </c>
      <c r="D189" s="10">
        <v>42</v>
      </c>
      <c r="E189" s="10">
        <v>902</v>
      </c>
      <c r="F189" s="25">
        <v>27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961</v>
      </c>
      <c r="D190" s="10">
        <v>53</v>
      </c>
      <c r="E190" s="10">
        <v>877</v>
      </c>
      <c r="F190" s="25">
        <v>31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902</v>
      </c>
      <c r="D191" s="10">
        <v>34</v>
      </c>
      <c r="E191" s="10">
        <v>834</v>
      </c>
      <c r="F191" s="25">
        <v>34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905</v>
      </c>
      <c r="D192" s="10">
        <v>37</v>
      </c>
      <c r="E192" s="10">
        <v>839</v>
      </c>
      <c r="F192" s="25">
        <v>29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842</v>
      </c>
      <c r="D193" s="10">
        <v>33</v>
      </c>
      <c r="E193" s="10">
        <v>783</v>
      </c>
      <c r="F193" s="25">
        <v>26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3899</v>
      </c>
      <c r="D194" s="10">
        <v>94</v>
      </c>
      <c r="E194" s="10">
        <v>3636</v>
      </c>
      <c r="F194" s="25">
        <v>169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881</v>
      </c>
      <c r="D195" s="10">
        <v>18</v>
      </c>
      <c r="E195" s="10">
        <v>827</v>
      </c>
      <c r="F195" s="25">
        <v>36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786</v>
      </c>
      <c r="D196" s="10">
        <v>17</v>
      </c>
      <c r="E196" s="10">
        <v>744</v>
      </c>
      <c r="F196" s="25">
        <v>25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752</v>
      </c>
      <c r="D197" s="10">
        <v>29</v>
      </c>
      <c r="E197" s="10">
        <v>686</v>
      </c>
      <c r="F197" s="25">
        <v>37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771</v>
      </c>
      <c r="D198" s="10">
        <v>19</v>
      </c>
      <c r="E198" s="10">
        <v>712</v>
      </c>
      <c r="F198" s="25">
        <v>40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709</v>
      </c>
      <c r="D199" s="10">
        <v>11</v>
      </c>
      <c r="E199" s="10">
        <v>667</v>
      </c>
      <c r="F199" s="25">
        <v>31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2805</v>
      </c>
      <c r="D200" s="10">
        <v>76</v>
      </c>
      <c r="E200" s="10">
        <v>2569</v>
      </c>
      <c r="F200" s="25">
        <v>160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617</v>
      </c>
      <c r="D201" s="10">
        <v>20</v>
      </c>
      <c r="E201" s="10">
        <v>565</v>
      </c>
      <c r="F201" s="25">
        <v>32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620</v>
      </c>
      <c r="D202" s="10">
        <v>14</v>
      </c>
      <c r="E202" s="10">
        <v>577</v>
      </c>
      <c r="F202" s="25">
        <v>29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567</v>
      </c>
      <c r="D203" s="10">
        <v>12</v>
      </c>
      <c r="E203" s="10">
        <v>517</v>
      </c>
      <c r="F203" s="25">
        <v>38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523</v>
      </c>
      <c r="D204" s="10">
        <v>17</v>
      </c>
      <c r="E204" s="10">
        <v>473</v>
      </c>
      <c r="F204" s="25">
        <v>33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478</v>
      </c>
      <c r="D205" s="10">
        <v>13</v>
      </c>
      <c r="E205" s="10">
        <v>437</v>
      </c>
      <c r="F205" s="25">
        <v>28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2018</v>
      </c>
      <c r="D206" s="10">
        <v>55</v>
      </c>
      <c r="E206" s="10">
        <v>1834</v>
      </c>
      <c r="F206" s="25">
        <v>129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461</v>
      </c>
      <c r="D207" s="10">
        <v>13</v>
      </c>
      <c r="E207" s="10">
        <v>419</v>
      </c>
      <c r="F207" s="25">
        <v>29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425</v>
      </c>
      <c r="D208" s="10">
        <v>10</v>
      </c>
      <c r="E208" s="10">
        <v>392</v>
      </c>
      <c r="F208" s="25">
        <v>23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378</v>
      </c>
      <c r="D209" s="10">
        <v>13</v>
      </c>
      <c r="E209" s="10">
        <v>342</v>
      </c>
      <c r="F209" s="25">
        <v>23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375</v>
      </c>
      <c r="D210" s="10">
        <v>9</v>
      </c>
      <c r="E210" s="10">
        <v>339</v>
      </c>
      <c r="F210" s="25">
        <v>27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379</v>
      </c>
      <c r="D211" s="10">
        <v>10</v>
      </c>
      <c r="E211" s="10">
        <v>342</v>
      </c>
      <c r="F211" s="25">
        <v>27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1441</v>
      </c>
      <c r="D212" s="10">
        <v>25</v>
      </c>
      <c r="E212" s="10">
        <v>1299</v>
      </c>
      <c r="F212" s="25">
        <v>117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317</v>
      </c>
      <c r="D213" s="10">
        <v>3</v>
      </c>
      <c r="E213" s="10">
        <v>293</v>
      </c>
      <c r="F213" s="25">
        <v>21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309</v>
      </c>
      <c r="D214" s="10">
        <v>5</v>
      </c>
      <c r="E214" s="10">
        <v>283</v>
      </c>
      <c r="F214" s="25">
        <v>21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301</v>
      </c>
      <c r="D215" s="10">
        <v>7</v>
      </c>
      <c r="E215" s="10">
        <v>269</v>
      </c>
      <c r="F215" s="25">
        <v>25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256</v>
      </c>
      <c r="D216" s="10">
        <v>6</v>
      </c>
      <c r="E216" s="10">
        <v>224</v>
      </c>
      <c r="F216" s="25">
        <v>26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258</v>
      </c>
      <c r="D217" s="10">
        <v>4</v>
      </c>
      <c r="E217" s="10">
        <v>230</v>
      </c>
      <c r="F217" s="25">
        <v>24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821</v>
      </c>
      <c r="D218" s="10">
        <v>16</v>
      </c>
      <c r="E218" s="10">
        <v>715</v>
      </c>
      <c r="F218" s="25">
        <v>90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214</v>
      </c>
      <c r="D219" s="10">
        <v>5</v>
      </c>
      <c r="E219" s="10">
        <v>189</v>
      </c>
      <c r="F219" s="25">
        <v>20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178</v>
      </c>
      <c r="D220" s="10">
        <v>2</v>
      </c>
      <c r="E220" s="10">
        <v>152</v>
      </c>
      <c r="F220" s="25">
        <v>24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157</v>
      </c>
      <c r="D221" s="10">
        <v>3</v>
      </c>
      <c r="E221" s="10">
        <v>139</v>
      </c>
      <c r="F221" s="25">
        <v>15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155</v>
      </c>
      <c r="D222" s="10">
        <v>3</v>
      </c>
      <c r="E222" s="10">
        <v>137</v>
      </c>
      <c r="F222" s="25">
        <v>15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117</v>
      </c>
      <c r="D223" s="10">
        <v>3</v>
      </c>
      <c r="E223" s="10">
        <v>98</v>
      </c>
      <c r="F223" s="25">
        <v>16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527</v>
      </c>
      <c r="D224" s="10">
        <v>17</v>
      </c>
      <c r="E224" s="10">
        <v>447</v>
      </c>
      <c r="F224" s="25">
        <v>63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105700</v>
      </c>
      <c r="D225" s="3">
        <v>35055</v>
      </c>
      <c r="E225" s="3">
        <v>65255</v>
      </c>
      <c r="F225" s="24">
        <v>5390</v>
      </c>
    </row>
    <row r="226" spans="1:10" ht="12" customHeight="1" x14ac:dyDescent="0.2">
      <c r="A226" s="40" t="s">
        <v>9</v>
      </c>
      <c r="B226" s="1" t="s">
        <v>16</v>
      </c>
      <c r="C226" s="10">
        <v>6651</v>
      </c>
      <c r="D226" s="10">
        <v>2925</v>
      </c>
      <c r="E226" s="10">
        <v>157</v>
      </c>
      <c r="F226" s="25">
        <v>3569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1064</v>
      </c>
      <c r="D227" s="10">
        <v>55</v>
      </c>
      <c r="E227" s="10">
        <v>45</v>
      </c>
      <c r="F227" s="25">
        <v>964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1170</v>
      </c>
      <c r="D228" s="10">
        <v>90</v>
      </c>
      <c r="E228" s="10">
        <v>33</v>
      </c>
      <c r="F228" s="25">
        <v>1047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1391</v>
      </c>
      <c r="D229" s="10">
        <v>334</v>
      </c>
      <c r="E229" s="10">
        <v>36</v>
      </c>
      <c r="F229" s="25">
        <v>1021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1454</v>
      </c>
      <c r="D230" s="10">
        <v>912</v>
      </c>
      <c r="E230" s="10">
        <v>33</v>
      </c>
      <c r="F230" s="25">
        <v>509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1572</v>
      </c>
      <c r="D231" s="10">
        <v>1534</v>
      </c>
      <c r="E231" s="10">
        <v>10</v>
      </c>
      <c r="F231" s="25">
        <v>28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9098</v>
      </c>
      <c r="D232" s="10">
        <v>9016</v>
      </c>
      <c r="E232" s="10">
        <v>43</v>
      </c>
      <c r="F232" s="25">
        <v>39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1727</v>
      </c>
      <c r="D233" s="10">
        <v>1711</v>
      </c>
      <c r="E233" s="10">
        <v>7</v>
      </c>
      <c r="F233" s="25">
        <v>9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1801</v>
      </c>
      <c r="D234" s="10">
        <v>1788</v>
      </c>
      <c r="E234" s="10">
        <v>8</v>
      </c>
      <c r="F234" s="25">
        <v>5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1836</v>
      </c>
      <c r="D235" s="10">
        <v>1823</v>
      </c>
      <c r="E235" s="10">
        <v>8</v>
      </c>
      <c r="F235" s="25">
        <v>5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1850</v>
      </c>
      <c r="D236" s="10">
        <v>1832</v>
      </c>
      <c r="E236" s="10">
        <v>9</v>
      </c>
      <c r="F236" s="25">
        <v>9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1884</v>
      </c>
      <c r="D237" s="10">
        <v>1862</v>
      </c>
      <c r="E237" s="10">
        <v>11</v>
      </c>
      <c r="F237" s="25">
        <v>11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8956</v>
      </c>
      <c r="D238" s="10">
        <v>8834</v>
      </c>
      <c r="E238" s="10">
        <v>103</v>
      </c>
      <c r="F238" s="25">
        <v>19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1771</v>
      </c>
      <c r="D239" s="10">
        <v>1756</v>
      </c>
      <c r="E239" s="10">
        <v>12</v>
      </c>
      <c r="F239" s="25">
        <v>3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1839</v>
      </c>
      <c r="D240" s="10">
        <v>1822</v>
      </c>
      <c r="E240" s="10">
        <v>10</v>
      </c>
      <c r="F240" s="25">
        <v>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1822</v>
      </c>
      <c r="D241" s="10">
        <v>1796</v>
      </c>
      <c r="E241" s="10">
        <v>21</v>
      </c>
      <c r="F241" s="25">
        <v>5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1781</v>
      </c>
      <c r="D242" s="10">
        <v>1761</v>
      </c>
      <c r="E242" s="10">
        <v>18</v>
      </c>
      <c r="F242" s="25">
        <v>2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1743</v>
      </c>
      <c r="D243" s="10">
        <v>1699</v>
      </c>
      <c r="E243" s="10">
        <v>42</v>
      </c>
      <c r="F243" s="25">
        <v>2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8109</v>
      </c>
      <c r="D244" s="10">
        <v>6845</v>
      </c>
      <c r="E244" s="10">
        <v>1243</v>
      </c>
      <c r="F244" s="25">
        <v>21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1710</v>
      </c>
      <c r="D245" s="10">
        <v>1671</v>
      </c>
      <c r="E245" s="10">
        <v>39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1679</v>
      </c>
      <c r="D246" s="10">
        <v>1619</v>
      </c>
      <c r="E246" s="10">
        <v>57</v>
      </c>
      <c r="F246" s="25">
        <v>3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1704</v>
      </c>
      <c r="D247" s="10">
        <v>1568</v>
      </c>
      <c r="E247" s="10">
        <v>133</v>
      </c>
      <c r="F247" s="25">
        <v>3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1518</v>
      </c>
      <c r="D248" s="10">
        <v>1132</v>
      </c>
      <c r="E248" s="10">
        <v>381</v>
      </c>
      <c r="F248" s="25">
        <v>5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1498</v>
      </c>
      <c r="D249" s="10">
        <v>855</v>
      </c>
      <c r="E249" s="10">
        <v>633</v>
      </c>
      <c r="F249" s="25">
        <v>10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7686</v>
      </c>
      <c r="D250" s="10">
        <v>2690</v>
      </c>
      <c r="E250" s="10">
        <v>4931</v>
      </c>
      <c r="F250" s="25">
        <v>65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1493</v>
      </c>
      <c r="D251" s="10">
        <v>706</v>
      </c>
      <c r="E251" s="10">
        <v>778</v>
      </c>
      <c r="F251" s="25">
        <v>9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1549</v>
      </c>
      <c r="D252" s="10">
        <v>631</v>
      </c>
      <c r="E252" s="10">
        <v>907</v>
      </c>
      <c r="F252" s="25">
        <v>11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1534</v>
      </c>
      <c r="D253" s="10">
        <v>519</v>
      </c>
      <c r="E253" s="10">
        <v>994</v>
      </c>
      <c r="F253" s="25">
        <v>21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1522</v>
      </c>
      <c r="D254" s="10">
        <v>443</v>
      </c>
      <c r="E254" s="10">
        <v>1065</v>
      </c>
      <c r="F254" s="25">
        <v>14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1588</v>
      </c>
      <c r="D255" s="10">
        <v>391</v>
      </c>
      <c r="E255" s="10">
        <v>1187</v>
      </c>
      <c r="F255" s="25">
        <v>10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8439</v>
      </c>
      <c r="D256" s="10">
        <v>1432</v>
      </c>
      <c r="E256" s="10">
        <v>6872</v>
      </c>
      <c r="F256" s="25">
        <v>135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1638</v>
      </c>
      <c r="D257" s="10">
        <v>346</v>
      </c>
      <c r="E257" s="10">
        <v>1267</v>
      </c>
      <c r="F257" s="25">
        <v>25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1703</v>
      </c>
      <c r="D258" s="10">
        <v>325</v>
      </c>
      <c r="E258" s="10">
        <v>1354</v>
      </c>
      <c r="F258" s="25">
        <v>24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1667</v>
      </c>
      <c r="D259" s="10">
        <v>277</v>
      </c>
      <c r="E259" s="10">
        <v>1366</v>
      </c>
      <c r="F259" s="25">
        <v>24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1656</v>
      </c>
      <c r="D260" s="10">
        <v>235</v>
      </c>
      <c r="E260" s="10">
        <v>1393</v>
      </c>
      <c r="F260" s="25">
        <v>28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1775</v>
      </c>
      <c r="D261" s="10">
        <v>249</v>
      </c>
      <c r="E261" s="10">
        <v>1492</v>
      </c>
      <c r="F261" s="25">
        <v>34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8969</v>
      </c>
      <c r="D262" s="10">
        <v>1002</v>
      </c>
      <c r="E262" s="10">
        <v>7818</v>
      </c>
      <c r="F262" s="25">
        <v>149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1838</v>
      </c>
      <c r="D263" s="10">
        <v>250</v>
      </c>
      <c r="E263" s="10">
        <v>1555</v>
      </c>
      <c r="F263" s="25">
        <v>33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1824</v>
      </c>
      <c r="D264" s="10">
        <v>198</v>
      </c>
      <c r="E264" s="10">
        <v>1600</v>
      </c>
      <c r="F264" s="25">
        <v>26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1760</v>
      </c>
      <c r="D265" s="10">
        <v>198</v>
      </c>
      <c r="E265" s="10">
        <v>1532</v>
      </c>
      <c r="F265" s="25">
        <v>30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1734</v>
      </c>
      <c r="D266" s="10">
        <v>188</v>
      </c>
      <c r="E266" s="10">
        <v>1516</v>
      </c>
      <c r="F266" s="25">
        <v>30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1813</v>
      </c>
      <c r="D267" s="10">
        <v>168</v>
      </c>
      <c r="E267" s="10">
        <v>1615</v>
      </c>
      <c r="F267" s="25">
        <v>30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8960</v>
      </c>
      <c r="D268" s="10">
        <v>704</v>
      </c>
      <c r="E268" s="10">
        <v>8092</v>
      </c>
      <c r="F268" s="25">
        <v>164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1789</v>
      </c>
      <c r="D269" s="10">
        <v>156</v>
      </c>
      <c r="E269" s="10">
        <v>1605</v>
      </c>
      <c r="F269" s="25">
        <v>28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1887</v>
      </c>
      <c r="D270" s="10">
        <v>152</v>
      </c>
      <c r="E270" s="10">
        <v>1700</v>
      </c>
      <c r="F270" s="25">
        <v>35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1764</v>
      </c>
      <c r="D271" s="10">
        <v>136</v>
      </c>
      <c r="E271" s="10">
        <v>1592</v>
      </c>
      <c r="F271" s="25">
        <v>36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1732</v>
      </c>
      <c r="D272" s="10">
        <v>129</v>
      </c>
      <c r="E272" s="10">
        <v>1568</v>
      </c>
      <c r="F272" s="25">
        <v>35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1788</v>
      </c>
      <c r="D273" s="10">
        <v>131</v>
      </c>
      <c r="E273" s="10">
        <v>1627</v>
      </c>
      <c r="F273" s="25">
        <v>30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8714</v>
      </c>
      <c r="D274" s="10">
        <v>569</v>
      </c>
      <c r="E274" s="10">
        <v>7977</v>
      </c>
      <c r="F274" s="25">
        <v>168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1767</v>
      </c>
      <c r="D275" s="10">
        <v>123</v>
      </c>
      <c r="E275" s="10">
        <v>1611</v>
      </c>
      <c r="F275" s="25">
        <v>33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1710</v>
      </c>
      <c r="D276" s="10">
        <v>111</v>
      </c>
      <c r="E276" s="10">
        <v>1559</v>
      </c>
      <c r="F276" s="25">
        <v>40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1807</v>
      </c>
      <c r="D277" s="10">
        <v>119</v>
      </c>
      <c r="E277" s="10">
        <v>1651</v>
      </c>
      <c r="F277" s="25">
        <v>37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1653</v>
      </c>
      <c r="D278" s="10">
        <v>113</v>
      </c>
      <c r="E278" s="10">
        <v>1513</v>
      </c>
      <c r="F278" s="25">
        <v>27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1777</v>
      </c>
      <c r="D279" s="10">
        <v>103</v>
      </c>
      <c r="E279" s="10">
        <v>1643</v>
      </c>
      <c r="F279" s="25">
        <v>31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6952</v>
      </c>
      <c r="D280" s="10">
        <v>378</v>
      </c>
      <c r="E280" s="10">
        <v>6392</v>
      </c>
      <c r="F280" s="25">
        <v>182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1636</v>
      </c>
      <c r="D281" s="10">
        <v>89</v>
      </c>
      <c r="E281" s="10">
        <v>1494</v>
      </c>
      <c r="F281" s="25">
        <v>53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1430</v>
      </c>
      <c r="D282" s="10">
        <v>105</v>
      </c>
      <c r="E282" s="10">
        <v>1298</v>
      </c>
      <c r="F282" s="25">
        <v>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1401</v>
      </c>
      <c r="D283" s="10">
        <v>62</v>
      </c>
      <c r="E283" s="10">
        <v>1309</v>
      </c>
      <c r="F283" s="25">
        <v>30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1195</v>
      </c>
      <c r="D284" s="10">
        <v>75</v>
      </c>
      <c r="E284" s="10">
        <v>1088</v>
      </c>
      <c r="F284" s="25">
        <v>32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1290</v>
      </c>
      <c r="D285" s="10">
        <v>47</v>
      </c>
      <c r="E285" s="10">
        <v>1203</v>
      </c>
      <c r="F285" s="25">
        <v>40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5449</v>
      </c>
      <c r="D286" s="10">
        <v>184</v>
      </c>
      <c r="E286" s="10">
        <v>5140</v>
      </c>
      <c r="F286" s="25">
        <v>125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1249</v>
      </c>
      <c r="D287" s="10">
        <v>50</v>
      </c>
      <c r="E287" s="10">
        <v>1174</v>
      </c>
      <c r="F287" s="25">
        <v>25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1110</v>
      </c>
      <c r="D288" s="10">
        <v>34</v>
      </c>
      <c r="E288" s="10">
        <v>1055</v>
      </c>
      <c r="F288" s="25">
        <v>21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1115</v>
      </c>
      <c r="D289" s="10">
        <v>46</v>
      </c>
      <c r="E289" s="10">
        <v>1045</v>
      </c>
      <c r="F289" s="25">
        <v>24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1012</v>
      </c>
      <c r="D290" s="10">
        <v>35</v>
      </c>
      <c r="E290" s="10">
        <v>949</v>
      </c>
      <c r="F290" s="25">
        <v>28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963</v>
      </c>
      <c r="D291" s="10">
        <v>19</v>
      </c>
      <c r="E291" s="10">
        <v>917</v>
      </c>
      <c r="F291" s="25">
        <v>27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4804</v>
      </c>
      <c r="D292" s="10">
        <v>165</v>
      </c>
      <c r="E292" s="10">
        <v>4498</v>
      </c>
      <c r="F292" s="25">
        <v>141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936</v>
      </c>
      <c r="D293" s="10">
        <v>35</v>
      </c>
      <c r="E293" s="10">
        <v>875</v>
      </c>
      <c r="F293" s="25">
        <v>26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947</v>
      </c>
      <c r="D294" s="10">
        <v>41</v>
      </c>
      <c r="E294" s="10">
        <v>873</v>
      </c>
      <c r="F294" s="25">
        <v>33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946</v>
      </c>
      <c r="D295" s="10">
        <v>32</v>
      </c>
      <c r="E295" s="10">
        <v>891</v>
      </c>
      <c r="F295" s="25">
        <v>23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933</v>
      </c>
      <c r="D296" s="10">
        <v>33</v>
      </c>
      <c r="E296" s="10">
        <v>874</v>
      </c>
      <c r="F296" s="25">
        <v>26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1042</v>
      </c>
      <c r="D297" s="10">
        <v>24</v>
      </c>
      <c r="E297" s="10">
        <v>985</v>
      </c>
      <c r="F297" s="25">
        <v>33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4179</v>
      </c>
      <c r="D298" s="10">
        <v>98</v>
      </c>
      <c r="E298" s="10">
        <v>3923</v>
      </c>
      <c r="F298" s="25">
        <v>158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953</v>
      </c>
      <c r="D299" s="10">
        <v>23</v>
      </c>
      <c r="E299" s="10">
        <v>894</v>
      </c>
      <c r="F299" s="25">
        <v>36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843</v>
      </c>
      <c r="D300" s="10">
        <v>20</v>
      </c>
      <c r="E300" s="10">
        <v>787</v>
      </c>
      <c r="F300" s="25">
        <v>36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825</v>
      </c>
      <c r="D301" s="10">
        <v>22</v>
      </c>
      <c r="E301" s="10">
        <v>776</v>
      </c>
      <c r="F301" s="25">
        <v>27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773</v>
      </c>
      <c r="D302" s="10">
        <v>20</v>
      </c>
      <c r="E302" s="10">
        <v>722</v>
      </c>
      <c r="F302" s="25">
        <v>31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785</v>
      </c>
      <c r="D303" s="10">
        <v>13</v>
      </c>
      <c r="E303" s="10">
        <v>744</v>
      </c>
      <c r="F303" s="25">
        <v>28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3393</v>
      </c>
      <c r="D304" s="10">
        <v>78</v>
      </c>
      <c r="E304" s="10">
        <v>3176</v>
      </c>
      <c r="F304" s="25">
        <v>139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798</v>
      </c>
      <c r="D305" s="10">
        <v>16</v>
      </c>
      <c r="E305" s="10">
        <v>755</v>
      </c>
      <c r="F305" s="25">
        <v>27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693</v>
      </c>
      <c r="D306" s="10">
        <v>19</v>
      </c>
      <c r="E306" s="10">
        <v>639</v>
      </c>
      <c r="F306" s="25">
        <v>35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659</v>
      </c>
      <c r="D307" s="10">
        <v>20</v>
      </c>
      <c r="E307" s="10">
        <v>609</v>
      </c>
      <c r="F307" s="25">
        <v>30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629</v>
      </c>
      <c r="D308" s="10">
        <v>16</v>
      </c>
      <c r="E308" s="10">
        <v>597</v>
      </c>
      <c r="F308" s="25">
        <v>16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614</v>
      </c>
      <c r="D309" s="10">
        <v>7</v>
      </c>
      <c r="E309" s="10">
        <v>576</v>
      </c>
      <c r="F309" s="25">
        <v>31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2291</v>
      </c>
      <c r="D310" s="10">
        <v>48</v>
      </c>
      <c r="E310" s="10">
        <v>2129</v>
      </c>
      <c r="F310" s="25">
        <v>114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580</v>
      </c>
      <c r="D311" s="10">
        <v>16</v>
      </c>
      <c r="E311" s="10">
        <v>535</v>
      </c>
      <c r="F311" s="25">
        <v>29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468</v>
      </c>
      <c r="D312" s="10">
        <v>12</v>
      </c>
      <c r="E312" s="10">
        <v>436</v>
      </c>
      <c r="F312" s="25">
        <v>20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436</v>
      </c>
      <c r="D313" s="10">
        <v>9</v>
      </c>
      <c r="E313" s="10">
        <v>407</v>
      </c>
      <c r="F313" s="25">
        <v>20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436</v>
      </c>
      <c r="D314" s="10">
        <v>8</v>
      </c>
      <c r="E314" s="10">
        <v>406</v>
      </c>
      <c r="F314" s="25">
        <v>22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371</v>
      </c>
      <c r="D315" s="10">
        <v>3</v>
      </c>
      <c r="E315" s="10">
        <v>345</v>
      </c>
      <c r="F315" s="25">
        <v>23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1453</v>
      </c>
      <c r="D316" s="10">
        <v>43</v>
      </c>
      <c r="E316" s="10">
        <v>1326</v>
      </c>
      <c r="F316" s="25">
        <v>84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339</v>
      </c>
      <c r="D317" s="10">
        <v>13</v>
      </c>
      <c r="E317" s="10">
        <v>309</v>
      </c>
      <c r="F317" s="25">
        <v>17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325</v>
      </c>
      <c r="D318" s="10">
        <v>8</v>
      </c>
      <c r="E318" s="10">
        <v>307</v>
      </c>
      <c r="F318" s="25">
        <v>10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287</v>
      </c>
      <c r="D319" s="10">
        <v>8</v>
      </c>
      <c r="E319" s="10">
        <v>258</v>
      </c>
      <c r="F319" s="25">
        <v>21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267</v>
      </c>
      <c r="D320" s="10">
        <v>9</v>
      </c>
      <c r="E320" s="10">
        <v>236</v>
      </c>
      <c r="F320" s="25">
        <v>22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235</v>
      </c>
      <c r="D321" s="10">
        <v>5</v>
      </c>
      <c r="E321" s="10">
        <v>216</v>
      </c>
      <c r="F321" s="25">
        <v>14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917</v>
      </c>
      <c r="D322" s="10">
        <v>21</v>
      </c>
      <c r="E322" s="10">
        <v>840</v>
      </c>
      <c r="F322" s="25">
        <v>56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215</v>
      </c>
      <c r="D323" s="10">
        <v>5</v>
      </c>
      <c r="E323" s="10">
        <v>198</v>
      </c>
      <c r="F323" s="25">
        <v>12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224</v>
      </c>
      <c r="D324" s="10">
        <v>6</v>
      </c>
      <c r="E324" s="10">
        <v>195</v>
      </c>
      <c r="F324" s="25">
        <v>23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184</v>
      </c>
      <c r="D325" s="10">
        <v>4</v>
      </c>
      <c r="E325" s="10">
        <v>174</v>
      </c>
      <c r="F325" s="25">
        <v>6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146</v>
      </c>
      <c r="D326" s="10">
        <v>1</v>
      </c>
      <c r="E326" s="10">
        <v>138</v>
      </c>
      <c r="F326" s="25">
        <v>7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148</v>
      </c>
      <c r="D327" s="10">
        <v>5</v>
      </c>
      <c r="E327" s="10">
        <v>135</v>
      </c>
      <c r="F327" s="25">
        <v>8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456</v>
      </c>
      <c r="D328" s="10">
        <v>13</v>
      </c>
      <c r="E328" s="10">
        <v>397</v>
      </c>
      <c r="F328" s="25">
        <v>46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132</v>
      </c>
      <c r="D329" s="10">
        <v>3</v>
      </c>
      <c r="E329" s="10">
        <v>115</v>
      </c>
      <c r="F329" s="25">
        <v>14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129</v>
      </c>
      <c r="D330" s="10">
        <v>1</v>
      </c>
      <c r="E330" s="10">
        <v>118</v>
      </c>
      <c r="F330" s="25">
        <v>10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81</v>
      </c>
      <c r="D331" s="10">
        <v>2</v>
      </c>
      <c r="E331" s="10">
        <v>73</v>
      </c>
      <c r="F331" s="25">
        <v>6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69</v>
      </c>
      <c r="D332" s="10">
        <v>6</v>
      </c>
      <c r="E332" s="10">
        <v>54</v>
      </c>
      <c r="F332" s="25">
        <v>9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45</v>
      </c>
      <c r="D333" s="10">
        <v>1</v>
      </c>
      <c r="E333" s="10">
        <v>37</v>
      </c>
      <c r="F333" s="25">
        <v>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224</v>
      </c>
      <c r="D334" s="5">
        <v>10</v>
      </c>
      <c r="E334" s="20">
        <v>198</v>
      </c>
      <c r="F334" s="26">
        <v>16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3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139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1782</v>
      </c>
      <c r="D5" s="3">
        <v>604</v>
      </c>
      <c r="E5" s="3">
        <v>1042</v>
      </c>
      <c r="F5" s="24">
        <v>136</v>
      </c>
    </row>
    <row r="6" spans="1:30" ht="12" customHeight="1" x14ac:dyDescent="0.2">
      <c r="A6" s="40" t="s">
        <v>9</v>
      </c>
      <c r="B6" s="1" t="s">
        <v>16</v>
      </c>
      <c r="C6" s="10">
        <v>136</v>
      </c>
      <c r="D6" s="10">
        <v>57</v>
      </c>
      <c r="E6" s="10">
        <v>3</v>
      </c>
      <c r="F6" s="25">
        <v>76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34</v>
      </c>
      <c r="D7" s="10">
        <v>1</v>
      </c>
      <c r="E7" s="10">
        <v>1</v>
      </c>
      <c r="F7" s="25">
        <v>32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19</v>
      </c>
      <c r="D8" s="10">
        <v>2</v>
      </c>
      <c r="E8" s="10" t="s">
        <v>127</v>
      </c>
      <c r="F8" s="25">
        <v>17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19</v>
      </c>
      <c r="D9" s="10">
        <v>1</v>
      </c>
      <c r="E9" s="10">
        <v>1</v>
      </c>
      <c r="F9" s="25">
        <v>17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29</v>
      </c>
      <c r="D10" s="10">
        <v>18</v>
      </c>
      <c r="E10" s="10">
        <v>1</v>
      </c>
      <c r="F10" s="25">
        <v>10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35</v>
      </c>
      <c r="D11" s="10">
        <v>35</v>
      </c>
      <c r="E11" s="10" t="s">
        <v>127</v>
      </c>
      <c r="F11" s="25" t="s">
        <v>127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165</v>
      </c>
      <c r="D12" s="10">
        <v>163</v>
      </c>
      <c r="E12" s="10">
        <v>2</v>
      </c>
      <c r="F12" s="25" t="s">
        <v>127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39</v>
      </c>
      <c r="D13" s="10">
        <v>38</v>
      </c>
      <c r="E13" s="10">
        <v>1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24</v>
      </c>
      <c r="D14" s="10">
        <v>24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36</v>
      </c>
      <c r="D15" s="10">
        <v>36</v>
      </c>
      <c r="E15" s="10" t="s">
        <v>127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34</v>
      </c>
      <c r="D16" s="10">
        <v>34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32</v>
      </c>
      <c r="D17" s="10">
        <v>31</v>
      </c>
      <c r="E17" s="10">
        <v>1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158</v>
      </c>
      <c r="D18" s="10">
        <v>152</v>
      </c>
      <c r="E18" s="10">
        <v>6</v>
      </c>
      <c r="F18" s="25" t="s">
        <v>127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29</v>
      </c>
      <c r="D19" s="10">
        <v>29</v>
      </c>
      <c r="E19" s="10" t="s">
        <v>127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34</v>
      </c>
      <c r="D20" s="10">
        <v>33</v>
      </c>
      <c r="E20" s="10">
        <v>1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32</v>
      </c>
      <c r="D21" s="10">
        <v>31</v>
      </c>
      <c r="E21" s="10">
        <v>1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33</v>
      </c>
      <c r="D22" s="10">
        <v>32</v>
      </c>
      <c r="E22" s="10">
        <v>1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30</v>
      </c>
      <c r="D23" s="10">
        <v>27</v>
      </c>
      <c r="E23" s="10">
        <v>3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112</v>
      </c>
      <c r="D24" s="10">
        <v>91</v>
      </c>
      <c r="E24" s="10">
        <v>21</v>
      </c>
      <c r="F24" s="25" t="s">
        <v>127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29</v>
      </c>
      <c r="D25" s="10">
        <v>28</v>
      </c>
      <c r="E25" s="10">
        <v>1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17</v>
      </c>
      <c r="D26" s="10">
        <v>15</v>
      </c>
      <c r="E26" s="10">
        <v>2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25</v>
      </c>
      <c r="D27" s="10">
        <v>21</v>
      </c>
      <c r="E27" s="10">
        <v>4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23</v>
      </c>
      <c r="D28" s="10">
        <v>15</v>
      </c>
      <c r="E28" s="10">
        <v>8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18</v>
      </c>
      <c r="D29" s="10">
        <v>12</v>
      </c>
      <c r="E29" s="10">
        <v>6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126</v>
      </c>
      <c r="D30" s="10">
        <v>30</v>
      </c>
      <c r="E30" s="10">
        <v>96</v>
      </c>
      <c r="F30" s="25" t="s">
        <v>127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27</v>
      </c>
      <c r="D31" s="10">
        <v>5</v>
      </c>
      <c r="E31" s="10">
        <v>22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24</v>
      </c>
      <c r="D32" s="10">
        <v>12</v>
      </c>
      <c r="E32" s="10">
        <v>12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25</v>
      </c>
      <c r="D33" s="10">
        <v>4</v>
      </c>
      <c r="E33" s="10">
        <v>21</v>
      </c>
      <c r="F33" s="25" t="s">
        <v>127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22</v>
      </c>
      <c r="D34" s="10">
        <v>5</v>
      </c>
      <c r="E34" s="10">
        <v>17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28</v>
      </c>
      <c r="D35" s="10">
        <v>4</v>
      </c>
      <c r="E35" s="10">
        <v>24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143</v>
      </c>
      <c r="D36" s="10">
        <v>30</v>
      </c>
      <c r="E36" s="10">
        <v>112</v>
      </c>
      <c r="F36" s="25">
        <v>1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25</v>
      </c>
      <c r="D37" s="10">
        <v>9</v>
      </c>
      <c r="E37" s="10">
        <v>16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31</v>
      </c>
      <c r="D38" s="10">
        <v>6</v>
      </c>
      <c r="E38" s="10">
        <v>24</v>
      </c>
      <c r="F38" s="25">
        <v>1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29</v>
      </c>
      <c r="D39" s="10">
        <v>3</v>
      </c>
      <c r="E39" s="10">
        <v>26</v>
      </c>
      <c r="F39" s="25" t="s">
        <v>127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27</v>
      </c>
      <c r="D40" s="10">
        <v>8</v>
      </c>
      <c r="E40" s="10">
        <v>19</v>
      </c>
      <c r="F40" s="25" t="s">
        <v>127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31</v>
      </c>
      <c r="D41" s="10">
        <v>4</v>
      </c>
      <c r="E41" s="10">
        <v>27</v>
      </c>
      <c r="F41" s="25" t="s">
        <v>127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139</v>
      </c>
      <c r="D42" s="10">
        <v>17</v>
      </c>
      <c r="E42" s="10">
        <v>122</v>
      </c>
      <c r="F42" s="25" t="s">
        <v>127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23</v>
      </c>
      <c r="D43" s="10" t="s">
        <v>127</v>
      </c>
      <c r="E43" s="10">
        <v>23</v>
      </c>
      <c r="F43" s="25" t="s">
        <v>127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33</v>
      </c>
      <c r="D44" s="10">
        <v>9</v>
      </c>
      <c r="E44" s="10">
        <v>24</v>
      </c>
      <c r="F44" s="25" t="s">
        <v>127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31</v>
      </c>
      <c r="D45" s="10">
        <v>4</v>
      </c>
      <c r="E45" s="10">
        <v>27</v>
      </c>
      <c r="F45" s="25" t="s">
        <v>127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22</v>
      </c>
      <c r="D46" s="10" t="s">
        <v>127</v>
      </c>
      <c r="E46" s="10">
        <v>22</v>
      </c>
      <c r="F46" s="25" t="s">
        <v>127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30</v>
      </c>
      <c r="D47" s="10">
        <v>4</v>
      </c>
      <c r="E47" s="10">
        <v>26</v>
      </c>
      <c r="F47" s="25" t="s">
        <v>127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138</v>
      </c>
      <c r="D48" s="10">
        <v>17</v>
      </c>
      <c r="E48" s="10">
        <v>120</v>
      </c>
      <c r="F48" s="25">
        <v>1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30</v>
      </c>
      <c r="D49" s="10">
        <v>7</v>
      </c>
      <c r="E49" s="10">
        <v>23</v>
      </c>
      <c r="F49" s="25" t="s">
        <v>127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26</v>
      </c>
      <c r="D50" s="10">
        <v>2</v>
      </c>
      <c r="E50" s="10">
        <v>24</v>
      </c>
      <c r="F50" s="25" t="s">
        <v>127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34</v>
      </c>
      <c r="D51" s="10">
        <v>2</v>
      </c>
      <c r="E51" s="10">
        <v>32</v>
      </c>
      <c r="F51" s="25" t="s">
        <v>127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22</v>
      </c>
      <c r="D52" s="10">
        <v>4</v>
      </c>
      <c r="E52" s="10">
        <v>18</v>
      </c>
      <c r="F52" s="25" t="s">
        <v>127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26</v>
      </c>
      <c r="D53" s="10">
        <v>2</v>
      </c>
      <c r="E53" s="10">
        <v>23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134</v>
      </c>
      <c r="D54" s="10">
        <v>13</v>
      </c>
      <c r="E54" s="10">
        <v>118</v>
      </c>
      <c r="F54" s="25">
        <v>3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34</v>
      </c>
      <c r="D55" s="10">
        <v>3</v>
      </c>
      <c r="E55" s="10">
        <v>30</v>
      </c>
      <c r="F55" s="25">
        <v>1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18</v>
      </c>
      <c r="D56" s="10">
        <v>2</v>
      </c>
      <c r="E56" s="10">
        <v>16</v>
      </c>
      <c r="F56" s="25" t="s">
        <v>127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24</v>
      </c>
      <c r="D57" s="10">
        <v>4</v>
      </c>
      <c r="E57" s="10">
        <v>20</v>
      </c>
      <c r="F57" s="25" t="s">
        <v>127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33</v>
      </c>
      <c r="D58" s="10">
        <v>1</v>
      </c>
      <c r="E58" s="10">
        <v>31</v>
      </c>
      <c r="F58" s="25">
        <v>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25</v>
      </c>
      <c r="D59" s="10">
        <v>3</v>
      </c>
      <c r="E59" s="10">
        <v>21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133</v>
      </c>
      <c r="D60" s="10">
        <v>10</v>
      </c>
      <c r="E60" s="10">
        <v>120</v>
      </c>
      <c r="F60" s="25">
        <v>3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22</v>
      </c>
      <c r="D61" s="10">
        <v>1</v>
      </c>
      <c r="E61" s="10">
        <v>20</v>
      </c>
      <c r="F61" s="25">
        <v>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23</v>
      </c>
      <c r="D62" s="10">
        <v>4</v>
      </c>
      <c r="E62" s="10">
        <v>18</v>
      </c>
      <c r="F62" s="25">
        <v>1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31</v>
      </c>
      <c r="D63" s="10">
        <v>3</v>
      </c>
      <c r="E63" s="10">
        <v>28</v>
      </c>
      <c r="F63" s="25" t="s">
        <v>127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30</v>
      </c>
      <c r="D64" s="10">
        <v>2</v>
      </c>
      <c r="E64" s="10">
        <v>28</v>
      </c>
      <c r="F64" s="25" t="s">
        <v>127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27</v>
      </c>
      <c r="D65" s="10" t="s">
        <v>127</v>
      </c>
      <c r="E65" s="10">
        <v>26</v>
      </c>
      <c r="F65" s="25">
        <v>1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97</v>
      </c>
      <c r="D66" s="10">
        <v>9</v>
      </c>
      <c r="E66" s="10">
        <v>85</v>
      </c>
      <c r="F66" s="25">
        <v>3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19</v>
      </c>
      <c r="D67" s="10">
        <v>2</v>
      </c>
      <c r="E67" s="10">
        <v>16</v>
      </c>
      <c r="F67" s="25">
        <v>1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16</v>
      </c>
      <c r="D68" s="10">
        <v>1</v>
      </c>
      <c r="E68" s="10">
        <v>14</v>
      </c>
      <c r="F68" s="25">
        <v>1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21</v>
      </c>
      <c r="D69" s="10">
        <v>4</v>
      </c>
      <c r="E69" s="10">
        <v>17</v>
      </c>
      <c r="F69" s="25" t="s">
        <v>127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19</v>
      </c>
      <c r="D70" s="10">
        <v>1</v>
      </c>
      <c r="E70" s="10">
        <v>17</v>
      </c>
      <c r="F70" s="25">
        <v>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22</v>
      </c>
      <c r="D71" s="10">
        <v>1</v>
      </c>
      <c r="E71" s="10">
        <v>21</v>
      </c>
      <c r="F71" s="25" t="s">
        <v>127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84</v>
      </c>
      <c r="D72" s="10">
        <v>4</v>
      </c>
      <c r="E72" s="10">
        <v>71</v>
      </c>
      <c r="F72" s="25">
        <v>9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11</v>
      </c>
      <c r="D73" s="10" t="s">
        <v>127</v>
      </c>
      <c r="E73" s="10">
        <v>10</v>
      </c>
      <c r="F73" s="25">
        <v>1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16</v>
      </c>
      <c r="D74" s="10" t="s">
        <v>127</v>
      </c>
      <c r="E74" s="10">
        <v>14</v>
      </c>
      <c r="F74" s="25">
        <v>2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22</v>
      </c>
      <c r="D75" s="10">
        <v>1</v>
      </c>
      <c r="E75" s="10">
        <v>20</v>
      </c>
      <c r="F75" s="25">
        <v>1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17</v>
      </c>
      <c r="D76" s="10">
        <v>3</v>
      </c>
      <c r="E76" s="10">
        <v>12</v>
      </c>
      <c r="F76" s="25">
        <v>2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18</v>
      </c>
      <c r="D77" s="10" t="s">
        <v>127</v>
      </c>
      <c r="E77" s="10">
        <v>15</v>
      </c>
      <c r="F77" s="25">
        <v>3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67</v>
      </c>
      <c r="D78" s="10">
        <v>3</v>
      </c>
      <c r="E78" s="10">
        <v>52</v>
      </c>
      <c r="F78" s="25">
        <v>12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8</v>
      </c>
      <c r="D79" s="10">
        <v>1</v>
      </c>
      <c r="E79" s="10">
        <v>6</v>
      </c>
      <c r="F79" s="25">
        <v>1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19</v>
      </c>
      <c r="D80" s="10" t="s">
        <v>127</v>
      </c>
      <c r="E80" s="10">
        <v>16</v>
      </c>
      <c r="F80" s="25">
        <v>3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15</v>
      </c>
      <c r="D81" s="10">
        <v>2</v>
      </c>
      <c r="E81" s="10">
        <v>10</v>
      </c>
      <c r="F81" s="25">
        <v>3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12</v>
      </c>
      <c r="D82" s="10" t="s">
        <v>127</v>
      </c>
      <c r="E82" s="10">
        <v>9</v>
      </c>
      <c r="F82" s="25">
        <v>3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13</v>
      </c>
      <c r="D83" s="10" t="s">
        <v>127</v>
      </c>
      <c r="E83" s="10">
        <v>11</v>
      </c>
      <c r="F83" s="25">
        <v>2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58</v>
      </c>
      <c r="D84" s="10">
        <v>2</v>
      </c>
      <c r="E84" s="10">
        <v>48</v>
      </c>
      <c r="F84" s="25">
        <v>8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20</v>
      </c>
      <c r="D85" s="10" t="s">
        <v>127</v>
      </c>
      <c r="E85" s="10">
        <v>20</v>
      </c>
      <c r="F85" s="25" t="s">
        <v>127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7</v>
      </c>
      <c r="D86" s="10" t="s">
        <v>127</v>
      </c>
      <c r="E86" s="10">
        <v>4</v>
      </c>
      <c r="F86" s="25">
        <v>3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11</v>
      </c>
      <c r="D87" s="10">
        <v>1</v>
      </c>
      <c r="E87" s="10">
        <v>8</v>
      </c>
      <c r="F87" s="25">
        <v>2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8</v>
      </c>
      <c r="D88" s="10">
        <v>1</v>
      </c>
      <c r="E88" s="10">
        <v>6</v>
      </c>
      <c r="F88" s="25">
        <v>1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12</v>
      </c>
      <c r="D89" s="10" t="s">
        <v>127</v>
      </c>
      <c r="E89" s="10">
        <v>10</v>
      </c>
      <c r="F89" s="25">
        <v>2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48</v>
      </c>
      <c r="D90" s="10">
        <v>3</v>
      </c>
      <c r="E90" s="10">
        <v>38</v>
      </c>
      <c r="F90" s="25">
        <v>7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14</v>
      </c>
      <c r="D91" s="10">
        <v>1</v>
      </c>
      <c r="E91" s="10">
        <v>13</v>
      </c>
      <c r="F91" s="25" t="s">
        <v>127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7</v>
      </c>
      <c r="D92" s="10" t="s">
        <v>127</v>
      </c>
      <c r="E92" s="10">
        <v>5</v>
      </c>
      <c r="F92" s="25">
        <v>2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</v>
      </c>
      <c r="D93" s="10" t="s">
        <v>127</v>
      </c>
      <c r="E93" s="10">
        <v>5</v>
      </c>
      <c r="F93" s="25" t="s">
        <v>127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13</v>
      </c>
      <c r="D94" s="10">
        <v>2</v>
      </c>
      <c r="E94" s="10">
        <v>8</v>
      </c>
      <c r="F94" s="25">
        <v>3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9</v>
      </c>
      <c r="D95" s="10" t="s">
        <v>127</v>
      </c>
      <c r="E95" s="10">
        <v>7</v>
      </c>
      <c r="F95" s="25">
        <v>2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19</v>
      </c>
      <c r="D96" s="10">
        <v>2</v>
      </c>
      <c r="E96" s="10">
        <v>13</v>
      </c>
      <c r="F96" s="25">
        <v>4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6</v>
      </c>
      <c r="D97" s="10" t="s">
        <v>127</v>
      </c>
      <c r="E97" s="10">
        <v>4</v>
      </c>
      <c r="F97" s="25">
        <v>2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5</v>
      </c>
      <c r="D98" s="10">
        <v>1</v>
      </c>
      <c r="E98" s="10">
        <v>4</v>
      </c>
      <c r="F98" s="25" t="s">
        <v>127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</v>
      </c>
      <c r="D99" s="10" t="s">
        <v>127</v>
      </c>
      <c r="E99" s="10">
        <v>2</v>
      </c>
      <c r="F99" s="25" t="s">
        <v>127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5</v>
      </c>
      <c r="D100" s="10">
        <v>1</v>
      </c>
      <c r="E100" s="10">
        <v>2</v>
      </c>
      <c r="F100" s="25">
        <v>2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</v>
      </c>
      <c r="D101" s="10" t="s">
        <v>127</v>
      </c>
      <c r="E101" s="10">
        <v>1</v>
      </c>
      <c r="F101" s="25" t="s">
        <v>127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18</v>
      </c>
      <c r="D102" s="10">
        <v>1</v>
      </c>
      <c r="E102" s="10">
        <v>11</v>
      </c>
      <c r="F102" s="25">
        <v>6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</v>
      </c>
      <c r="D103" s="10">
        <v>1</v>
      </c>
      <c r="E103" s="10">
        <v>1</v>
      </c>
      <c r="F103" s="25" t="s">
        <v>127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8</v>
      </c>
      <c r="D104" s="10" t="s">
        <v>127</v>
      </c>
      <c r="E104" s="10">
        <v>6</v>
      </c>
      <c r="F104" s="25">
        <v>2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3</v>
      </c>
      <c r="D105" s="10" t="s">
        <v>127</v>
      </c>
      <c r="E105" s="10">
        <v>1</v>
      </c>
      <c r="F105" s="25">
        <v>2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</v>
      </c>
      <c r="D106" s="10" t="s">
        <v>127</v>
      </c>
      <c r="E106" s="10">
        <v>2</v>
      </c>
      <c r="F106" s="25" t="s">
        <v>127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3</v>
      </c>
      <c r="D107" s="10" t="s">
        <v>127</v>
      </c>
      <c r="E107" s="10">
        <v>1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6</v>
      </c>
      <c r="D108" s="10" t="s">
        <v>127</v>
      </c>
      <c r="E108" s="10">
        <v>3</v>
      </c>
      <c r="F108" s="25">
        <v>3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 t="s">
        <v>127</v>
      </c>
      <c r="D109" s="10" t="s">
        <v>127</v>
      </c>
      <c r="E109" s="10" t="s">
        <v>127</v>
      </c>
      <c r="F109" s="25" t="s">
        <v>127</v>
      </c>
      <c r="G109" t="s">
        <v>9</v>
      </c>
      <c r="H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1</v>
      </c>
      <c r="D110" s="10" t="s">
        <v>127</v>
      </c>
      <c r="E110" s="10">
        <v>1</v>
      </c>
      <c r="F110" s="25" t="s">
        <v>127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 t="s">
        <v>127</v>
      </c>
      <c r="D111" s="10" t="s">
        <v>127</v>
      </c>
      <c r="E111" s="10" t="s">
        <v>127</v>
      </c>
      <c r="F111" s="25" t="s">
        <v>127</v>
      </c>
      <c r="G111" t="s">
        <v>9</v>
      </c>
      <c r="H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2</v>
      </c>
      <c r="D112" s="10" t="s">
        <v>127</v>
      </c>
      <c r="E112" s="10">
        <v>1</v>
      </c>
      <c r="F112" s="25">
        <v>1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3</v>
      </c>
      <c r="D113" s="10" t="s">
        <v>127</v>
      </c>
      <c r="E113" s="10">
        <v>1</v>
      </c>
      <c r="F113" s="25">
        <v>2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</v>
      </c>
      <c r="D114" s="10" t="s">
        <v>127</v>
      </c>
      <c r="E114" s="10">
        <v>1</v>
      </c>
      <c r="F114" s="25" t="s">
        <v>127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855</v>
      </c>
      <c r="D115" s="3">
        <v>326</v>
      </c>
      <c r="E115" s="3">
        <v>470</v>
      </c>
      <c r="F115" s="24">
        <v>59</v>
      </c>
    </row>
    <row r="116" spans="1:10" ht="12" customHeight="1" x14ac:dyDescent="0.2">
      <c r="A116" s="40" t="s">
        <v>9</v>
      </c>
      <c r="B116" s="1" t="s">
        <v>16</v>
      </c>
      <c r="C116" s="10">
        <v>79</v>
      </c>
      <c r="D116" s="10">
        <v>34</v>
      </c>
      <c r="E116" s="10">
        <v>1</v>
      </c>
      <c r="F116" s="25">
        <v>44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20</v>
      </c>
      <c r="D117" s="10">
        <v>1</v>
      </c>
      <c r="E117" s="10" t="s">
        <v>127</v>
      </c>
      <c r="F117" s="25">
        <v>19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15</v>
      </c>
      <c r="D118" s="10">
        <v>2</v>
      </c>
      <c r="E118" s="10" t="s">
        <v>127</v>
      </c>
      <c r="F118" s="25">
        <v>13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9</v>
      </c>
      <c r="D119" s="10">
        <v>1</v>
      </c>
      <c r="E119" s="10" t="s">
        <v>127</v>
      </c>
      <c r="F119" s="25">
        <v>8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12</v>
      </c>
      <c r="D120" s="10">
        <v>7</v>
      </c>
      <c r="E120" s="10">
        <v>1</v>
      </c>
      <c r="F120" s="25">
        <v>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23</v>
      </c>
      <c r="D121" s="10">
        <v>23</v>
      </c>
      <c r="E121" s="10" t="s">
        <v>127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81</v>
      </c>
      <c r="D122" s="10">
        <v>80</v>
      </c>
      <c r="E122" s="10">
        <v>1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23</v>
      </c>
      <c r="D123" s="10">
        <v>22</v>
      </c>
      <c r="E123" s="10">
        <v>1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13</v>
      </c>
      <c r="D124" s="10">
        <v>13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19</v>
      </c>
      <c r="D125" s="10">
        <v>19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12</v>
      </c>
      <c r="D126" s="10">
        <v>12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14</v>
      </c>
      <c r="D127" s="10">
        <v>14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86</v>
      </c>
      <c r="D128" s="10">
        <v>84</v>
      </c>
      <c r="E128" s="10">
        <v>2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17</v>
      </c>
      <c r="D129" s="10">
        <v>17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21</v>
      </c>
      <c r="D130" s="10">
        <v>20</v>
      </c>
      <c r="E130" s="10">
        <v>1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13</v>
      </c>
      <c r="D131" s="10">
        <v>13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16</v>
      </c>
      <c r="D132" s="10">
        <v>16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19</v>
      </c>
      <c r="D133" s="10">
        <v>18</v>
      </c>
      <c r="E133" s="10">
        <v>1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49</v>
      </c>
      <c r="D134" s="10">
        <v>43</v>
      </c>
      <c r="E134" s="10">
        <v>6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16</v>
      </c>
      <c r="D135" s="10">
        <v>16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5</v>
      </c>
      <c r="D136" s="10">
        <v>5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10</v>
      </c>
      <c r="D137" s="10">
        <v>9</v>
      </c>
      <c r="E137" s="10">
        <v>1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9</v>
      </c>
      <c r="D138" s="10">
        <v>7</v>
      </c>
      <c r="E138" s="10">
        <v>2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9</v>
      </c>
      <c r="D139" s="10">
        <v>6</v>
      </c>
      <c r="E139" s="10">
        <v>3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65</v>
      </c>
      <c r="D140" s="10">
        <v>22</v>
      </c>
      <c r="E140" s="10">
        <v>43</v>
      </c>
      <c r="F140" s="25" t="s">
        <v>127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13</v>
      </c>
      <c r="D141" s="10">
        <v>4</v>
      </c>
      <c r="E141" s="10">
        <v>9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15</v>
      </c>
      <c r="D142" s="10">
        <v>9</v>
      </c>
      <c r="E142" s="10">
        <v>6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10</v>
      </c>
      <c r="D143" s="10">
        <v>2</v>
      </c>
      <c r="E143" s="10">
        <v>8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11</v>
      </c>
      <c r="D144" s="10">
        <v>4</v>
      </c>
      <c r="E144" s="10">
        <v>7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16</v>
      </c>
      <c r="D145" s="10">
        <v>3</v>
      </c>
      <c r="E145" s="10">
        <v>13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78</v>
      </c>
      <c r="D146" s="10">
        <v>20</v>
      </c>
      <c r="E146" s="10">
        <v>58</v>
      </c>
      <c r="F146" s="25" t="s">
        <v>127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15</v>
      </c>
      <c r="D147" s="10">
        <v>7</v>
      </c>
      <c r="E147" s="10">
        <v>8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11</v>
      </c>
      <c r="D148" s="10">
        <v>3</v>
      </c>
      <c r="E148" s="10">
        <v>8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18</v>
      </c>
      <c r="D149" s="10">
        <v>1</v>
      </c>
      <c r="E149" s="10">
        <v>17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20</v>
      </c>
      <c r="D150" s="10">
        <v>6</v>
      </c>
      <c r="E150" s="10">
        <v>14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14</v>
      </c>
      <c r="D151" s="10">
        <v>3</v>
      </c>
      <c r="E151" s="10">
        <v>11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74</v>
      </c>
      <c r="D152" s="10">
        <v>13</v>
      </c>
      <c r="E152" s="10">
        <v>61</v>
      </c>
      <c r="F152" s="25" t="s">
        <v>127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11</v>
      </c>
      <c r="D153" s="10" t="s">
        <v>127</v>
      </c>
      <c r="E153" s="10">
        <v>11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19</v>
      </c>
      <c r="D154" s="10">
        <v>6</v>
      </c>
      <c r="E154" s="10">
        <v>13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17</v>
      </c>
      <c r="D155" s="10">
        <v>3</v>
      </c>
      <c r="E155" s="10">
        <v>14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10</v>
      </c>
      <c r="D156" s="10" t="s">
        <v>127</v>
      </c>
      <c r="E156" s="10">
        <v>10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17</v>
      </c>
      <c r="D157" s="10">
        <v>4</v>
      </c>
      <c r="E157" s="10">
        <v>13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52</v>
      </c>
      <c r="D158" s="10">
        <v>8</v>
      </c>
      <c r="E158" s="10">
        <v>44</v>
      </c>
      <c r="F158" s="25" t="s">
        <v>127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10</v>
      </c>
      <c r="D159" s="10">
        <v>4</v>
      </c>
      <c r="E159" s="10">
        <v>6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10</v>
      </c>
      <c r="D160" s="10" t="s">
        <v>127</v>
      </c>
      <c r="E160" s="10">
        <v>10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14</v>
      </c>
      <c r="D161" s="10">
        <v>1</v>
      </c>
      <c r="E161" s="10">
        <v>13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5</v>
      </c>
      <c r="D162" s="10">
        <v>1</v>
      </c>
      <c r="E162" s="10">
        <v>4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13</v>
      </c>
      <c r="D163" s="10">
        <v>2</v>
      </c>
      <c r="E163" s="10">
        <v>11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70</v>
      </c>
      <c r="D164" s="10">
        <v>7</v>
      </c>
      <c r="E164" s="10">
        <v>62</v>
      </c>
      <c r="F164" s="25">
        <v>1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17</v>
      </c>
      <c r="D165" s="10">
        <v>1</v>
      </c>
      <c r="E165" s="10">
        <v>15</v>
      </c>
      <c r="F165" s="25">
        <v>1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12</v>
      </c>
      <c r="D166" s="10">
        <v>2</v>
      </c>
      <c r="E166" s="10">
        <v>10</v>
      </c>
      <c r="F166" s="25" t="s">
        <v>127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12</v>
      </c>
      <c r="D167" s="10">
        <v>1</v>
      </c>
      <c r="E167" s="10">
        <v>11</v>
      </c>
      <c r="F167" s="25" t="s">
        <v>127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16</v>
      </c>
      <c r="D168" s="10">
        <v>1</v>
      </c>
      <c r="E168" s="10">
        <v>15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13</v>
      </c>
      <c r="D169" s="10">
        <v>2</v>
      </c>
      <c r="E169" s="10">
        <v>11</v>
      </c>
      <c r="F169" s="25" t="s">
        <v>127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53</v>
      </c>
      <c r="D170" s="10">
        <v>4</v>
      </c>
      <c r="E170" s="10">
        <v>48</v>
      </c>
      <c r="F170" s="25">
        <v>1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5</v>
      </c>
      <c r="D171" s="10" t="s">
        <v>127</v>
      </c>
      <c r="E171" s="10">
        <v>5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13</v>
      </c>
      <c r="D172" s="10">
        <v>3</v>
      </c>
      <c r="E172" s="10">
        <v>10</v>
      </c>
      <c r="F172" s="25" t="s">
        <v>127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10</v>
      </c>
      <c r="D173" s="10">
        <v>1</v>
      </c>
      <c r="E173" s="10">
        <v>9</v>
      </c>
      <c r="F173" s="25" t="s">
        <v>127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13</v>
      </c>
      <c r="D174" s="10" t="s">
        <v>127</v>
      </c>
      <c r="E174" s="10">
        <v>13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12</v>
      </c>
      <c r="D175" s="10" t="s">
        <v>127</v>
      </c>
      <c r="E175" s="10">
        <v>11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43</v>
      </c>
      <c r="D176" s="10">
        <v>5</v>
      </c>
      <c r="E176" s="10">
        <v>37</v>
      </c>
      <c r="F176" s="25">
        <v>1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7</v>
      </c>
      <c r="D177" s="10">
        <v>2</v>
      </c>
      <c r="E177" s="10">
        <v>5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7</v>
      </c>
      <c r="D178" s="10">
        <v>1</v>
      </c>
      <c r="E178" s="10">
        <v>5</v>
      </c>
      <c r="F178" s="25">
        <v>1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7</v>
      </c>
      <c r="D179" s="10" t="s">
        <v>127</v>
      </c>
      <c r="E179" s="10">
        <v>7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11</v>
      </c>
      <c r="D180" s="10">
        <v>1</v>
      </c>
      <c r="E180" s="10">
        <v>10</v>
      </c>
      <c r="F180" s="25" t="s">
        <v>127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11</v>
      </c>
      <c r="D181" s="10">
        <v>1</v>
      </c>
      <c r="E181" s="10">
        <v>10</v>
      </c>
      <c r="F181" s="25" t="s">
        <v>127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36</v>
      </c>
      <c r="D182" s="10">
        <v>3</v>
      </c>
      <c r="E182" s="10">
        <v>31</v>
      </c>
      <c r="F182" s="25">
        <v>2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7</v>
      </c>
      <c r="D183" s="10" t="s">
        <v>127</v>
      </c>
      <c r="E183" s="10">
        <v>7</v>
      </c>
      <c r="F183" s="25" t="s">
        <v>127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6</v>
      </c>
      <c r="D184" s="10" t="s">
        <v>127</v>
      </c>
      <c r="E184" s="10">
        <v>6</v>
      </c>
      <c r="F184" s="25" t="s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8</v>
      </c>
      <c r="D185" s="10">
        <v>1</v>
      </c>
      <c r="E185" s="10">
        <v>6</v>
      </c>
      <c r="F185" s="25">
        <v>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8</v>
      </c>
      <c r="D186" s="10">
        <v>2</v>
      </c>
      <c r="E186" s="10">
        <v>6</v>
      </c>
      <c r="F186" s="25" t="s">
        <v>127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7</v>
      </c>
      <c r="D187" s="10" t="s">
        <v>127</v>
      </c>
      <c r="E187" s="10">
        <v>6</v>
      </c>
      <c r="F187" s="25">
        <v>1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24</v>
      </c>
      <c r="D188" s="10">
        <v>1</v>
      </c>
      <c r="E188" s="10">
        <v>20</v>
      </c>
      <c r="F188" s="25">
        <v>3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3</v>
      </c>
      <c r="D189" s="10" t="s">
        <v>127</v>
      </c>
      <c r="E189" s="10">
        <v>2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</v>
      </c>
      <c r="D190" s="10" t="s">
        <v>127</v>
      </c>
      <c r="E190" s="10">
        <v>1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8</v>
      </c>
      <c r="D191" s="10">
        <v>1</v>
      </c>
      <c r="E191" s="10">
        <v>7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7</v>
      </c>
      <c r="D192" s="10" t="s">
        <v>127</v>
      </c>
      <c r="E192" s="10">
        <v>6</v>
      </c>
      <c r="F192" s="25">
        <v>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4</v>
      </c>
      <c r="D193" s="10" t="s">
        <v>127</v>
      </c>
      <c r="E193" s="10">
        <v>4</v>
      </c>
      <c r="F193" s="25" t="s">
        <v>127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27</v>
      </c>
      <c r="D194" s="10" t="s">
        <v>127</v>
      </c>
      <c r="E194" s="10">
        <v>23</v>
      </c>
      <c r="F194" s="25">
        <v>4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12</v>
      </c>
      <c r="D195" s="10" t="s">
        <v>127</v>
      </c>
      <c r="E195" s="10">
        <v>12</v>
      </c>
      <c r="F195" s="25" t="s">
        <v>127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4</v>
      </c>
      <c r="D196" s="10" t="s">
        <v>127</v>
      </c>
      <c r="E196" s="10">
        <v>2</v>
      </c>
      <c r="F196" s="25">
        <v>2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4</v>
      </c>
      <c r="D197" s="10" t="s">
        <v>127</v>
      </c>
      <c r="E197" s="10">
        <v>4</v>
      </c>
      <c r="F197" s="25" t="s">
        <v>127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</v>
      </c>
      <c r="D198" s="10" t="s">
        <v>127</v>
      </c>
      <c r="E198" s="10">
        <v>3</v>
      </c>
      <c r="F198" s="25" t="s">
        <v>127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4</v>
      </c>
      <c r="D199" s="10" t="s">
        <v>127</v>
      </c>
      <c r="E199" s="10">
        <v>2</v>
      </c>
      <c r="F199" s="25">
        <v>2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20</v>
      </c>
      <c r="D200" s="10">
        <v>2</v>
      </c>
      <c r="E200" s="10">
        <v>17</v>
      </c>
      <c r="F200" s="25">
        <v>1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6</v>
      </c>
      <c r="D201" s="10">
        <v>1</v>
      </c>
      <c r="E201" s="10">
        <v>5</v>
      </c>
      <c r="F201" s="25" t="s">
        <v>127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2</v>
      </c>
      <c r="D202" s="10" t="s">
        <v>127</v>
      </c>
      <c r="E202" s="10">
        <v>1</v>
      </c>
      <c r="F202" s="25">
        <v>1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3</v>
      </c>
      <c r="D203" s="10" t="s">
        <v>127</v>
      </c>
      <c r="E203" s="10">
        <v>3</v>
      </c>
      <c r="F203" s="25" t="s">
        <v>127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4</v>
      </c>
      <c r="D204" s="10">
        <v>1</v>
      </c>
      <c r="E204" s="10">
        <v>3</v>
      </c>
      <c r="F204" s="25" t="s">
        <v>127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5</v>
      </c>
      <c r="D205" s="10" t="s">
        <v>127</v>
      </c>
      <c r="E205" s="10">
        <v>5</v>
      </c>
      <c r="F205" s="25" t="s">
        <v>127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8</v>
      </c>
      <c r="D206" s="10" t="s">
        <v>127</v>
      </c>
      <c r="E206" s="10">
        <v>7</v>
      </c>
      <c r="F206" s="25">
        <v>1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2</v>
      </c>
      <c r="D207" s="10" t="s">
        <v>127</v>
      </c>
      <c r="E207" s="10">
        <v>2</v>
      </c>
      <c r="F207" s="25" t="s">
        <v>127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2</v>
      </c>
      <c r="D208" s="10" t="s">
        <v>127</v>
      </c>
      <c r="E208" s="10">
        <v>2</v>
      </c>
      <c r="F208" s="25" t="s">
        <v>127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</v>
      </c>
      <c r="D209" s="10" t="s">
        <v>127</v>
      </c>
      <c r="E209" s="10">
        <v>1</v>
      </c>
      <c r="F209" s="25" t="s">
        <v>127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</v>
      </c>
      <c r="D210" s="10" t="s">
        <v>127</v>
      </c>
      <c r="E210" s="10">
        <v>1</v>
      </c>
      <c r="F210" s="25">
        <v>1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</v>
      </c>
      <c r="D211" s="10" t="s">
        <v>127</v>
      </c>
      <c r="E211" s="10">
        <v>1</v>
      </c>
      <c r="F211" s="25" t="s">
        <v>127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7</v>
      </c>
      <c r="D212" s="10" t="s">
        <v>127</v>
      </c>
      <c r="E212" s="10">
        <v>7</v>
      </c>
      <c r="F212" s="25" t="s">
        <v>127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 t="s">
        <v>127</v>
      </c>
      <c r="D213" s="10" t="s">
        <v>127</v>
      </c>
      <c r="E213" s="10" t="s">
        <v>127</v>
      </c>
      <c r="F213" s="25" t="s">
        <v>127</v>
      </c>
      <c r="G213" t="s">
        <v>9</v>
      </c>
      <c r="H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4</v>
      </c>
      <c r="D214" s="10" t="s">
        <v>127</v>
      </c>
      <c r="E214" s="10">
        <v>4</v>
      </c>
      <c r="F214" s="25" t="s">
        <v>127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</v>
      </c>
      <c r="D215" s="10" t="s">
        <v>127</v>
      </c>
      <c r="E215" s="10">
        <v>1</v>
      </c>
      <c r="F215" s="25" t="s">
        <v>127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</v>
      </c>
      <c r="D216" s="10" t="s">
        <v>127</v>
      </c>
      <c r="E216" s="10">
        <v>1</v>
      </c>
      <c r="F216" s="25" t="s">
        <v>127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</v>
      </c>
      <c r="D217" s="10" t="s">
        <v>127</v>
      </c>
      <c r="E217" s="10">
        <v>1</v>
      </c>
      <c r="F217" s="25" t="s">
        <v>127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</v>
      </c>
      <c r="D218" s="10" t="s">
        <v>127</v>
      </c>
      <c r="E218" s="10">
        <v>1</v>
      </c>
      <c r="F218" s="25">
        <v>1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 t="s">
        <v>127</v>
      </c>
      <c r="D219" s="10" t="s">
        <v>127</v>
      </c>
      <c r="E219" s="10" t="s">
        <v>127</v>
      </c>
      <c r="F219" s="25" t="s">
        <v>127</v>
      </c>
      <c r="G219" t="s">
        <v>9</v>
      </c>
      <c r="H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 t="s">
        <v>127</v>
      </c>
      <c r="D220" s="10" t="s">
        <v>127</v>
      </c>
      <c r="E220" s="10" t="s">
        <v>127</v>
      </c>
      <c r="F220" s="25" t="s">
        <v>127</v>
      </c>
      <c r="G220" t="s">
        <v>9</v>
      </c>
      <c r="H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 t="s">
        <v>127</v>
      </c>
      <c r="D221" s="10" t="s">
        <v>127</v>
      </c>
      <c r="E221" s="10" t="s">
        <v>127</v>
      </c>
      <c r="F221" s="25" t="s">
        <v>127</v>
      </c>
      <c r="G221" t="s">
        <v>9</v>
      </c>
      <c r="H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</v>
      </c>
      <c r="D222" s="10" t="s">
        <v>127</v>
      </c>
      <c r="E222" s="10">
        <v>1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</v>
      </c>
      <c r="D223" s="10" t="s">
        <v>127</v>
      </c>
      <c r="E223" s="10" t="s">
        <v>127</v>
      </c>
      <c r="F223" s="25">
        <v>1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</v>
      </c>
      <c r="D224" s="10" t="s">
        <v>127</v>
      </c>
      <c r="E224" s="10">
        <v>1</v>
      </c>
      <c r="F224" s="25" t="s">
        <v>127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927</v>
      </c>
      <c r="D225" s="3">
        <v>278</v>
      </c>
      <c r="E225" s="3">
        <v>572</v>
      </c>
      <c r="F225" s="24">
        <v>77</v>
      </c>
    </row>
    <row r="226" spans="1:10" ht="12" customHeight="1" x14ac:dyDescent="0.2">
      <c r="A226" s="40" t="s">
        <v>9</v>
      </c>
      <c r="B226" s="1" t="s">
        <v>16</v>
      </c>
      <c r="C226" s="10">
        <v>57</v>
      </c>
      <c r="D226" s="10">
        <v>23</v>
      </c>
      <c r="E226" s="10">
        <v>2</v>
      </c>
      <c r="F226" s="25">
        <v>32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14</v>
      </c>
      <c r="D227" s="10" t="s">
        <v>127</v>
      </c>
      <c r="E227" s="10">
        <v>1</v>
      </c>
      <c r="F227" s="25">
        <v>13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4</v>
      </c>
      <c r="D228" s="10" t="s">
        <v>127</v>
      </c>
      <c r="E228" s="10" t="s">
        <v>127</v>
      </c>
      <c r="F228" s="25">
        <v>4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10</v>
      </c>
      <c r="D229" s="10" t="s">
        <v>127</v>
      </c>
      <c r="E229" s="10">
        <v>1</v>
      </c>
      <c r="F229" s="25">
        <v>9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17</v>
      </c>
      <c r="D230" s="10">
        <v>11</v>
      </c>
      <c r="E230" s="10" t="s">
        <v>127</v>
      </c>
      <c r="F230" s="25">
        <v>6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12</v>
      </c>
      <c r="D231" s="10">
        <v>12</v>
      </c>
      <c r="E231" s="10" t="s">
        <v>127</v>
      </c>
      <c r="F231" s="25" t="s">
        <v>127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84</v>
      </c>
      <c r="D232" s="10">
        <v>83</v>
      </c>
      <c r="E232" s="10">
        <v>1</v>
      </c>
      <c r="F232" s="25" t="s">
        <v>127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16</v>
      </c>
      <c r="D233" s="10">
        <v>16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11</v>
      </c>
      <c r="D234" s="10">
        <v>11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17</v>
      </c>
      <c r="D235" s="10">
        <v>17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22</v>
      </c>
      <c r="D236" s="10">
        <v>22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18</v>
      </c>
      <c r="D237" s="10">
        <v>17</v>
      </c>
      <c r="E237" s="10">
        <v>1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72</v>
      </c>
      <c r="D238" s="10">
        <v>68</v>
      </c>
      <c r="E238" s="10">
        <v>4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12</v>
      </c>
      <c r="D239" s="10">
        <v>12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13</v>
      </c>
      <c r="D240" s="10">
        <v>13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19</v>
      </c>
      <c r="D241" s="10">
        <v>18</v>
      </c>
      <c r="E241" s="10">
        <v>1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17</v>
      </c>
      <c r="D242" s="10">
        <v>16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11</v>
      </c>
      <c r="D243" s="10">
        <v>9</v>
      </c>
      <c r="E243" s="10">
        <v>2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63</v>
      </c>
      <c r="D244" s="10">
        <v>48</v>
      </c>
      <c r="E244" s="10">
        <v>15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13</v>
      </c>
      <c r="D245" s="10">
        <v>12</v>
      </c>
      <c r="E245" s="10">
        <v>1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12</v>
      </c>
      <c r="D246" s="10">
        <v>10</v>
      </c>
      <c r="E246" s="10">
        <v>2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15</v>
      </c>
      <c r="D247" s="10">
        <v>12</v>
      </c>
      <c r="E247" s="10">
        <v>3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14</v>
      </c>
      <c r="D248" s="10">
        <v>8</v>
      </c>
      <c r="E248" s="10">
        <v>6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9</v>
      </c>
      <c r="D249" s="10">
        <v>6</v>
      </c>
      <c r="E249" s="10">
        <v>3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61</v>
      </c>
      <c r="D250" s="10">
        <v>8</v>
      </c>
      <c r="E250" s="10">
        <v>53</v>
      </c>
      <c r="F250" s="25" t="s">
        <v>127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14</v>
      </c>
      <c r="D251" s="10">
        <v>1</v>
      </c>
      <c r="E251" s="10">
        <v>13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9</v>
      </c>
      <c r="D252" s="10">
        <v>3</v>
      </c>
      <c r="E252" s="10">
        <v>6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15</v>
      </c>
      <c r="D253" s="10">
        <v>2</v>
      </c>
      <c r="E253" s="10">
        <v>13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11</v>
      </c>
      <c r="D254" s="10">
        <v>1</v>
      </c>
      <c r="E254" s="10">
        <v>10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12</v>
      </c>
      <c r="D255" s="10">
        <v>1</v>
      </c>
      <c r="E255" s="10">
        <v>11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65</v>
      </c>
      <c r="D256" s="10">
        <v>10</v>
      </c>
      <c r="E256" s="10">
        <v>54</v>
      </c>
      <c r="F256" s="25">
        <v>1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10</v>
      </c>
      <c r="D257" s="10">
        <v>2</v>
      </c>
      <c r="E257" s="10">
        <v>8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20</v>
      </c>
      <c r="D258" s="10">
        <v>3</v>
      </c>
      <c r="E258" s="10">
        <v>16</v>
      </c>
      <c r="F258" s="25">
        <v>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11</v>
      </c>
      <c r="D259" s="10">
        <v>2</v>
      </c>
      <c r="E259" s="10">
        <v>9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7</v>
      </c>
      <c r="D260" s="10">
        <v>2</v>
      </c>
      <c r="E260" s="10">
        <v>5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17</v>
      </c>
      <c r="D261" s="10">
        <v>1</v>
      </c>
      <c r="E261" s="10">
        <v>16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65</v>
      </c>
      <c r="D262" s="10">
        <v>4</v>
      </c>
      <c r="E262" s="10">
        <v>61</v>
      </c>
      <c r="F262" s="25" t="s">
        <v>127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12</v>
      </c>
      <c r="D263" s="10" t="s">
        <v>127</v>
      </c>
      <c r="E263" s="10">
        <v>12</v>
      </c>
      <c r="F263" s="25" t="s">
        <v>127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14</v>
      </c>
      <c r="D264" s="10">
        <v>3</v>
      </c>
      <c r="E264" s="10">
        <v>11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14</v>
      </c>
      <c r="D265" s="10">
        <v>1</v>
      </c>
      <c r="E265" s="10">
        <v>13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12</v>
      </c>
      <c r="D266" s="10" t="s">
        <v>127</v>
      </c>
      <c r="E266" s="10">
        <v>12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13</v>
      </c>
      <c r="D267" s="10" t="s">
        <v>127</v>
      </c>
      <c r="E267" s="10">
        <v>13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86</v>
      </c>
      <c r="D268" s="10">
        <v>9</v>
      </c>
      <c r="E268" s="10">
        <v>76</v>
      </c>
      <c r="F268" s="25">
        <v>1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20</v>
      </c>
      <c r="D269" s="10">
        <v>3</v>
      </c>
      <c r="E269" s="10">
        <v>17</v>
      </c>
      <c r="F269" s="25" t="s">
        <v>127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16</v>
      </c>
      <c r="D270" s="10">
        <v>2</v>
      </c>
      <c r="E270" s="10">
        <v>14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20</v>
      </c>
      <c r="D271" s="10">
        <v>1</v>
      </c>
      <c r="E271" s="10">
        <v>19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17</v>
      </c>
      <c r="D272" s="10">
        <v>3</v>
      </c>
      <c r="E272" s="10">
        <v>14</v>
      </c>
      <c r="F272" s="25" t="s">
        <v>127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13</v>
      </c>
      <c r="D273" s="10" t="s">
        <v>127</v>
      </c>
      <c r="E273" s="10">
        <v>12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64</v>
      </c>
      <c r="D274" s="10">
        <v>6</v>
      </c>
      <c r="E274" s="10">
        <v>56</v>
      </c>
      <c r="F274" s="25">
        <v>2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17</v>
      </c>
      <c r="D275" s="10">
        <v>2</v>
      </c>
      <c r="E275" s="10">
        <v>15</v>
      </c>
      <c r="F275" s="25" t="s">
        <v>127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6</v>
      </c>
      <c r="D276" s="10" t="s">
        <v>127</v>
      </c>
      <c r="E276" s="10">
        <v>6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12</v>
      </c>
      <c r="D277" s="10">
        <v>3</v>
      </c>
      <c r="E277" s="10">
        <v>9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17</v>
      </c>
      <c r="D278" s="10" t="s">
        <v>127</v>
      </c>
      <c r="E278" s="10">
        <v>16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12</v>
      </c>
      <c r="D279" s="10">
        <v>1</v>
      </c>
      <c r="E279" s="10">
        <v>10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80</v>
      </c>
      <c r="D280" s="10">
        <v>6</v>
      </c>
      <c r="E280" s="10">
        <v>72</v>
      </c>
      <c r="F280" s="25">
        <v>2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17</v>
      </c>
      <c r="D281" s="10">
        <v>1</v>
      </c>
      <c r="E281" s="10">
        <v>15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10</v>
      </c>
      <c r="D282" s="10">
        <v>1</v>
      </c>
      <c r="E282" s="10">
        <v>8</v>
      </c>
      <c r="F282" s="25">
        <v>1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21</v>
      </c>
      <c r="D283" s="10">
        <v>2</v>
      </c>
      <c r="E283" s="10">
        <v>19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17</v>
      </c>
      <c r="D284" s="10">
        <v>2</v>
      </c>
      <c r="E284" s="10">
        <v>15</v>
      </c>
      <c r="F284" s="25" t="s">
        <v>127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15</v>
      </c>
      <c r="D285" s="10" t="s">
        <v>127</v>
      </c>
      <c r="E285" s="10">
        <v>15</v>
      </c>
      <c r="F285" s="25" t="s">
        <v>127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54</v>
      </c>
      <c r="D286" s="10">
        <v>4</v>
      </c>
      <c r="E286" s="10">
        <v>48</v>
      </c>
      <c r="F286" s="25">
        <v>2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12</v>
      </c>
      <c r="D287" s="10" t="s">
        <v>127</v>
      </c>
      <c r="E287" s="10">
        <v>11</v>
      </c>
      <c r="F287" s="25">
        <v>1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9</v>
      </c>
      <c r="D288" s="10" t="s">
        <v>127</v>
      </c>
      <c r="E288" s="10">
        <v>9</v>
      </c>
      <c r="F288" s="25" t="s">
        <v>127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14</v>
      </c>
      <c r="D289" s="10">
        <v>4</v>
      </c>
      <c r="E289" s="10">
        <v>10</v>
      </c>
      <c r="F289" s="25" t="s">
        <v>127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8</v>
      </c>
      <c r="D290" s="10" t="s">
        <v>127</v>
      </c>
      <c r="E290" s="10">
        <v>7</v>
      </c>
      <c r="F290" s="25">
        <v>1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11</v>
      </c>
      <c r="D291" s="10" t="s">
        <v>127</v>
      </c>
      <c r="E291" s="10">
        <v>11</v>
      </c>
      <c r="F291" s="25" t="s">
        <v>127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48</v>
      </c>
      <c r="D292" s="10">
        <v>1</v>
      </c>
      <c r="E292" s="10">
        <v>40</v>
      </c>
      <c r="F292" s="25">
        <v>7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4</v>
      </c>
      <c r="D293" s="10" t="s">
        <v>127</v>
      </c>
      <c r="E293" s="10">
        <v>3</v>
      </c>
      <c r="F293" s="25">
        <v>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10</v>
      </c>
      <c r="D294" s="10" t="s">
        <v>127</v>
      </c>
      <c r="E294" s="10">
        <v>8</v>
      </c>
      <c r="F294" s="25">
        <v>2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14</v>
      </c>
      <c r="D295" s="10" t="s">
        <v>127</v>
      </c>
      <c r="E295" s="10">
        <v>14</v>
      </c>
      <c r="F295" s="25" t="s">
        <v>127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9</v>
      </c>
      <c r="D296" s="10">
        <v>1</v>
      </c>
      <c r="E296" s="10">
        <v>6</v>
      </c>
      <c r="F296" s="25">
        <v>2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11</v>
      </c>
      <c r="D297" s="10" t="s">
        <v>127</v>
      </c>
      <c r="E297" s="10">
        <v>9</v>
      </c>
      <c r="F297" s="25">
        <v>2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43</v>
      </c>
      <c r="D298" s="10">
        <v>2</v>
      </c>
      <c r="E298" s="10">
        <v>32</v>
      </c>
      <c r="F298" s="25">
        <v>9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5</v>
      </c>
      <c r="D299" s="10">
        <v>1</v>
      </c>
      <c r="E299" s="10">
        <v>4</v>
      </c>
      <c r="F299" s="25" t="s">
        <v>127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17</v>
      </c>
      <c r="D300" s="10" t="s">
        <v>127</v>
      </c>
      <c r="E300" s="10">
        <v>15</v>
      </c>
      <c r="F300" s="25">
        <v>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7</v>
      </c>
      <c r="D301" s="10">
        <v>1</v>
      </c>
      <c r="E301" s="10">
        <v>3</v>
      </c>
      <c r="F301" s="25">
        <v>3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5</v>
      </c>
      <c r="D302" s="10" t="s">
        <v>127</v>
      </c>
      <c r="E302" s="10">
        <v>3</v>
      </c>
      <c r="F302" s="25">
        <v>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9</v>
      </c>
      <c r="D303" s="10" t="s">
        <v>127</v>
      </c>
      <c r="E303" s="10">
        <v>7</v>
      </c>
      <c r="F303" s="25">
        <v>2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31</v>
      </c>
      <c r="D304" s="10">
        <v>2</v>
      </c>
      <c r="E304" s="10">
        <v>25</v>
      </c>
      <c r="F304" s="25">
        <v>4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8</v>
      </c>
      <c r="D305" s="10" t="s">
        <v>127</v>
      </c>
      <c r="E305" s="10">
        <v>8</v>
      </c>
      <c r="F305" s="25" t="s">
        <v>127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3</v>
      </c>
      <c r="D306" s="10" t="s">
        <v>127</v>
      </c>
      <c r="E306" s="10">
        <v>2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7</v>
      </c>
      <c r="D307" s="10">
        <v>1</v>
      </c>
      <c r="E307" s="10">
        <v>4</v>
      </c>
      <c r="F307" s="25">
        <v>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5</v>
      </c>
      <c r="D308" s="10">
        <v>1</v>
      </c>
      <c r="E308" s="10">
        <v>3</v>
      </c>
      <c r="F308" s="25">
        <v>1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8</v>
      </c>
      <c r="D309" s="10" t="s">
        <v>127</v>
      </c>
      <c r="E309" s="10">
        <v>8</v>
      </c>
      <c r="F309" s="25" t="s">
        <v>127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28</v>
      </c>
      <c r="D310" s="10">
        <v>1</v>
      </c>
      <c r="E310" s="10">
        <v>21</v>
      </c>
      <c r="F310" s="25">
        <v>6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8</v>
      </c>
      <c r="D311" s="10" t="s">
        <v>127</v>
      </c>
      <c r="E311" s="10">
        <v>8</v>
      </c>
      <c r="F311" s="25" t="s">
        <v>127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5</v>
      </c>
      <c r="D312" s="10" t="s">
        <v>127</v>
      </c>
      <c r="E312" s="10">
        <v>4</v>
      </c>
      <c r="F312" s="25">
        <v>1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2</v>
      </c>
      <c r="D313" s="10" t="s">
        <v>127</v>
      </c>
      <c r="E313" s="10">
        <v>2</v>
      </c>
      <c r="F313" s="25" t="s">
        <v>127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9</v>
      </c>
      <c r="D314" s="10">
        <v>1</v>
      </c>
      <c r="E314" s="10">
        <v>5</v>
      </c>
      <c r="F314" s="25">
        <v>3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4</v>
      </c>
      <c r="D315" s="10" t="s">
        <v>127</v>
      </c>
      <c r="E315" s="10">
        <v>2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11</v>
      </c>
      <c r="D316" s="10">
        <v>2</v>
      </c>
      <c r="E316" s="10">
        <v>6</v>
      </c>
      <c r="F316" s="25">
        <v>3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4</v>
      </c>
      <c r="D317" s="10" t="s">
        <v>127</v>
      </c>
      <c r="E317" s="10">
        <v>2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3</v>
      </c>
      <c r="D318" s="10">
        <v>1</v>
      </c>
      <c r="E318" s="10">
        <v>2</v>
      </c>
      <c r="F318" s="25" t="s">
        <v>127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</v>
      </c>
      <c r="D319" s="10" t="s">
        <v>127</v>
      </c>
      <c r="E319" s="10">
        <v>1</v>
      </c>
      <c r="F319" s="25" t="s">
        <v>127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3</v>
      </c>
      <c r="D320" s="10">
        <v>1</v>
      </c>
      <c r="E320" s="10">
        <v>1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 t="s">
        <v>127</v>
      </c>
      <c r="D321" s="10" t="s">
        <v>127</v>
      </c>
      <c r="E321" s="10" t="s">
        <v>127</v>
      </c>
      <c r="F321" s="25" t="s">
        <v>127</v>
      </c>
      <c r="G321" t="s">
        <v>9</v>
      </c>
      <c r="H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11</v>
      </c>
      <c r="D322" s="10">
        <v>1</v>
      </c>
      <c r="E322" s="10">
        <v>4</v>
      </c>
      <c r="F322" s="25">
        <v>6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2</v>
      </c>
      <c r="D323" s="10">
        <v>1</v>
      </c>
      <c r="E323" s="10">
        <v>1</v>
      </c>
      <c r="F323" s="25" t="s">
        <v>127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4</v>
      </c>
      <c r="D324" s="10" t="s">
        <v>127</v>
      </c>
      <c r="E324" s="10">
        <v>2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2</v>
      </c>
      <c r="D325" s="10" t="s">
        <v>127</v>
      </c>
      <c r="E325" s="10" t="s">
        <v>127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</v>
      </c>
      <c r="D326" s="10" t="s">
        <v>127</v>
      </c>
      <c r="E326" s="10">
        <v>1</v>
      </c>
      <c r="F326" s="25" t="s">
        <v>127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2</v>
      </c>
      <c r="D327" s="10" t="s">
        <v>127</v>
      </c>
      <c r="E327" s="10" t="s">
        <v>127</v>
      </c>
      <c r="F327" s="25">
        <v>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4</v>
      </c>
      <c r="D328" s="10" t="s">
        <v>127</v>
      </c>
      <c r="E328" s="10">
        <v>2</v>
      </c>
      <c r="F328" s="25">
        <v>2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 t="s">
        <v>127</v>
      </c>
      <c r="D329" s="10" t="s">
        <v>127</v>
      </c>
      <c r="E329" s="10" t="s">
        <v>127</v>
      </c>
      <c r="F329" s="25" t="s">
        <v>127</v>
      </c>
      <c r="G329" t="s">
        <v>9</v>
      </c>
      <c r="H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</v>
      </c>
      <c r="D330" s="10" t="s">
        <v>127</v>
      </c>
      <c r="E330" s="10">
        <v>1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 t="s">
        <v>127</v>
      </c>
      <c r="D331" s="10" t="s">
        <v>127</v>
      </c>
      <c r="E331" s="10" t="s">
        <v>127</v>
      </c>
      <c r="F331" s="25" t="s">
        <v>127</v>
      </c>
      <c r="G331" t="s">
        <v>9</v>
      </c>
      <c r="H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1</v>
      </c>
      <c r="D332" s="10" t="s">
        <v>127</v>
      </c>
      <c r="E332" s="10" t="s">
        <v>127</v>
      </c>
      <c r="F332" s="25">
        <v>1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2</v>
      </c>
      <c r="D333" s="10" t="s">
        <v>127</v>
      </c>
      <c r="E333" s="10">
        <v>1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 t="s">
        <v>127</v>
      </c>
      <c r="D334" s="5" t="s">
        <v>127</v>
      </c>
      <c r="E334" s="20" t="s">
        <v>127</v>
      </c>
      <c r="F334" s="26" t="s">
        <v>127</v>
      </c>
      <c r="G334" t="s">
        <v>9</v>
      </c>
      <c r="H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1.83203125" customWidth="1"/>
    <col min="2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140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49965</v>
      </c>
      <c r="D5" s="3">
        <v>17621</v>
      </c>
      <c r="E5" s="3">
        <v>30281</v>
      </c>
      <c r="F5" s="24">
        <v>2063</v>
      </c>
    </row>
    <row r="6" spans="1:30" ht="12" customHeight="1" x14ac:dyDescent="0.2">
      <c r="A6" s="40" t="s">
        <v>9</v>
      </c>
      <c r="B6" s="1" t="s">
        <v>16</v>
      </c>
      <c r="C6" s="10">
        <v>2822</v>
      </c>
      <c r="D6" s="10">
        <v>1683</v>
      </c>
      <c r="E6" s="10">
        <v>91</v>
      </c>
      <c r="F6" s="25">
        <v>1048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466</v>
      </c>
      <c r="D7" s="10">
        <v>73</v>
      </c>
      <c r="E7" s="10">
        <v>19</v>
      </c>
      <c r="F7" s="25">
        <v>374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468</v>
      </c>
      <c r="D8" s="10">
        <v>166</v>
      </c>
      <c r="E8" s="10">
        <v>23</v>
      </c>
      <c r="F8" s="25">
        <v>279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552</v>
      </c>
      <c r="D9" s="10">
        <v>296</v>
      </c>
      <c r="E9" s="10">
        <v>24</v>
      </c>
      <c r="F9" s="25">
        <v>232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616</v>
      </c>
      <c r="D10" s="10">
        <v>437</v>
      </c>
      <c r="E10" s="10">
        <v>23</v>
      </c>
      <c r="F10" s="25">
        <v>156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720</v>
      </c>
      <c r="D11" s="10">
        <v>711</v>
      </c>
      <c r="E11" s="10">
        <v>2</v>
      </c>
      <c r="F11" s="25">
        <v>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3982</v>
      </c>
      <c r="D12" s="10">
        <v>3943</v>
      </c>
      <c r="E12" s="10">
        <v>31</v>
      </c>
      <c r="F12" s="25">
        <v>8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700</v>
      </c>
      <c r="D13" s="10">
        <v>694</v>
      </c>
      <c r="E13" s="10">
        <v>3</v>
      </c>
      <c r="F13" s="25">
        <v>3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813</v>
      </c>
      <c r="D14" s="10">
        <v>808</v>
      </c>
      <c r="E14" s="10">
        <v>3</v>
      </c>
      <c r="F14" s="25">
        <v>2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738</v>
      </c>
      <c r="D15" s="10">
        <v>727</v>
      </c>
      <c r="E15" s="10">
        <v>10</v>
      </c>
      <c r="F15" s="25">
        <v>1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864</v>
      </c>
      <c r="D16" s="10">
        <v>855</v>
      </c>
      <c r="E16" s="10">
        <v>8</v>
      </c>
      <c r="F16" s="25">
        <v>1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867</v>
      </c>
      <c r="D17" s="10">
        <v>859</v>
      </c>
      <c r="E17" s="10">
        <v>7</v>
      </c>
      <c r="F17" s="25">
        <v>1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4016</v>
      </c>
      <c r="D18" s="10">
        <v>3962</v>
      </c>
      <c r="E18" s="10">
        <v>50</v>
      </c>
      <c r="F18" s="25">
        <v>4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768</v>
      </c>
      <c r="D19" s="10">
        <v>760</v>
      </c>
      <c r="E19" s="10">
        <v>8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806</v>
      </c>
      <c r="D20" s="10">
        <v>794</v>
      </c>
      <c r="E20" s="10">
        <v>11</v>
      </c>
      <c r="F20" s="25">
        <v>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846</v>
      </c>
      <c r="D21" s="10">
        <v>836</v>
      </c>
      <c r="E21" s="10">
        <v>8</v>
      </c>
      <c r="F21" s="25">
        <v>2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815</v>
      </c>
      <c r="D22" s="10">
        <v>807</v>
      </c>
      <c r="E22" s="10">
        <v>8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781</v>
      </c>
      <c r="D23" s="10">
        <v>765</v>
      </c>
      <c r="E23" s="10">
        <v>15</v>
      </c>
      <c r="F23" s="25">
        <v>1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3701</v>
      </c>
      <c r="D24" s="10">
        <v>3285</v>
      </c>
      <c r="E24" s="10">
        <v>407</v>
      </c>
      <c r="F24" s="25">
        <v>9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806</v>
      </c>
      <c r="D25" s="10">
        <v>789</v>
      </c>
      <c r="E25" s="10">
        <v>16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842</v>
      </c>
      <c r="D26" s="10">
        <v>810</v>
      </c>
      <c r="E26" s="10">
        <v>29</v>
      </c>
      <c r="F26" s="25">
        <v>3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774</v>
      </c>
      <c r="D27" s="10">
        <v>739</v>
      </c>
      <c r="E27" s="10">
        <v>34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638</v>
      </c>
      <c r="D28" s="10">
        <v>518</v>
      </c>
      <c r="E28" s="10">
        <v>118</v>
      </c>
      <c r="F28" s="25">
        <v>2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641</v>
      </c>
      <c r="D29" s="10">
        <v>429</v>
      </c>
      <c r="E29" s="10">
        <v>210</v>
      </c>
      <c r="F29" s="25">
        <v>2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3525</v>
      </c>
      <c r="D30" s="10">
        <v>1581</v>
      </c>
      <c r="E30" s="10">
        <v>1915</v>
      </c>
      <c r="F30" s="25">
        <v>29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639</v>
      </c>
      <c r="D31" s="10">
        <v>361</v>
      </c>
      <c r="E31" s="10">
        <v>274</v>
      </c>
      <c r="F31" s="25">
        <v>4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697</v>
      </c>
      <c r="D32" s="10">
        <v>357</v>
      </c>
      <c r="E32" s="10">
        <v>335</v>
      </c>
      <c r="F32" s="25">
        <v>5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729</v>
      </c>
      <c r="D33" s="10">
        <v>324</v>
      </c>
      <c r="E33" s="10">
        <v>399</v>
      </c>
      <c r="F33" s="25">
        <v>6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720</v>
      </c>
      <c r="D34" s="10">
        <v>286</v>
      </c>
      <c r="E34" s="10">
        <v>430</v>
      </c>
      <c r="F34" s="25">
        <v>4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740</v>
      </c>
      <c r="D35" s="10">
        <v>253</v>
      </c>
      <c r="E35" s="10">
        <v>477</v>
      </c>
      <c r="F35" s="25">
        <v>10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3725</v>
      </c>
      <c r="D36" s="10">
        <v>929</v>
      </c>
      <c r="E36" s="10">
        <v>2758</v>
      </c>
      <c r="F36" s="25">
        <v>38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728</v>
      </c>
      <c r="D37" s="10">
        <v>223</v>
      </c>
      <c r="E37" s="10">
        <v>497</v>
      </c>
      <c r="F37" s="25">
        <v>8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700</v>
      </c>
      <c r="D38" s="10">
        <v>202</v>
      </c>
      <c r="E38" s="10">
        <v>489</v>
      </c>
      <c r="F38" s="25">
        <v>9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760</v>
      </c>
      <c r="D39" s="10">
        <v>178</v>
      </c>
      <c r="E39" s="10">
        <v>577</v>
      </c>
      <c r="F39" s="25">
        <v>5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765</v>
      </c>
      <c r="D40" s="10">
        <v>159</v>
      </c>
      <c r="E40" s="10">
        <v>596</v>
      </c>
      <c r="F40" s="25">
        <v>10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772</v>
      </c>
      <c r="D41" s="10">
        <v>167</v>
      </c>
      <c r="E41" s="10">
        <v>599</v>
      </c>
      <c r="F41" s="25">
        <v>6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3864</v>
      </c>
      <c r="D42" s="10">
        <v>610</v>
      </c>
      <c r="E42" s="10">
        <v>3206</v>
      </c>
      <c r="F42" s="25">
        <v>48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765</v>
      </c>
      <c r="D43" s="10">
        <v>149</v>
      </c>
      <c r="E43" s="10">
        <v>605</v>
      </c>
      <c r="F43" s="25">
        <v>11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813</v>
      </c>
      <c r="D44" s="10">
        <v>126</v>
      </c>
      <c r="E44" s="10">
        <v>682</v>
      </c>
      <c r="F44" s="25">
        <v>5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727</v>
      </c>
      <c r="D45" s="10">
        <v>104</v>
      </c>
      <c r="E45" s="10">
        <v>612</v>
      </c>
      <c r="F45" s="25">
        <v>11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801</v>
      </c>
      <c r="D46" s="10">
        <v>112</v>
      </c>
      <c r="E46" s="10">
        <v>680</v>
      </c>
      <c r="F46" s="25">
        <v>9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758</v>
      </c>
      <c r="D47" s="10">
        <v>119</v>
      </c>
      <c r="E47" s="10">
        <v>627</v>
      </c>
      <c r="F47" s="25">
        <v>12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3974</v>
      </c>
      <c r="D48" s="10">
        <v>517</v>
      </c>
      <c r="E48" s="10">
        <v>3396</v>
      </c>
      <c r="F48" s="25">
        <v>61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803</v>
      </c>
      <c r="D49" s="10">
        <v>103</v>
      </c>
      <c r="E49" s="10">
        <v>683</v>
      </c>
      <c r="F49" s="25">
        <v>17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804</v>
      </c>
      <c r="D50" s="10">
        <v>126</v>
      </c>
      <c r="E50" s="10">
        <v>667</v>
      </c>
      <c r="F50" s="25">
        <v>11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736</v>
      </c>
      <c r="D51" s="10">
        <v>103</v>
      </c>
      <c r="E51" s="10">
        <v>620</v>
      </c>
      <c r="F51" s="25">
        <v>13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819</v>
      </c>
      <c r="D52" s="10">
        <v>104</v>
      </c>
      <c r="E52" s="10">
        <v>702</v>
      </c>
      <c r="F52" s="25">
        <v>13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812</v>
      </c>
      <c r="D53" s="10">
        <v>81</v>
      </c>
      <c r="E53" s="10">
        <v>724</v>
      </c>
      <c r="F53" s="25">
        <v>7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3937</v>
      </c>
      <c r="D54" s="10">
        <v>348</v>
      </c>
      <c r="E54" s="10">
        <v>3514</v>
      </c>
      <c r="F54" s="25">
        <v>75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820</v>
      </c>
      <c r="D55" s="10">
        <v>86</v>
      </c>
      <c r="E55" s="10">
        <v>719</v>
      </c>
      <c r="F55" s="25">
        <v>15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772</v>
      </c>
      <c r="D56" s="10">
        <v>65</v>
      </c>
      <c r="E56" s="10">
        <v>695</v>
      </c>
      <c r="F56" s="25">
        <v>12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823</v>
      </c>
      <c r="D57" s="10">
        <v>76</v>
      </c>
      <c r="E57" s="10">
        <v>732</v>
      </c>
      <c r="F57" s="25">
        <v>15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771</v>
      </c>
      <c r="D58" s="10">
        <v>65</v>
      </c>
      <c r="E58" s="10">
        <v>690</v>
      </c>
      <c r="F58" s="25">
        <v>16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751</v>
      </c>
      <c r="D59" s="10">
        <v>56</v>
      </c>
      <c r="E59" s="10">
        <v>678</v>
      </c>
      <c r="F59" s="25">
        <v>17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3626</v>
      </c>
      <c r="D60" s="10">
        <v>264</v>
      </c>
      <c r="E60" s="10">
        <v>3269</v>
      </c>
      <c r="F60" s="25">
        <v>93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734</v>
      </c>
      <c r="D61" s="10">
        <v>54</v>
      </c>
      <c r="E61" s="10">
        <v>658</v>
      </c>
      <c r="F61" s="25">
        <v>22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716</v>
      </c>
      <c r="D62" s="10">
        <v>63</v>
      </c>
      <c r="E62" s="10">
        <v>640</v>
      </c>
      <c r="F62" s="25">
        <v>13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730</v>
      </c>
      <c r="D63" s="10">
        <v>51</v>
      </c>
      <c r="E63" s="10">
        <v>662</v>
      </c>
      <c r="F63" s="25">
        <v>17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696</v>
      </c>
      <c r="D64" s="10">
        <v>50</v>
      </c>
      <c r="E64" s="10">
        <v>629</v>
      </c>
      <c r="F64" s="25">
        <v>17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750</v>
      </c>
      <c r="D65" s="10">
        <v>46</v>
      </c>
      <c r="E65" s="10">
        <v>680</v>
      </c>
      <c r="F65" s="25">
        <v>24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2892</v>
      </c>
      <c r="D66" s="10">
        <v>158</v>
      </c>
      <c r="E66" s="10">
        <v>2649</v>
      </c>
      <c r="F66" s="25">
        <v>85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633</v>
      </c>
      <c r="D67" s="10">
        <v>37</v>
      </c>
      <c r="E67" s="10">
        <v>577</v>
      </c>
      <c r="F67" s="25">
        <v>19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563</v>
      </c>
      <c r="D68" s="10">
        <v>35</v>
      </c>
      <c r="E68" s="10">
        <v>511</v>
      </c>
      <c r="F68" s="25">
        <v>17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618</v>
      </c>
      <c r="D69" s="10">
        <v>32</v>
      </c>
      <c r="E69" s="10">
        <v>568</v>
      </c>
      <c r="F69" s="25">
        <v>18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529</v>
      </c>
      <c r="D70" s="10">
        <v>23</v>
      </c>
      <c r="E70" s="10">
        <v>491</v>
      </c>
      <c r="F70" s="25">
        <v>15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549</v>
      </c>
      <c r="D71" s="10">
        <v>31</v>
      </c>
      <c r="E71" s="10">
        <v>502</v>
      </c>
      <c r="F71" s="25">
        <v>16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2536</v>
      </c>
      <c r="D72" s="10">
        <v>106</v>
      </c>
      <c r="E72" s="10">
        <v>2344</v>
      </c>
      <c r="F72" s="25">
        <v>86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545</v>
      </c>
      <c r="D73" s="10">
        <v>26</v>
      </c>
      <c r="E73" s="10">
        <v>503</v>
      </c>
      <c r="F73" s="25">
        <v>16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482</v>
      </c>
      <c r="D74" s="10">
        <v>20</v>
      </c>
      <c r="E74" s="10">
        <v>444</v>
      </c>
      <c r="F74" s="25">
        <v>18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505</v>
      </c>
      <c r="D75" s="10">
        <v>14</v>
      </c>
      <c r="E75" s="10">
        <v>475</v>
      </c>
      <c r="F75" s="25">
        <v>16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512</v>
      </c>
      <c r="D76" s="10">
        <v>21</v>
      </c>
      <c r="E76" s="10">
        <v>472</v>
      </c>
      <c r="F76" s="25">
        <v>19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492</v>
      </c>
      <c r="D77" s="10">
        <v>25</v>
      </c>
      <c r="E77" s="10">
        <v>450</v>
      </c>
      <c r="F77" s="25">
        <v>17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2077</v>
      </c>
      <c r="D78" s="10">
        <v>66</v>
      </c>
      <c r="E78" s="10">
        <v>1920</v>
      </c>
      <c r="F78" s="25">
        <v>91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479</v>
      </c>
      <c r="D79" s="10">
        <v>21</v>
      </c>
      <c r="E79" s="10">
        <v>441</v>
      </c>
      <c r="F79" s="25">
        <v>17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419</v>
      </c>
      <c r="D80" s="10">
        <v>8</v>
      </c>
      <c r="E80" s="10">
        <v>393</v>
      </c>
      <c r="F80" s="25">
        <v>18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394</v>
      </c>
      <c r="D81" s="10">
        <v>9</v>
      </c>
      <c r="E81" s="10">
        <v>367</v>
      </c>
      <c r="F81" s="25">
        <v>18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399</v>
      </c>
      <c r="D82" s="10">
        <v>15</v>
      </c>
      <c r="E82" s="10">
        <v>363</v>
      </c>
      <c r="F82" s="25">
        <v>21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386</v>
      </c>
      <c r="D83" s="10">
        <v>13</v>
      </c>
      <c r="E83" s="10">
        <v>356</v>
      </c>
      <c r="F83" s="25">
        <v>17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1735</v>
      </c>
      <c r="D84" s="10">
        <v>50</v>
      </c>
      <c r="E84" s="10">
        <v>1595</v>
      </c>
      <c r="F84" s="25">
        <v>90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389</v>
      </c>
      <c r="D85" s="10">
        <v>15</v>
      </c>
      <c r="E85" s="10">
        <v>361</v>
      </c>
      <c r="F85" s="25">
        <v>13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369</v>
      </c>
      <c r="D86" s="10">
        <v>10</v>
      </c>
      <c r="E86" s="10">
        <v>338</v>
      </c>
      <c r="F86" s="25">
        <v>21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363</v>
      </c>
      <c r="D87" s="10">
        <v>8</v>
      </c>
      <c r="E87" s="10">
        <v>334</v>
      </c>
      <c r="F87" s="25">
        <v>21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330</v>
      </c>
      <c r="D88" s="10">
        <v>10</v>
      </c>
      <c r="E88" s="10">
        <v>298</v>
      </c>
      <c r="F88" s="25">
        <v>22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284</v>
      </c>
      <c r="D89" s="10">
        <v>7</v>
      </c>
      <c r="E89" s="10">
        <v>264</v>
      </c>
      <c r="F89" s="25">
        <v>13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1339</v>
      </c>
      <c r="D90" s="10">
        <v>40</v>
      </c>
      <c r="E90" s="10">
        <v>1202</v>
      </c>
      <c r="F90" s="25">
        <v>97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288</v>
      </c>
      <c r="D91" s="10">
        <v>8</v>
      </c>
      <c r="E91" s="10">
        <v>263</v>
      </c>
      <c r="F91" s="25">
        <v>17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296</v>
      </c>
      <c r="D92" s="10">
        <v>3</v>
      </c>
      <c r="E92" s="10">
        <v>266</v>
      </c>
      <c r="F92" s="25">
        <v>27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280</v>
      </c>
      <c r="D93" s="10">
        <v>11</v>
      </c>
      <c r="E93" s="10">
        <v>251</v>
      </c>
      <c r="F93" s="25">
        <v>18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247</v>
      </c>
      <c r="D94" s="10">
        <v>7</v>
      </c>
      <c r="E94" s="10">
        <v>216</v>
      </c>
      <c r="F94" s="25">
        <v>24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228</v>
      </c>
      <c r="D95" s="10">
        <v>11</v>
      </c>
      <c r="E95" s="10">
        <v>206</v>
      </c>
      <c r="F95" s="25">
        <v>11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1000</v>
      </c>
      <c r="D96" s="10">
        <v>34</v>
      </c>
      <c r="E96" s="10">
        <v>886</v>
      </c>
      <c r="F96" s="25">
        <v>80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231</v>
      </c>
      <c r="D97" s="10">
        <v>5</v>
      </c>
      <c r="E97" s="10">
        <v>212</v>
      </c>
      <c r="F97" s="25">
        <v>14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230</v>
      </c>
      <c r="D98" s="10">
        <v>9</v>
      </c>
      <c r="E98" s="10">
        <v>199</v>
      </c>
      <c r="F98" s="25">
        <v>22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191</v>
      </c>
      <c r="D99" s="10">
        <v>10</v>
      </c>
      <c r="E99" s="10">
        <v>167</v>
      </c>
      <c r="F99" s="25">
        <v>14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184</v>
      </c>
      <c r="D100" s="10">
        <v>4</v>
      </c>
      <c r="E100" s="10">
        <v>165</v>
      </c>
      <c r="F100" s="25">
        <v>15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164</v>
      </c>
      <c r="D101" s="10">
        <v>6</v>
      </c>
      <c r="E101" s="10">
        <v>143</v>
      </c>
      <c r="F101" s="25">
        <v>15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649</v>
      </c>
      <c r="D102" s="10">
        <v>20</v>
      </c>
      <c r="E102" s="10">
        <v>571</v>
      </c>
      <c r="F102" s="25">
        <v>58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154</v>
      </c>
      <c r="D103" s="10">
        <v>1</v>
      </c>
      <c r="E103" s="10">
        <v>139</v>
      </c>
      <c r="F103" s="25">
        <v>14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148</v>
      </c>
      <c r="D104" s="10">
        <v>5</v>
      </c>
      <c r="E104" s="10">
        <v>127</v>
      </c>
      <c r="F104" s="25">
        <v>16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139</v>
      </c>
      <c r="D105" s="10">
        <v>6</v>
      </c>
      <c r="E105" s="10">
        <v>126</v>
      </c>
      <c r="F105" s="25">
        <v>7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117</v>
      </c>
      <c r="D106" s="10">
        <v>6</v>
      </c>
      <c r="E106" s="10">
        <v>100</v>
      </c>
      <c r="F106" s="25">
        <v>11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91</v>
      </c>
      <c r="D107" s="10">
        <v>2</v>
      </c>
      <c r="E107" s="10">
        <v>79</v>
      </c>
      <c r="F107" s="25">
        <v>10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357</v>
      </c>
      <c r="D108" s="10">
        <v>11</v>
      </c>
      <c r="E108" s="10">
        <v>309</v>
      </c>
      <c r="F108" s="25">
        <v>37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94</v>
      </c>
      <c r="D109" s="10">
        <v>4</v>
      </c>
      <c r="E109" s="10">
        <v>80</v>
      </c>
      <c r="F109" s="25">
        <v>10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83</v>
      </c>
      <c r="D110" s="10">
        <v>1</v>
      </c>
      <c r="E110" s="10">
        <v>75</v>
      </c>
      <c r="F110" s="25">
        <v>7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78</v>
      </c>
      <c r="D111" s="10">
        <v>2</v>
      </c>
      <c r="E111" s="10">
        <v>66</v>
      </c>
      <c r="F111" s="25">
        <v>10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47</v>
      </c>
      <c r="D112" s="10">
        <v>1</v>
      </c>
      <c r="E112" s="10">
        <v>42</v>
      </c>
      <c r="F112" s="25">
        <v>4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55</v>
      </c>
      <c r="D113" s="10">
        <v>3</v>
      </c>
      <c r="E113" s="10">
        <v>46</v>
      </c>
      <c r="F113" s="25">
        <v>6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208</v>
      </c>
      <c r="D114" s="10">
        <v>14</v>
      </c>
      <c r="E114" s="10">
        <v>168</v>
      </c>
      <c r="F114" s="25">
        <v>26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26001</v>
      </c>
      <c r="D115" s="3">
        <v>9424</v>
      </c>
      <c r="E115" s="3">
        <v>15534</v>
      </c>
      <c r="F115" s="24">
        <v>1043</v>
      </c>
    </row>
    <row r="116" spans="1:10" ht="12" customHeight="1" x14ac:dyDescent="0.2">
      <c r="A116" s="40" t="s">
        <v>9</v>
      </c>
      <c r="B116" s="1" t="s">
        <v>16</v>
      </c>
      <c r="C116" s="10">
        <v>1373</v>
      </c>
      <c r="D116" s="10">
        <v>812</v>
      </c>
      <c r="E116" s="10">
        <v>40</v>
      </c>
      <c r="F116" s="25">
        <v>521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228</v>
      </c>
      <c r="D117" s="10">
        <v>27</v>
      </c>
      <c r="E117" s="10">
        <v>8</v>
      </c>
      <c r="F117" s="25">
        <v>193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232</v>
      </c>
      <c r="D118" s="10">
        <v>87</v>
      </c>
      <c r="E118" s="10">
        <v>12</v>
      </c>
      <c r="F118" s="25">
        <v>133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277</v>
      </c>
      <c r="D119" s="10">
        <v>151</v>
      </c>
      <c r="E119" s="10">
        <v>13</v>
      </c>
      <c r="F119" s="25">
        <v>113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298</v>
      </c>
      <c r="D120" s="10">
        <v>212</v>
      </c>
      <c r="E120" s="10">
        <v>7</v>
      </c>
      <c r="F120" s="25">
        <v>79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338</v>
      </c>
      <c r="D121" s="10">
        <v>335</v>
      </c>
      <c r="E121" s="10" t="s">
        <v>127</v>
      </c>
      <c r="F121" s="25">
        <v>3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2015</v>
      </c>
      <c r="D122" s="10">
        <v>1998</v>
      </c>
      <c r="E122" s="10">
        <v>14</v>
      </c>
      <c r="F122" s="25">
        <v>3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353</v>
      </c>
      <c r="D123" s="10">
        <v>352</v>
      </c>
      <c r="E123" s="10" t="s">
        <v>127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435</v>
      </c>
      <c r="D124" s="10">
        <v>432</v>
      </c>
      <c r="E124" s="10">
        <v>2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344</v>
      </c>
      <c r="D125" s="10">
        <v>340</v>
      </c>
      <c r="E125" s="10">
        <v>4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445</v>
      </c>
      <c r="D126" s="10">
        <v>440</v>
      </c>
      <c r="E126" s="10">
        <v>4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438</v>
      </c>
      <c r="D127" s="10">
        <v>434</v>
      </c>
      <c r="E127" s="10">
        <v>4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1995</v>
      </c>
      <c r="D128" s="10">
        <v>1977</v>
      </c>
      <c r="E128" s="10">
        <v>17</v>
      </c>
      <c r="F128" s="25">
        <v>1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363</v>
      </c>
      <c r="D129" s="10">
        <v>359</v>
      </c>
      <c r="E129" s="10">
        <v>4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398</v>
      </c>
      <c r="D130" s="10">
        <v>393</v>
      </c>
      <c r="E130" s="10">
        <v>4</v>
      </c>
      <c r="F130" s="25">
        <v>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425</v>
      </c>
      <c r="D131" s="10">
        <v>422</v>
      </c>
      <c r="E131" s="10">
        <v>3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408</v>
      </c>
      <c r="D132" s="10">
        <v>405</v>
      </c>
      <c r="E132" s="10">
        <v>3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401</v>
      </c>
      <c r="D133" s="10">
        <v>398</v>
      </c>
      <c r="E133" s="10">
        <v>3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1837</v>
      </c>
      <c r="D134" s="10">
        <v>1657</v>
      </c>
      <c r="E134" s="10">
        <v>177</v>
      </c>
      <c r="F134" s="25">
        <v>3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410</v>
      </c>
      <c r="D135" s="10">
        <v>403</v>
      </c>
      <c r="E135" s="10">
        <v>6</v>
      </c>
      <c r="F135" s="25">
        <v>1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424</v>
      </c>
      <c r="D136" s="10">
        <v>413</v>
      </c>
      <c r="E136" s="10">
        <v>10</v>
      </c>
      <c r="F136" s="25">
        <v>1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352</v>
      </c>
      <c r="D137" s="10">
        <v>340</v>
      </c>
      <c r="E137" s="10">
        <v>12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320</v>
      </c>
      <c r="D138" s="10">
        <v>266</v>
      </c>
      <c r="E138" s="10">
        <v>53</v>
      </c>
      <c r="F138" s="25">
        <v>1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331</v>
      </c>
      <c r="D139" s="10">
        <v>235</v>
      </c>
      <c r="E139" s="10">
        <v>96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1784</v>
      </c>
      <c r="D140" s="10">
        <v>944</v>
      </c>
      <c r="E140" s="10">
        <v>832</v>
      </c>
      <c r="F140" s="25">
        <v>8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336</v>
      </c>
      <c r="D141" s="10">
        <v>216</v>
      </c>
      <c r="E141" s="10">
        <v>119</v>
      </c>
      <c r="F141" s="25">
        <v>1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346</v>
      </c>
      <c r="D142" s="10">
        <v>208</v>
      </c>
      <c r="E142" s="10">
        <v>137</v>
      </c>
      <c r="F142" s="25">
        <v>1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370</v>
      </c>
      <c r="D143" s="10">
        <v>193</v>
      </c>
      <c r="E143" s="10">
        <v>175</v>
      </c>
      <c r="F143" s="25">
        <v>2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354</v>
      </c>
      <c r="D144" s="10">
        <v>165</v>
      </c>
      <c r="E144" s="10">
        <v>188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378</v>
      </c>
      <c r="D145" s="10">
        <v>162</v>
      </c>
      <c r="E145" s="10">
        <v>213</v>
      </c>
      <c r="F145" s="25">
        <v>3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1916</v>
      </c>
      <c r="D146" s="10">
        <v>592</v>
      </c>
      <c r="E146" s="10">
        <v>1309</v>
      </c>
      <c r="F146" s="25">
        <v>15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369</v>
      </c>
      <c r="D147" s="10">
        <v>142</v>
      </c>
      <c r="E147" s="10">
        <v>221</v>
      </c>
      <c r="F147" s="25">
        <v>6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380</v>
      </c>
      <c r="D148" s="10">
        <v>127</v>
      </c>
      <c r="E148" s="10">
        <v>250</v>
      </c>
      <c r="F148" s="25">
        <v>3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407</v>
      </c>
      <c r="D149" s="10">
        <v>120</v>
      </c>
      <c r="E149" s="10">
        <v>285</v>
      </c>
      <c r="F149" s="25">
        <v>2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371</v>
      </c>
      <c r="D150" s="10">
        <v>100</v>
      </c>
      <c r="E150" s="10">
        <v>267</v>
      </c>
      <c r="F150" s="25">
        <v>4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389</v>
      </c>
      <c r="D151" s="10">
        <v>103</v>
      </c>
      <c r="E151" s="10">
        <v>286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2013</v>
      </c>
      <c r="D152" s="10">
        <v>402</v>
      </c>
      <c r="E152" s="10">
        <v>1587</v>
      </c>
      <c r="F152" s="25">
        <v>24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409</v>
      </c>
      <c r="D153" s="10">
        <v>95</v>
      </c>
      <c r="E153" s="10">
        <v>307</v>
      </c>
      <c r="F153" s="25">
        <v>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412</v>
      </c>
      <c r="D154" s="10">
        <v>83</v>
      </c>
      <c r="E154" s="10">
        <v>327</v>
      </c>
      <c r="F154" s="25">
        <v>2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385</v>
      </c>
      <c r="D155" s="10">
        <v>73</v>
      </c>
      <c r="E155" s="10">
        <v>307</v>
      </c>
      <c r="F155" s="25">
        <v>5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401</v>
      </c>
      <c r="D156" s="10">
        <v>74</v>
      </c>
      <c r="E156" s="10">
        <v>324</v>
      </c>
      <c r="F156" s="25">
        <v>3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406</v>
      </c>
      <c r="D157" s="10">
        <v>77</v>
      </c>
      <c r="E157" s="10">
        <v>322</v>
      </c>
      <c r="F157" s="25">
        <v>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2112</v>
      </c>
      <c r="D158" s="10">
        <v>358</v>
      </c>
      <c r="E158" s="10">
        <v>1723</v>
      </c>
      <c r="F158" s="25">
        <v>31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419</v>
      </c>
      <c r="D159" s="10">
        <v>72</v>
      </c>
      <c r="E159" s="10">
        <v>340</v>
      </c>
      <c r="F159" s="25">
        <v>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424</v>
      </c>
      <c r="D160" s="10">
        <v>95</v>
      </c>
      <c r="E160" s="10">
        <v>322</v>
      </c>
      <c r="F160" s="25">
        <v>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410</v>
      </c>
      <c r="D161" s="10">
        <v>69</v>
      </c>
      <c r="E161" s="10">
        <v>335</v>
      </c>
      <c r="F161" s="25">
        <v>6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425</v>
      </c>
      <c r="D162" s="10">
        <v>69</v>
      </c>
      <c r="E162" s="10">
        <v>350</v>
      </c>
      <c r="F162" s="25">
        <v>6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434</v>
      </c>
      <c r="D163" s="10">
        <v>53</v>
      </c>
      <c r="E163" s="10">
        <v>376</v>
      </c>
      <c r="F163" s="25">
        <v>5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2068</v>
      </c>
      <c r="D164" s="10">
        <v>218</v>
      </c>
      <c r="E164" s="10">
        <v>1818</v>
      </c>
      <c r="F164" s="25">
        <v>32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458</v>
      </c>
      <c r="D165" s="10">
        <v>65</v>
      </c>
      <c r="E165" s="10">
        <v>387</v>
      </c>
      <c r="F165" s="25">
        <v>6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391</v>
      </c>
      <c r="D166" s="10">
        <v>39</v>
      </c>
      <c r="E166" s="10">
        <v>349</v>
      </c>
      <c r="F166" s="25">
        <v>3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426</v>
      </c>
      <c r="D167" s="10">
        <v>40</v>
      </c>
      <c r="E167" s="10">
        <v>380</v>
      </c>
      <c r="F167" s="25">
        <v>6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410</v>
      </c>
      <c r="D168" s="10">
        <v>33</v>
      </c>
      <c r="E168" s="10">
        <v>367</v>
      </c>
      <c r="F168" s="25">
        <v>10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383</v>
      </c>
      <c r="D169" s="10">
        <v>41</v>
      </c>
      <c r="E169" s="10">
        <v>335</v>
      </c>
      <c r="F169" s="25">
        <v>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1893</v>
      </c>
      <c r="D170" s="10">
        <v>160</v>
      </c>
      <c r="E170" s="10">
        <v>1683</v>
      </c>
      <c r="F170" s="25">
        <v>50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371</v>
      </c>
      <c r="D171" s="10">
        <v>32</v>
      </c>
      <c r="E171" s="10">
        <v>327</v>
      </c>
      <c r="F171" s="25">
        <v>12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384</v>
      </c>
      <c r="D172" s="10">
        <v>43</v>
      </c>
      <c r="E172" s="10">
        <v>334</v>
      </c>
      <c r="F172" s="25">
        <v>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373</v>
      </c>
      <c r="D173" s="10">
        <v>30</v>
      </c>
      <c r="E173" s="10">
        <v>334</v>
      </c>
      <c r="F173" s="25">
        <v>9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383</v>
      </c>
      <c r="D174" s="10">
        <v>32</v>
      </c>
      <c r="E174" s="10">
        <v>343</v>
      </c>
      <c r="F174" s="25">
        <v>8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382</v>
      </c>
      <c r="D175" s="10">
        <v>23</v>
      </c>
      <c r="E175" s="10">
        <v>345</v>
      </c>
      <c r="F175" s="25">
        <v>14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1532</v>
      </c>
      <c r="D176" s="10">
        <v>107</v>
      </c>
      <c r="E176" s="10">
        <v>1389</v>
      </c>
      <c r="F176" s="25">
        <v>36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318</v>
      </c>
      <c r="D177" s="10">
        <v>21</v>
      </c>
      <c r="E177" s="10">
        <v>291</v>
      </c>
      <c r="F177" s="25">
        <v>6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302</v>
      </c>
      <c r="D178" s="10">
        <v>24</v>
      </c>
      <c r="E178" s="10">
        <v>268</v>
      </c>
      <c r="F178" s="25">
        <v>10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345</v>
      </c>
      <c r="D179" s="10">
        <v>24</v>
      </c>
      <c r="E179" s="10">
        <v>314</v>
      </c>
      <c r="F179" s="25">
        <v>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286</v>
      </c>
      <c r="D180" s="10">
        <v>18</v>
      </c>
      <c r="E180" s="10">
        <v>261</v>
      </c>
      <c r="F180" s="25">
        <v>7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281</v>
      </c>
      <c r="D181" s="10">
        <v>20</v>
      </c>
      <c r="E181" s="10">
        <v>255</v>
      </c>
      <c r="F181" s="25">
        <v>6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1320</v>
      </c>
      <c r="D182" s="10">
        <v>57</v>
      </c>
      <c r="E182" s="10">
        <v>1214</v>
      </c>
      <c r="F182" s="25">
        <v>49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277</v>
      </c>
      <c r="D183" s="10">
        <v>12</v>
      </c>
      <c r="E183" s="10">
        <v>253</v>
      </c>
      <c r="F183" s="25">
        <v>12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249</v>
      </c>
      <c r="D184" s="10">
        <v>11</v>
      </c>
      <c r="E184" s="10">
        <v>228</v>
      </c>
      <c r="F184" s="25">
        <v>10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268</v>
      </c>
      <c r="D185" s="10">
        <v>6</v>
      </c>
      <c r="E185" s="10">
        <v>250</v>
      </c>
      <c r="F185" s="25">
        <v>12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262</v>
      </c>
      <c r="D186" s="10">
        <v>15</v>
      </c>
      <c r="E186" s="10">
        <v>240</v>
      </c>
      <c r="F186" s="25">
        <v>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264</v>
      </c>
      <c r="D187" s="10">
        <v>13</v>
      </c>
      <c r="E187" s="10">
        <v>243</v>
      </c>
      <c r="F187" s="25">
        <v>8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1094</v>
      </c>
      <c r="D188" s="10">
        <v>38</v>
      </c>
      <c r="E188" s="10">
        <v>1012</v>
      </c>
      <c r="F188" s="25">
        <v>44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257</v>
      </c>
      <c r="D189" s="10">
        <v>14</v>
      </c>
      <c r="E189" s="10">
        <v>234</v>
      </c>
      <c r="F189" s="25">
        <v>9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220</v>
      </c>
      <c r="D190" s="10">
        <v>5</v>
      </c>
      <c r="E190" s="10">
        <v>207</v>
      </c>
      <c r="F190" s="25">
        <v>8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233</v>
      </c>
      <c r="D191" s="10">
        <v>7</v>
      </c>
      <c r="E191" s="10">
        <v>218</v>
      </c>
      <c r="F191" s="25">
        <v>8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195</v>
      </c>
      <c r="D192" s="10">
        <v>7</v>
      </c>
      <c r="E192" s="10">
        <v>177</v>
      </c>
      <c r="F192" s="25">
        <v>11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189</v>
      </c>
      <c r="D193" s="10">
        <v>5</v>
      </c>
      <c r="E193" s="10">
        <v>176</v>
      </c>
      <c r="F193" s="25">
        <v>8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952</v>
      </c>
      <c r="D194" s="10">
        <v>34</v>
      </c>
      <c r="E194" s="10">
        <v>872</v>
      </c>
      <c r="F194" s="25">
        <v>46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209</v>
      </c>
      <c r="D195" s="10">
        <v>10</v>
      </c>
      <c r="E195" s="10">
        <v>194</v>
      </c>
      <c r="F195" s="25">
        <v>5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209</v>
      </c>
      <c r="D196" s="10">
        <v>6</v>
      </c>
      <c r="E196" s="10">
        <v>188</v>
      </c>
      <c r="F196" s="25">
        <v>15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187</v>
      </c>
      <c r="D197" s="10">
        <v>5</v>
      </c>
      <c r="E197" s="10">
        <v>175</v>
      </c>
      <c r="F197" s="25">
        <v>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193</v>
      </c>
      <c r="D198" s="10">
        <v>6</v>
      </c>
      <c r="E198" s="10">
        <v>177</v>
      </c>
      <c r="F198" s="25">
        <v>10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154</v>
      </c>
      <c r="D199" s="10">
        <v>7</v>
      </c>
      <c r="E199" s="10">
        <v>138</v>
      </c>
      <c r="F199" s="25">
        <v>9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729</v>
      </c>
      <c r="D200" s="10">
        <v>20</v>
      </c>
      <c r="E200" s="10">
        <v>662</v>
      </c>
      <c r="F200" s="25">
        <v>47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150</v>
      </c>
      <c r="D201" s="10">
        <v>4</v>
      </c>
      <c r="E201" s="10">
        <v>137</v>
      </c>
      <c r="F201" s="25">
        <v>9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182</v>
      </c>
      <c r="D202" s="10">
        <v>1</v>
      </c>
      <c r="E202" s="10">
        <v>165</v>
      </c>
      <c r="F202" s="25">
        <v>16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138</v>
      </c>
      <c r="D203" s="10">
        <v>5</v>
      </c>
      <c r="E203" s="10">
        <v>124</v>
      </c>
      <c r="F203" s="25">
        <v>9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146</v>
      </c>
      <c r="D204" s="10">
        <v>4</v>
      </c>
      <c r="E204" s="10">
        <v>133</v>
      </c>
      <c r="F204" s="25">
        <v>9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113</v>
      </c>
      <c r="D205" s="10">
        <v>6</v>
      </c>
      <c r="E205" s="10">
        <v>103</v>
      </c>
      <c r="F205" s="25">
        <v>4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583</v>
      </c>
      <c r="D206" s="10">
        <v>21</v>
      </c>
      <c r="E206" s="10">
        <v>514</v>
      </c>
      <c r="F206" s="25">
        <v>48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120</v>
      </c>
      <c r="D207" s="10">
        <v>2</v>
      </c>
      <c r="E207" s="10">
        <v>112</v>
      </c>
      <c r="F207" s="25">
        <v>6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136</v>
      </c>
      <c r="D208" s="10">
        <v>6</v>
      </c>
      <c r="E208" s="10">
        <v>119</v>
      </c>
      <c r="F208" s="25">
        <v>11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116</v>
      </c>
      <c r="D209" s="10">
        <v>5</v>
      </c>
      <c r="E209" s="10">
        <v>98</v>
      </c>
      <c r="F209" s="25">
        <v>13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102</v>
      </c>
      <c r="D210" s="10">
        <v>3</v>
      </c>
      <c r="E210" s="10">
        <v>92</v>
      </c>
      <c r="F210" s="25">
        <v>7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109</v>
      </c>
      <c r="D211" s="10">
        <v>5</v>
      </c>
      <c r="E211" s="10">
        <v>93</v>
      </c>
      <c r="F211" s="25">
        <v>11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400</v>
      </c>
      <c r="D212" s="10">
        <v>12</v>
      </c>
      <c r="E212" s="10">
        <v>352</v>
      </c>
      <c r="F212" s="25">
        <v>36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100</v>
      </c>
      <c r="D213" s="10">
        <v>1</v>
      </c>
      <c r="E213" s="10">
        <v>93</v>
      </c>
      <c r="F213" s="25">
        <v>6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87</v>
      </c>
      <c r="D214" s="10">
        <v>3</v>
      </c>
      <c r="E214" s="10">
        <v>74</v>
      </c>
      <c r="F214" s="25">
        <v>10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80</v>
      </c>
      <c r="D215" s="10">
        <v>2</v>
      </c>
      <c r="E215" s="10">
        <v>72</v>
      </c>
      <c r="F215" s="25">
        <v>6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78</v>
      </c>
      <c r="D216" s="10">
        <v>5</v>
      </c>
      <c r="E216" s="10">
        <v>64</v>
      </c>
      <c r="F216" s="25">
        <v>9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55</v>
      </c>
      <c r="D217" s="10">
        <v>1</v>
      </c>
      <c r="E217" s="10">
        <v>49</v>
      </c>
      <c r="F217" s="25">
        <v>5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238</v>
      </c>
      <c r="D218" s="10">
        <v>9</v>
      </c>
      <c r="E218" s="10">
        <v>198</v>
      </c>
      <c r="F218" s="25">
        <v>31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62</v>
      </c>
      <c r="D219" s="10">
        <v>3</v>
      </c>
      <c r="E219" s="10">
        <v>52</v>
      </c>
      <c r="F219" s="25">
        <v>7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55</v>
      </c>
      <c r="D220" s="10">
        <v>1</v>
      </c>
      <c r="E220" s="10">
        <v>48</v>
      </c>
      <c r="F220" s="25">
        <v>6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52</v>
      </c>
      <c r="D221" s="10">
        <v>2</v>
      </c>
      <c r="E221" s="10">
        <v>40</v>
      </c>
      <c r="F221" s="25">
        <v>10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27</v>
      </c>
      <c r="D222" s="10" t="s">
        <v>127</v>
      </c>
      <c r="E222" s="10">
        <v>24</v>
      </c>
      <c r="F222" s="25">
        <v>3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42</v>
      </c>
      <c r="D223" s="10">
        <v>3</v>
      </c>
      <c r="E223" s="10">
        <v>34</v>
      </c>
      <c r="F223" s="25">
        <v>5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147</v>
      </c>
      <c r="D224" s="10">
        <v>8</v>
      </c>
      <c r="E224" s="10">
        <v>121</v>
      </c>
      <c r="F224" s="25">
        <v>18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23964</v>
      </c>
      <c r="D225" s="3">
        <v>8197</v>
      </c>
      <c r="E225" s="3">
        <v>14747</v>
      </c>
      <c r="F225" s="24">
        <v>1020</v>
      </c>
    </row>
    <row r="226" spans="1:10" ht="12" customHeight="1" x14ac:dyDescent="0.2">
      <c r="A226" s="40" t="s">
        <v>9</v>
      </c>
      <c r="B226" s="1" t="s">
        <v>16</v>
      </c>
      <c r="C226" s="10">
        <v>1449</v>
      </c>
      <c r="D226" s="10">
        <v>871</v>
      </c>
      <c r="E226" s="10">
        <v>51</v>
      </c>
      <c r="F226" s="25">
        <v>527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238</v>
      </c>
      <c r="D227" s="10">
        <v>46</v>
      </c>
      <c r="E227" s="10">
        <v>11</v>
      </c>
      <c r="F227" s="25">
        <v>181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236</v>
      </c>
      <c r="D228" s="10">
        <v>79</v>
      </c>
      <c r="E228" s="10">
        <v>11</v>
      </c>
      <c r="F228" s="25">
        <v>146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275</v>
      </c>
      <c r="D229" s="10">
        <v>145</v>
      </c>
      <c r="E229" s="10">
        <v>11</v>
      </c>
      <c r="F229" s="25">
        <v>119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318</v>
      </c>
      <c r="D230" s="10">
        <v>225</v>
      </c>
      <c r="E230" s="10">
        <v>16</v>
      </c>
      <c r="F230" s="25">
        <v>77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382</v>
      </c>
      <c r="D231" s="10">
        <v>376</v>
      </c>
      <c r="E231" s="10">
        <v>2</v>
      </c>
      <c r="F231" s="25">
        <v>4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1967</v>
      </c>
      <c r="D232" s="10">
        <v>1945</v>
      </c>
      <c r="E232" s="10">
        <v>17</v>
      </c>
      <c r="F232" s="25">
        <v>5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347</v>
      </c>
      <c r="D233" s="10">
        <v>342</v>
      </c>
      <c r="E233" s="10">
        <v>3</v>
      </c>
      <c r="F233" s="25">
        <v>2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378</v>
      </c>
      <c r="D234" s="10">
        <v>376</v>
      </c>
      <c r="E234" s="10">
        <v>1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394</v>
      </c>
      <c r="D235" s="10">
        <v>387</v>
      </c>
      <c r="E235" s="10">
        <v>6</v>
      </c>
      <c r="F235" s="25">
        <v>1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419</v>
      </c>
      <c r="D236" s="10">
        <v>415</v>
      </c>
      <c r="E236" s="10">
        <v>4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429</v>
      </c>
      <c r="D237" s="10">
        <v>425</v>
      </c>
      <c r="E237" s="10">
        <v>3</v>
      </c>
      <c r="F237" s="25">
        <v>1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2021</v>
      </c>
      <c r="D238" s="10">
        <v>1985</v>
      </c>
      <c r="E238" s="10">
        <v>33</v>
      </c>
      <c r="F238" s="25">
        <v>3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405</v>
      </c>
      <c r="D239" s="10">
        <v>401</v>
      </c>
      <c r="E239" s="10">
        <v>4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408</v>
      </c>
      <c r="D240" s="10">
        <v>401</v>
      </c>
      <c r="E240" s="10">
        <v>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421</v>
      </c>
      <c r="D241" s="10">
        <v>414</v>
      </c>
      <c r="E241" s="10">
        <v>5</v>
      </c>
      <c r="F241" s="25">
        <v>2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407</v>
      </c>
      <c r="D242" s="10">
        <v>402</v>
      </c>
      <c r="E242" s="10">
        <v>5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380</v>
      </c>
      <c r="D243" s="10">
        <v>367</v>
      </c>
      <c r="E243" s="10">
        <v>12</v>
      </c>
      <c r="F243" s="25">
        <v>1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1864</v>
      </c>
      <c r="D244" s="10">
        <v>1628</v>
      </c>
      <c r="E244" s="10">
        <v>230</v>
      </c>
      <c r="F244" s="25">
        <v>6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396</v>
      </c>
      <c r="D245" s="10">
        <v>386</v>
      </c>
      <c r="E245" s="10">
        <v>10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418</v>
      </c>
      <c r="D246" s="10">
        <v>397</v>
      </c>
      <c r="E246" s="10">
        <v>19</v>
      </c>
      <c r="F246" s="25">
        <v>2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422</v>
      </c>
      <c r="D247" s="10">
        <v>399</v>
      </c>
      <c r="E247" s="10">
        <v>22</v>
      </c>
      <c r="F247" s="25">
        <v>1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318</v>
      </c>
      <c r="D248" s="10">
        <v>252</v>
      </c>
      <c r="E248" s="10">
        <v>65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310</v>
      </c>
      <c r="D249" s="10">
        <v>194</v>
      </c>
      <c r="E249" s="10">
        <v>114</v>
      </c>
      <c r="F249" s="25">
        <v>2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1741</v>
      </c>
      <c r="D250" s="10">
        <v>637</v>
      </c>
      <c r="E250" s="10">
        <v>1083</v>
      </c>
      <c r="F250" s="25">
        <v>21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303</v>
      </c>
      <c r="D251" s="10">
        <v>145</v>
      </c>
      <c r="E251" s="10">
        <v>155</v>
      </c>
      <c r="F251" s="25">
        <v>3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351</v>
      </c>
      <c r="D252" s="10">
        <v>149</v>
      </c>
      <c r="E252" s="10">
        <v>198</v>
      </c>
      <c r="F252" s="25">
        <v>4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359</v>
      </c>
      <c r="D253" s="10">
        <v>131</v>
      </c>
      <c r="E253" s="10">
        <v>224</v>
      </c>
      <c r="F253" s="25">
        <v>4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366</v>
      </c>
      <c r="D254" s="10">
        <v>121</v>
      </c>
      <c r="E254" s="10">
        <v>242</v>
      </c>
      <c r="F254" s="25">
        <v>3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362</v>
      </c>
      <c r="D255" s="10">
        <v>91</v>
      </c>
      <c r="E255" s="10">
        <v>264</v>
      </c>
      <c r="F255" s="25">
        <v>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1809</v>
      </c>
      <c r="D256" s="10">
        <v>337</v>
      </c>
      <c r="E256" s="10">
        <v>1449</v>
      </c>
      <c r="F256" s="25">
        <v>23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359</v>
      </c>
      <c r="D257" s="10">
        <v>81</v>
      </c>
      <c r="E257" s="10">
        <v>276</v>
      </c>
      <c r="F257" s="25">
        <v>2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320</v>
      </c>
      <c r="D258" s="10">
        <v>75</v>
      </c>
      <c r="E258" s="10">
        <v>239</v>
      </c>
      <c r="F258" s="25">
        <v>6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353</v>
      </c>
      <c r="D259" s="10">
        <v>58</v>
      </c>
      <c r="E259" s="10">
        <v>292</v>
      </c>
      <c r="F259" s="25">
        <v>3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394</v>
      </c>
      <c r="D260" s="10">
        <v>59</v>
      </c>
      <c r="E260" s="10">
        <v>329</v>
      </c>
      <c r="F260" s="25">
        <v>6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383</v>
      </c>
      <c r="D261" s="10">
        <v>64</v>
      </c>
      <c r="E261" s="10">
        <v>313</v>
      </c>
      <c r="F261" s="25">
        <v>6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1851</v>
      </c>
      <c r="D262" s="10">
        <v>208</v>
      </c>
      <c r="E262" s="10">
        <v>1619</v>
      </c>
      <c r="F262" s="25">
        <v>24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356</v>
      </c>
      <c r="D263" s="10">
        <v>54</v>
      </c>
      <c r="E263" s="10">
        <v>298</v>
      </c>
      <c r="F263" s="25">
        <v>4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401</v>
      </c>
      <c r="D264" s="10">
        <v>43</v>
      </c>
      <c r="E264" s="10">
        <v>355</v>
      </c>
      <c r="F264" s="25">
        <v>3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342</v>
      </c>
      <c r="D265" s="10">
        <v>31</v>
      </c>
      <c r="E265" s="10">
        <v>305</v>
      </c>
      <c r="F265" s="25">
        <v>6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400</v>
      </c>
      <c r="D266" s="10">
        <v>38</v>
      </c>
      <c r="E266" s="10">
        <v>356</v>
      </c>
      <c r="F266" s="25">
        <v>6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352</v>
      </c>
      <c r="D267" s="10">
        <v>42</v>
      </c>
      <c r="E267" s="10">
        <v>305</v>
      </c>
      <c r="F267" s="25">
        <v>5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1862</v>
      </c>
      <c r="D268" s="10">
        <v>159</v>
      </c>
      <c r="E268" s="10">
        <v>1673</v>
      </c>
      <c r="F268" s="25">
        <v>30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384</v>
      </c>
      <c r="D269" s="10">
        <v>31</v>
      </c>
      <c r="E269" s="10">
        <v>343</v>
      </c>
      <c r="F269" s="25">
        <v>10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380</v>
      </c>
      <c r="D270" s="10">
        <v>31</v>
      </c>
      <c r="E270" s="10">
        <v>345</v>
      </c>
      <c r="F270" s="25">
        <v>4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326</v>
      </c>
      <c r="D271" s="10">
        <v>34</v>
      </c>
      <c r="E271" s="10">
        <v>285</v>
      </c>
      <c r="F271" s="25">
        <v>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394</v>
      </c>
      <c r="D272" s="10">
        <v>35</v>
      </c>
      <c r="E272" s="10">
        <v>352</v>
      </c>
      <c r="F272" s="25">
        <v>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378</v>
      </c>
      <c r="D273" s="10">
        <v>28</v>
      </c>
      <c r="E273" s="10">
        <v>348</v>
      </c>
      <c r="F273" s="25">
        <v>2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1869</v>
      </c>
      <c r="D274" s="10">
        <v>130</v>
      </c>
      <c r="E274" s="10">
        <v>1696</v>
      </c>
      <c r="F274" s="25">
        <v>43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362</v>
      </c>
      <c r="D275" s="10">
        <v>21</v>
      </c>
      <c r="E275" s="10">
        <v>332</v>
      </c>
      <c r="F275" s="25">
        <v>9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381</v>
      </c>
      <c r="D276" s="10">
        <v>26</v>
      </c>
      <c r="E276" s="10">
        <v>346</v>
      </c>
      <c r="F276" s="25">
        <v>9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397</v>
      </c>
      <c r="D277" s="10">
        <v>36</v>
      </c>
      <c r="E277" s="10">
        <v>352</v>
      </c>
      <c r="F277" s="25">
        <v>9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361</v>
      </c>
      <c r="D278" s="10">
        <v>32</v>
      </c>
      <c r="E278" s="10">
        <v>323</v>
      </c>
      <c r="F278" s="25">
        <v>6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368</v>
      </c>
      <c r="D279" s="10">
        <v>15</v>
      </c>
      <c r="E279" s="10">
        <v>343</v>
      </c>
      <c r="F279" s="25">
        <v>10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1733</v>
      </c>
      <c r="D280" s="10">
        <v>104</v>
      </c>
      <c r="E280" s="10">
        <v>1586</v>
      </c>
      <c r="F280" s="25">
        <v>43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363</v>
      </c>
      <c r="D281" s="10">
        <v>22</v>
      </c>
      <c r="E281" s="10">
        <v>331</v>
      </c>
      <c r="F281" s="25">
        <v>10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332</v>
      </c>
      <c r="D282" s="10">
        <v>20</v>
      </c>
      <c r="E282" s="10">
        <v>306</v>
      </c>
      <c r="F282" s="25">
        <v>6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357</v>
      </c>
      <c r="D283" s="10">
        <v>21</v>
      </c>
      <c r="E283" s="10">
        <v>328</v>
      </c>
      <c r="F283" s="25">
        <v>8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313</v>
      </c>
      <c r="D284" s="10">
        <v>18</v>
      </c>
      <c r="E284" s="10">
        <v>286</v>
      </c>
      <c r="F284" s="25">
        <v>9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368</v>
      </c>
      <c r="D285" s="10">
        <v>23</v>
      </c>
      <c r="E285" s="10">
        <v>335</v>
      </c>
      <c r="F285" s="25">
        <v>10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1360</v>
      </c>
      <c r="D286" s="10">
        <v>51</v>
      </c>
      <c r="E286" s="10">
        <v>1260</v>
      </c>
      <c r="F286" s="25">
        <v>49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315</v>
      </c>
      <c r="D287" s="10">
        <v>16</v>
      </c>
      <c r="E287" s="10">
        <v>286</v>
      </c>
      <c r="F287" s="25">
        <v>13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261</v>
      </c>
      <c r="D288" s="10">
        <v>11</v>
      </c>
      <c r="E288" s="10">
        <v>243</v>
      </c>
      <c r="F288" s="25">
        <v>7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273</v>
      </c>
      <c r="D289" s="10">
        <v>8</v>
      </c>
      <c r="E289" s="10">
        <v>254</v>
      </c>
      <c r="F289" s="25">
        <v>11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243</v>
      </c>
      <c r="D290" s="10">
        <v>5</v>
      </c>
      <c r="E290" s="10">
        <v>230</v>
      </c>
      <c r="F290" s="25">
        <v>8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268</v>
      </c>
      <c r="D291" s="10">
        <v>11</v>
      </c>
      <c r="E291" s="10">
        <v>247</v>
      </c>
      <c r="F291" s="25">
        <v>10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1216</v>
      </c>
      <c r="D292" s="10">
        <v>49</v>
      </c>
      <c r="E292" s="10">
        <v>1130</v>
      </c>
      <c r="F292" s="25">
        <v>37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268</v>
      </c>
      <c r="D293" s="10">
        <v>14</v>
      </c>
      <c r="E293" s="10">
        <v>250</v>
      </c>
      <c r="F293" s="25">
        <v>4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233</v>
      </c>
      <c r="D294" s="10">
        <v>9</v>
      </c>
      <c r="E294" s="10">
        <v>216</v>
      </c>
      <c r="F294" s="25">
        <v>8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237</v>
      </c>
      <c r="D295" s="10">
        <v>8</v>
      </c>
      <c r="E295" s="10">
        <v>225</v>
      </c>
      <c r="F295" s="25">
        <v>4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250</v>
      </c>
      <c r="D296" s="10">
        <v>6</v>
      </c>
      <c r="E296" s="10">
        <v>232</v>
      </c>
      <c r="F296" s="25">
        <v>12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228</v>
      </c>
      <c r="D297" s="10">
        <v>12</v>
      </c>
      <c r="E297" s="10">
        <v>207</v>
      </c>
      <c r="F297" s="25">
        <v>9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983</v>
      </c>
      <c r="D298" s="10">
        <v>28</v>
      </c>
      <c r="E298" s="10">
        <v>908</v>
      </c>
      <c r="F298" s="25">
        <v>47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222</v>
      </c>
      <c r="D299" s="10">
        <v>7</v>
      </c>
      <c r="E299" s="10">
        <v>207</v>
      </c>
      <c r="F299" s="25">
        <v>8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199</v>
      </c>
      <c r="D300" s="10">
        <v>3</v>
      </c>
      <c r="E300" s="10">
        <v>186</v>
      </c>
      <c r="F300" s="25">
        <v>10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161</v>
      </c>
      <c r="D301" s="10">
        <v>2</v>
      </c>
      <c r="E301" s="10">
        <v>149</v>
      </c>
      <c r="F301" s="25">
        <v>10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204</v>
      </c>
      <c r="D302" s="10">
        <v>8</v>
      </c>
      <c r="E302" s="10">
        <v>186</v>
      </c>
      <c r="F302" s="25">
        <v>10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197</v>
      </c>
      <c r="D303" s="10">
        <v>8</v>
      </c>
      <c r="E303" s="10">
        <v>180</v>
      </c>
      <c r="F303" s="25">
        <v>9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783</v>
      </c>
      <c r="D304" s="10">
        <v>16</v>
      </c>
      <c r="E304" s="10">
        <v>723</v>
      </c>
      <c r="F304" s="25">
        <v>44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180</v>
      </c>
      <c r="D305" s="10">
        <v>5</v>
      </c>
      <c r="E305" s="10">
        <v>167</v>
      </c>
      <c r="F305" s="25">
        <v>8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160</v>
      </c>
      <c r="D306" s="10">
        <v>4</v>
      </c>
      <c r="E306" s="10">
        <v>150</v>
      </c>
      <c r="F306" s="25">
        <v>6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176</v>
      </c>
      <c r="D307" s="10">
        <v>3</v>
      </c>
      <c r="E307" s="10">
        <v>159</v>
      </c>
      <c r="F307" s="25">
        <v>14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137</v>
      </c>
      <c r="D308" s="10">
        <v>4</v>
      </c>
      <c r="E308" s="10">
        <v>121</v>
      </c>
      <c r="F308" s="25">
        <v>12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130</v>
      </c>
      <c r="D309" s="10" t="s">
        <v>127</v>
      </c>
      <c r="E309" s="10">
        <v>126</v>
      </c>
      <c r="F309" s="25">
        <v>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610</v>
      </c>
      <c r="D310" s="10">
        <v>20</v>
      </c>
      <c r="E310" s="10">
        <v>540</v>
      </c>
      <c r="F310" s="25">
        <v>50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138</v>
      </c>
      <c r="D311" s="10">
        <v>4</v>
      </c>
      <c r="E311" s="10">
        <v>126</v>
      </c>
      <c r="F311" s="25">
        <v>8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114</v>
      </c>
      <c r="D312" s="10">
        <v>2</v>
      </c>
      <c r="E312" s="10">
        <v>101</v>
      </c>
      <c r="F312" s="25">
        <v>11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142</v>
      </c>
      <c r="D313" s="10">
        <v>6</v>
      </c>
      <c r="E313" s="10">
        <v>127</v>
      </c>
      <c r="F313" s="25">
        <v>9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101</v>
      </c>
      <c r="D314" s="10">
        <v>3</v>
      </c>
      <c r="E314" s="10">
        <v>83</v>
      </c>
      <c r="F314" s="25">
        <v>15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115</v>
      </c>
      <c r="D315" s="10">
        <v>5</v>
      </c>
      <c r="E315" s="10">
        <v>103</v>
      </c>
      <c r="F315" s="25">
        <v>7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417</v>
      </c>
      <c r="D316" s="10">
        <v>13</v>
      </c>
      <c r="E316" s="10">
        <v>372</v>
      </c>
      <c r="F316" s="25">
        <v>32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111</v>
      </c>
      <c r="D317" s="10">
        <v>3</v>
      </c>
      <c r="E317" s="10">
        <v>100</v>
      </c>
      <c r="F317" s="25">
        <v>8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94</v>
      </c>
      <c r="D318" s="10">
        <v>3</v>
      </c>
      <c r="E318" s="10">
        <v>80</v>
      </c>
      <c r="F318" s="25">
        <v>11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75</v>
      </c>
      <c r="D319" s="10">
        <v>5</v>
      </c>
      <c r="E319" s="10">
        <v>69</v>
      </c>
      <c r="F319" s="25">
        <v>1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82</v>
      </c>
      <c r="D320" s="10">
        <v>1</v>
      </c>
      <c r="E320" s="10">
        <v>73</v>
      </c>
      <c r="F320" s="25">
        <v>8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55</v>
      </c>
      <c r="D321" s="10">
        <v>1</v>
      </c>
      <c r="E321" s="10">
        <v>50</v>
      </c>
      <c r="F321" s="25">
        <v>4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249</v>
      </c>
      <c r="D322" s="10">
        <v>8</v>
      </c>
      <c r="E322" s="10">
        <v>219</v>
      </c>
      <c r="F322" s="25">
        <v>22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54</v>
      </c>
      <c r="D323" s="10" t="s">
        <v>127</v>
      </c>
      <c r="E323" s="10">
        <v>46</v>
      </c>
      <c r="F323" s="25">
        <v>8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61</v>
      </c>
      <c r="D324" s="10">
        <v>2</v>
      </c>
      <c r="E324" s="10">
        <v>53</v>
      </c>
      <c r="F324" s="25">
        <v>6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59</v>
      </c>
      <c r="D325" s="10">
        <v>4</v>
      </c>
      <c r="E325" s="10">
        <v>54</v>
      </c>
      <c r="F325" s="25">
        <v>1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39</v>
      </c>
      <c r="D326" s="10">
        <v>1</v>
      </c>
      <c r="E326" s="10">
        <v>36</v>
      </c>
      <c r="F326" s="25">
        <v>2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36</v>
      </c>
      <c r="D327" s="10">
        <v>1</v>
      </c>
      <c r="E327" s="10">
        <v>30</v>
      </c>
      <c r="F327" s="25">
        <v>5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119</v>
      </c>
      <c r="D328" s="10">
        <v>2</v>
      </c>
      <c r="E328" s="10">
        <v>111</v>
      </c>
      <c r="F328" s="25">
        <v>6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32</v>
      </c>
      <c r="D329" s="10">
        <v>1</v>
      </c>
      <c r="E329" s="10">
        <v>28</v>
      </c>
      <c r="F329" s="25">
        <v>3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28</v>
      </c>
      <c r="D330" s="10" t="s">
        <v>127</v>
      </c>
      <c r="E330" s="10">
        <v>27</v>
      </c>
      <c r="F330" s="25">
        <v>1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26</v>
      </c>
      <c r="D331" s="10" t="s">
        <v>127</v>
      </c>
      <c r="E331" s="10">
        <v>26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20</v>
      </c>
      <c r="D332" s="10">
        <v>1</v>
      </c>
      <c r="E332" s="10">
        <v>18</v>
      </c>
      <c r="F332" s="25">
        <v>1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13</v>
      </c>
      <c r="D333" s="10" t="s">
        <v>127</v>
      </c>
      <c r="E333" s="10">
        <v>12</v>
      </c>
      <c r="F333" s="25">
        <v>1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61</v>
      </c>
      <c r="D334" s="5">
        <v>6</v>
      </c>
      <c r="E334" s="20">
        <v>47</v>
      </c>
      <c r="F334" s="26">
        <v>8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141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12505</v>
      </c>
      <c r="D5" s="3">
        <v>4304</v>
      </c>
      <c r="E5" s="3">
        <v>7529</v>
      </c>
      <c r="F5" s="24">
        <v>672</v>
      </c>
    </row>
    <row r="6" spans="1:30" ht="12" customHeight="1" x14ac:dyDescent="0.2">
      <c r="A6" s="40" t="s">
        <v>9</v>
      </c>
      <c r="B6" s="1" t="s">
        <v>16</v>
      </c>
      <c r="C6" s="10">
        <v>797</v>
      </c>
      <c r="D6" s="10">
        <v>416</v>
      </c>
      <c r="E6" s="10">
        <v>14</v>
      </c>
      <c r="F6" s="25">
        <v>367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138</v>
      </c>
      <c r="D7" s="10">
        <v>12</v>
      </c>
      <c r="E7" s="10">
        <v>6</v>
      </c>
      <c r="F7" s="25">
        <v>120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130</v>
      </c>
      <c r="D8" s="10">
        <v>24</v>
      </c>
      <c r="E8" s="10">
        <v>3</v>
      </c>
      <c r="F8" s="25">
        <v>103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190</v>
      </c>
      <c r="D9" s="10">
        <v>75</v>
      </c>
      <c r="E9" s="10">
        <v>2</v>
      </c>
      <c r="F9" s="25">
        <v>113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159</v>
      </c>
      <c r="D10" s="10">
        <v>128</v>
      </c>
      <c r="E10" s="10">
        <v>2</v>
      </c>
      <c r="F10" s="25">
        <v>29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180</v>
      </c>
      <c r="D11" s="10">
        <v>177</v>
      </c>
      <c r="E11" s="10">
        <v>1</v>
      </c>
      <c r="F11" s="25">
        <v>2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957</v>
      </c>
      <c r="D12" s="10">
        <v>952</v>
      </c>
      <c r="E12" s="10">
        <v>1</v>
      </c>
      <c r="F12" s="25">
        <v>4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201</v>
      </c>
      <c r="D13" s="10">
        <v>200</v>
      </c>
      <c r="E13" s="10" t="s">
        <v>127</v>
      </c>
      <c r="F13" s="25">
        <v>1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190</v>
      </c>
      <c r="D14" s="10">
        <v>190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176</v>
      </c>
      <c r="D15" s="10">
        <v>176</v>
      </c>
      <c r="E15" s="10" t="s">
        <v>127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198</v>
      </c>
      <c r="D16" s="10">
        <v>195</v>
      </c>
      <c r="E16" s="10">
        <v>1</v>
      </c>
      <c r="F16" s="25">
        <v>2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192</v>
      </c>
      <c r="D17" s="10">
        <v>191</v>
      </c>
      <c r="E17" s="10" t="s">
        <v>127</v>
      </c>
      <c r="F17" s="25">
        <v>1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1063</v>
      </c>
      <c r="D18" s="10">
        <v>1050</v>
      </c>
      <c r="E18" s="10">
        <v>9</v>
      </c>
      <c r="F18" s="25">
        <v>4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206</v>
      </c>
      <c r="D19" s="10">
        <v>205</v>
      </c>
      <c r="E19" s="10">
        <v>1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217</v>
      </c>
      <c r="D20" s="10">
        <v>213</v>
      </c>
      <c r="E20" s="10">
        <v>3</v>
      </c>
      <c r="F20" s="25">
        <v>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217</v>
      </c>
      <c r="D21" s="10">
        <v>217</v>
      </c>
      <c r="E21" s="10" t="s">
        <v>127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230</v>
      </c>
      <c r="D22" s="10">
        <v>225</v>
      </c>
      <c r="E22" s="10">
        <v>3</v>
      </c>
      <c r="F22" s="25">
        <v>2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193</v>
      </c>
      <c r="D23" s="10">
        <v>190</v>
      </c>
      <c r="E23" s="10">
        <v>2</v>
      </c>
      <c r="F23" s="25">
        <v>1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1031</v>
      </c>
      <c r="D24" s="10">
        <v>855</v>
      </c>
      <c r="E24" s="10">
        <v>173</v>
      </c>
      <c r="F24" s="25">
        <v>3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202</v>
      </c>
      <c r="D25" s="10">
        <v>196</v>
      </c>
      <c r="E25" s="10">
        <v>6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198</v>
      </c>
      <c r="D26" s="10">
        <v>189</v>
      </c>
      <c r="E26" s="10">
        <v>9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223</v>
      </c>
      <c r="D27" s="10">
        <v>197</v>
      </c>
      <c r="E27" s="10">
        <v>25</v>
      </c>
      <c r="F27" s="25">
        <v>1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198</v>
      </c>
      <c r="D28" s="10">
        <v>148</v>
      </c>
      <c r="E28" s="10">
        <v>49</v>
      </c>
      <c r="F28" s="25">
        <v>1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210</v>
      </c>
      <c r="D29" s="10">
        <v>125</v>
      </c>
      <c r="E29" s="10">
        <v>84</v>
      </c>
      <c r="F29" s="25">
        <v>1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933</v>
      </c>
      <c r="D30" s="10">
        <v>386</v>
      </c>
      <c r="E30" s="10">
        <v>543</v>
      </c>
      <c r="F30" s="25">
        <v>4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186</v>
      </c>
      <c r="D31" s="10">
        <v>97</v>
      </c>
      <c r="E31" s="10">
        <v>89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196</v>
      </c>
      <c r="D32" s="10">
        <v>88</v>
      </c>
      <c r="E32" s="10">
        <v>108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178</v>
      </c>
      <c r="D33" s="10">
        <v>72</v>
      </c>
      <c r="E33" s="10">
        <v>105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187</v>
      </c>
      <c r="D34" s="10">
        <v>80</v>
      </c>
      <c r="E34" s="10">
        <v>106</v>
      </c>
      <c r="F34" s="25">
        <v>1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186</v>
      </c>
      <c r="D35" s="10">
        <v>49</v>
      </c>
      <c r="E35" s="10">
        <v>135</v>
      </c>
      <c r="F35" s="25">
        <v>2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913</v>
      </c>
      <c r="D36" s="10">
        <v>193</v>
      </c>
      <c r="E36" s="10">
        <v>713</v>
      </c>
      <c r="F36" s="25">
        <v>7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172</v>
      </c>
      <c r="D37" s="10">
        <v>40</v>
      </c>
      <c r="E37" s="10">
        <v>132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164</v>
      </c>
      <c r="D38" s="10">
        <v>41</v>
      </c>
      <c r="E38" s="10">
        <v>121</v>
      </c>
      <c r="F38" s="25">
        <v>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211</v>
      </c>
      <c r="D39" s="10">
        <v>46</v>
      </c>
      <c r="E39" s="10">
        <v>163</v>
      </c>
      <c r="F39" s="25">
        <v>2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169</v>
      </c>
      <c r="D40" s="10">
        <v>28</v>
      </c>
      <c r="E40" s="10">
        <v>140</v>
      </c>
      <c r="F40" s="25">
        <v>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197</v>
      </c>
      <c r="D41" s="10">
        <v>38</v>
      </c>
      <c r="E41" s="10">
        <v>157</v>
      </c>
      <c r="F41" s="25">
        <v>2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909</v>
      </c>
      <c r="D42" s="10">
        <v>118</v>
      </c>
      <c r="E42" s="10">
        <v>780</v>
      </c>
      <c r="F42" s="25">
        <v>11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183</v>
      </c>
      <c r="D43" s="10">
        <v>29</v>
      </c>
      <c r="E43" s="10">
        <v>151</v>
      </c>
      <c r="F43" s="25">
        <v>3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186</v>
      </c>
      <c r="D44" s="10">
        <v>21</v>
      </c>
      <c r="E44" s="10">
        <v>162</v>
      </c>
      <c r="F44" s="25">
        <v>3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176</v>
      </c>
      <c r="D45" s="10">
        <v>21</v>
      </c>
      <c r="E45" s="10">
        <v>154</v>
      </c>
      <c r="F45" s="25">
        <v>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183</v>
      </c>
      <c r="D46" s="10">
        <v>22</v>
      </c>
      <c r="E46" s="10">
        <v>159</v>
      </c>
      <c r="F46" s="25">
        <v>2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181</v>
      </c>
      <c r="D47" s="10">
        <v>25</v>
      </c>
      <c r="E47" s="10">
        <v>154</v>
      </c>
      <c r="F47" s="25">
        <v>2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866</v>
      </c>
      <c r="D48" s="10">
        <v>85</v>
      </c>
      <c r="E48" s="10">
        <v>762</v>
      </c>
      <c r="F48" s="25">
        <v>19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197</v>
      </c>
      <c r="D49" s="10">
        <v>28</v>
      </c>
      <c r="E49" s="10">
        <v>162</v>
      </c>
      <c r="F49" s="25">
        <v>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159</v>
      </c>
      <c r="D50" s="10">
        <v>16</v>
      </c>
      <c r="E50" s="10">
        <v>139</v>
      </c>
      <c r="F50" s="25">
        <v>4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155</v>
      </c>
      <c r="D51" s="10">
        <v>13</v>
      </c>
      <c r="E51" s="10">
        <v>137</v>
      </c>
      <c r="F51" s="25">
        <v>5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186</v>
      </c>
      <c r="D52" s="10">
        <v>16</v>
      </c>
      <c r="E52" s="10">
        <v>168</v>
      </c>
      <c r="F52" s="25">
        <v>2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169</v>
      </c>
      <c r="D53" s="10">
        <v>12</v>
      </c>
      <c r="E53" s="10">
        <v>156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898</v>
      </c>
      <c r="D54" s="10">
        <v>87</v>
      </c>
      <c r="E54" s="10">
        <v>793</v>
      </c>
      <c r="F54" s="25">
        <v>18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193</v>
      </c>
      <c r="D55" s="10">
        <v>14</v>
      </c>
      <c r="E55" s="10">
        <v>175</v>
      </c>
      <c r="F55" s="25">
        <v>4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166</v>
      </c>
      <c r="D56" s="10">
        <v>17</v>
      </c>
      <c r="E56" s="10">
        <v>148</v>
      </c>
      <c r="F56" s="25">
        <v>1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220</v>
      </c>
      <c r="D57" s="10">
        <v>21</v>
      </c>
      <c r="E57" s="10">
        <v>192</v>
      </c>
      <c r="F57" s="25">
        <v>7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165</v>
      </c>
      <c r="D58" s="10">
        <v>23</v>
      </c>
      <c r="E58" s="10">
        <v>137</v>
      </c>
      <c r="F58" s="25">
        <v>5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154</v>
      </c>
      <c r="D59" s="10">
        <v>12</v>
      </c>
      <c r="E59" s="10">
        <v>141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821</v>
      </c>
      <c r="D60" s="10">
        <v>55</v>
      </c>
      <c r="E60" s="10">
        <v>748</v>
      </c>
      <c r="F60" s="25">
        <v>18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176</v>
      </c>
      <c r="D61" s="10">
        <v>10</v>
      </c>
      <c r="E61" s="10">
        <v>162</v>
      </c>
      <c r="F61" s="25">
        <v>4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192</v>
      </c>
      <c r="D62" s="10">
        <v>11</v>
      </c>
      <c r="E62" s="10">
        <v>176</v>
      </c>
      <c r="F62" s="25">
        <v>5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150</v>
      </c>
      <c r="D63" s="10">
        <v>15</v>
      </c>
      <c r="E63" s="10">
        <v>133</v>
      </c>
      <c r="F63" s="25">
        <v>2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172</v>
      </c>
      <c r="D64" s="10">
        <v>7</v>
      </c>
      <c r="E64" s="10">
        <v>163</v>
      </c>
      <c r="F64" s="25">
        <v>2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131</v>
      </c>
      <c r="D65" s="10">
        <v>12</v>
      </c>
      <c r="E65" s="10">
        <v>114</v>
      </c>
      <c r="F65" s="25">
        <v>5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706</v>
      </c>
      <c r="D66" s="10">
        <v>41</v>
      </c>
      <c r="E66" s="10">
        <v>640</v>
      </c>
      <c r="F66" s="25">
        <v>25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173</v>
      </c>
      <c r="D67" s="10">
        <v>15</v>
      </c>
      <c r="E67" s="10">
        <v>155</v>
      </c>
      <c r="F67" s="25">
        <v>3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133</v>
      </c>
      <c r="D68" s="10">
        <v>7</v>
      </c>
      <c r="E68" s="10">
        <v>124</v>
      </c>
      <c r="F68" s="25">
        <v>2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156</v>
      </c>
      <c r="D69" s="10">
        <v>5</v>
      </c>
      <c r="E69" s="10">
        <v>142</v>
      </c>
      <c r="F69" s="25">
        <v>9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121</v>
      </c>
      <c r="D70" s="10">
        <v>7</v>
      </c>
      <c r="E70" s="10">
        <v>112</v>
      </c>
      <c r="F70" s="25">
        <v>2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123</v>
      </c>
      <c r="D71" s="10">
        <v>7</v>
      </c>
      <c r="E71" s="10">
        <v>107</v>
      </c>
      <c r="F71" s="25">
        <v>9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629</v>
      </c>
      <c r="D72" s="10">
        <v>24</v>
      </c>
      <c r="E72" s="10">
        <v>575</v>
      </c>
      <c r="F72" s="25">
        <v>30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118</v>
      </c>
      <c r="D73" s="10">
        <v>2</v>
      </c>
      <c r="E73" s="10">
        <v>109</v>
      </c>
      <c r="F73" s="25">
        <v>7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127</v>
      </c>
      <c r="D74" s="10">
        <v>9</v>
      </c>
      <c r="E74" s="10">
        <v>110</v>
      </c>
      <c r="F74" s="25">
        <v>8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135</v>
      </c>
      <c r="D75" s="10">
        <v>6</v>
      </c>
      <c r="E75" s="10">
        <v>125</v>
      </c>
      <c r="F75" s="25">
        <v>4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119</v>
      </c>
      <c r="D76" s="10">
        <v>3</v>
      </c>
      <c r="E76" s="10">
        <v>113</v>
      </c>
      <c r="F76" s="25">
        <v>3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130</v>
      </c>
      <c r="D77" s="10">
        <v>4</v>
      </c>
      <c r="E77" s="10">
        <v>118</v>
      </c>
      <c r="F77" s="25">
        <v>8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507</v>
      </c>
      <c r="D78" s="10">
        <v>13</v>
      </c>
      <c r="E78" s="10">
        <v>466</v>
      </c>
      <c r="F78" s="25">
        <v>28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134</v>
      </c>
      <c r="D79" s="10">
        <v>2</v>
      </c>
      <c r="E79" s="10">
        <v>124</v>
      </c>
      <c r="F79" s="25">
        <v>8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102</v>
      </c>
      <c r="D80" s="10">
        <v>1</v>
      </c>
      <c r="E80" s="10">
        <v>98</v>
      </c>
      <c r="F80" s="25">
        <v>3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88</v>
      </c>
      <c r="D81" s="10">
        <v>2</v>
      </c>
      <c r="E81" s="10">
        <v>81</v>
      </c>
      <c r="F81" s="25">
        <v>5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93</v>
      </c>
      <c r="D82" s="10">
        <v>6</v>
      </c>
      <c r="E82" s="10">
        <v>82</v>
      </c>
      <c r="F82" s="25">
        <v>5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90</v>
      </c>
      <c r="D83" s="10">
        <v>2</v>
      </c>
      <c r="E83" s="10">
        <v>81</v>
      </c>
      <c r="F83" s="25">
        <v>7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452</v>
      </c>
      <c r="D84" s="10">
        <v>11</v>
      </c>
      <c r="E84" s="10">
        <v>416</v>
      </c>
      <c r="F84" s="25">
        <v>25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86</v>
      </c>
      <c r="D85" s="10" t="s">
        <v>127</v>
      </c>
      <c r="E85" s="10">
        <v>84</v>
      </c>
      <c r="F85" s="25">
        <v>2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88</v>
      </c>
      <c r="D86" s="10">
        <v>2</v>
      </c>
      <c r="E86" s="10">
        <v>85</v>
      </c>
      <c r="F86" s="25">
        <v>1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86</v>
      </c>
      <c r="D87" s="10">
        <v>4</v>
      </c>
      <c r="E87" s="10">
        <v>79</v>
      </c>
      <c r="F87" s="25">
        <v>3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94</v>
      </c>
      <c r="D88" s="10">
        <v>2</v>
      </c>
      <c r="E88" s="10">
        <v>85</v>
      </c>
      <c r="F88" s="25">
        <v>7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98</v>
      </c>
      <c r="D89" s="10">
        <v>3</v>
      </c>
      <c r="E89" s="10">
        <v>83</v>
      </c>
      <c r="F89" s="25">
        <v>12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372</v>
      </c>
      <c r="D90" s="10">
        <v>13</v>
      </c>
      <c r="E90" s="10">
        <v>321</v>
      </c>
      <c r="F90" s="25">
        <v>38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76</v>
      </c>
      <c r="D91" s="10" t="s">
        <v>127</v>
      </c>
      <c r="E91" s="10">
        <v>70</v>
      </c>
      <c r="F91" s="25">
        <v>6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73</v>
      </c>
      <c r="D92" s="10">
        <v>2</v>
      </c>
      <c r="E92" s="10">
        <v>61</v>
      </c>
      <c r="F92" s="25">
        <v>10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91</v>
      </c>
      <c r="D93" s="10">
        <v>6</v>
      </c>
      <c r="E93" s="10">
        <v>79</v>
      </c>
      <c r="F93" s="25">
        <v>6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67</v>
      </c>
      <c r="D94" s="10">
        <v>1</v>
      </c>
      <c r="E94" s="10">
        <v>58</v>
      </c>
      <c r="F94" s="25">
        <v>8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65</v>
      </c>
      <c r="D95" s="10">
        <v>4</v>
      </c>
      <c r="E95" s="10">
        <v>53</v>
      </c>
      <c r="F95" s="25">
        <v>8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304</v>
      </c>
      <c r="D96" s="10">
        <v>1</v>
      </c>
      <c r="E96" s="10">
        <v>279</v>
      </c>
      <c r="F96" s="25">
        <v>24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72</v>
      </c>
      <c r="D97" s="10" t="s">
        <v>127</v>
      </c>
      <c r="E97" s="10">
        <v>65</v>
      </c>
      <c r="F97" s="25">
        <v>7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63</v>
      </c>
      <c r="D98" s="10">
        <v>1</v>
      </c>
      <c r="E98" s="10">
        <v>58</v>
      </c>
      <c r="F98" s="25">
        <v>4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58</v>
      </c>
      <c r="D99" s="10" t="s">
        <v>127</v>
      </c>
      <c r="E99" s="10">
        <v>53</v>
      </c>
      <c r="F99" s="25">
        <v>5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54</v>
      </c>
      <c r="D100" s="10" t="s">
        <v>127</v>
      </c>
      <c r="E100" s="10">
        <v>51</v>
      </c>
      <c r="F100" s="25">
        <v>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57</v>
      </c>
      <c r="D101" s="10" t="s">
        <v>127</v>
      </c>
      <c r="E101" s="10">
        <v>52</v>
      </c>
      <c r="F101" s="25">
        <v>5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172</v>
      </c>
      <c r="D102" s="10">
        <v>2</v>
      </c>
      <c r="E102" s="10">
        <v>141</v>
      </c>
      <c r="F102" s="25">
        <v>29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45</v>
      </c>
      <c r="D103" s="10" t="s">
        <v>127</v>
      </c>
      <c r="E103" s="10">
        <v>41</v>
      </c>
      <c r="F103" s="25">
        <v>4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40</v>
      </c>
      <c r="D104" s="10">
        <v>2</v>
      </c>
      <c r="E104" s="10">
        <v>33</v>
      </c>
      <c r="F104" s="25">
        <v>5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29</v>
      </c>
      <c r="D105" s="10" t="s">
        <v>127</v>
      </c>
      <c r="E105" s="10">
        <v>24</v>
      </c>
      <c r="F105" s="25">
        <v>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23</v>
      </c>
      <c r="D106" s="10" t="s">
        <v>127</v>
      </c>
      <c r="E106" s="10">
        <v>17</v>
      </c>
      <c r="F106" s="25">
        <v>6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35</v>
      </c>
      <c r="D107" s="10" t="s">
        <v>127</v>
      </c>
      <c r="E107" s="10">
        <v>26</v>
      </c>
      <c r="F107" s="25">
        <v>9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112</v>
      </c>
      <c r="D108" s="10" t="s">
        <v>127</v>
      </c>
      <c r="E108" s="10">
        <v>101</v>
      </c>
      <c r="F108" s="25">
        <v>11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39</v>
      </c>
      <c r="D109" s="10" t="s">
        <v>127</v>
      </c>
      <c r="E109" s="10">
        <v>36</v>
      </c>
      <c r="F109" s="25">
        <v>3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25</v>
      </c>
      <c r="D110" s="10" t="s">
        <v>127</v>
      </c>
      <c r="E110" s="10">
        <v>24</v>
      </c>
      <c r="F110" s="25">
        <v>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17</v>
      </c>
      <c r="D111" s="10" t="s">
        <v>127</v>
      </c>
      <c r="E111" s="10">
        <v>13</v>
      </c>
      <c r="F111" s="25">
        <v>4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13</v>
      </c>
      <c r="D112" s="10" t="s">
        <v>127</v>
      </c>
      <c r="E112" s="10">
        <v>13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18</v>
      </c>
      <c r="D113" s="10" t="s">
        <v>127</v>
      </c>
      <c r="E113" s="10">
        <v>15</v>
      </c>
      <c r="F113" s="25">
        <v>3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63</v>
      </c>
      <c r="D114" s="10">
        <v>2</v>
      </c>
      <c r="E114" s="10">
        <v>54</v>
      </c>
      <c r="F114" s="25">
        <v>7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6299</v>
      </c>
      <c r="D115" s="3">
        <v>2326</v>
      </c>
      <c r="E115" s="3">
        <v>3658</v>
      </c>
      <c r="F115" s="24">
        <v>315</v>
      </c>
    </row>
    <row r="116" spans="1:10" ht="12" customHeight="1" x14ac:dyDescent="0.2">
      <c r="A116" s="40" t="s">
        <v>9</v>
      </c>
      <c r="B116" s="1" t="s">
        <v>16</v>
      </c>
      <c r="C116" s="10">
        <v>375</v>
      </c>
      <c r="D116" s="10">
        <v>206</v>
      </c>
      <c r="E116" s="10">
        <v>7</v>
      </c>
      <c r="F116" s="25">
        <v>162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68</v>
      </c>
      <c r="D117" s="10">
        <v>6</v>
      </c>
      <c r="E117" s="10">
        <v>3</v>
      </c>
      <c r="F117" s="25">
        <v>59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59</v>
      </c>
      <c r="D118" s="10">
        <v>10</v>
      </c>
      <c r="E118" s="10">
        <v>2</v>
      </c>
      <c r="F118" s="25">
        <v>47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78</v>
      </c>
      <c r="D119" s="10">
        <v>33</v>
      </c>
      <c r="E119" s="10">
        <v>1</v>
      </c>
      <c r="F119" s="25">
        <v>44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80</v>
      </c>
      <c r="D120" s="10">
        <v>69</v>
      </c>
      <c r="E120" s="10">
        <v>1</v>
      </c>
      <c r="F120" s="25">
        <v>10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90</v>
      </c>
      <c r="D121" s="10">
        <v>88</v>
      </c>
      <c r="E121" s="10" t="s">
        <v>127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480</v>
      </c>
      <c r="D122" s="10">
        <v>478</v>
      </c>
      <c r="E122" s="10" t="s">
        <v>127</v>
      </c>
      <c r="F122" s="25">
        <v>2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92</v>
      </c>
      <c r="D123" s="10">
        <v>91</v>
      </c>
      <c r="E123" s="10" t="s">
        <v>127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88</v>
      </c>
      <c r="D124" s="10">
        <v>88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100</v>
      </c>
      <c r="D125" s="10">
        <v>100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104</v>
      </c>
      <c r="D126" s="10">
        <v>103</v>
      </c>
      <c r="E126" s="10" t="s">
        <v>127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96</v>
      </c>
      <c r="D127" s="10">
        <v>96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537</v>
      </c>
      <c r="D128" s="10">
        <v>531</v>
      </c>
      <c r="E128" s="10">
        <v>4</v>
      </c>
      <c r="F128" s="25">
        <v>2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102</v>
      </c>
      <c r="D129" s="10">
        <v>101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113</v>
      </c>
      <c r="D130" s="10">
        <v>110</v>
      </c>
      <c r="E130" s="10">
        <v>2</v>
      </c>
      <c r="F130" s="25">
        <v>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112</v>
      </c>
      <c r="D131" s="10">
        <v>112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118</v>
      </c>
      <c r="D132" s="10">
        <v>117</v>
      </c>
      <c r="E132" s="10" t="s">
        <v>127</v>
      </c>
      <c r="F132" s="25">
        <v>1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92</v>
      </c>
      <c r="D133" s="10">
        <v>91</v>
      </c>
      <c r="E133" s="10">
        <v>1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504</v>
      </c>
      <c r="D134" s="10">
        <v>444</v>
      </c>
      <c r="E134" s="10">
        <v>59</v>
      </c>
      <c r="F134" s="25">
        <v>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102</v>
      </c>
      <c r="D135" s="10">
        <v>99</v>
      </c>
      <c r="E135" s="10">
        <v>3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88</v>
      </c>
      <c r="D136" s="10">
        <v>86</v>
      </c>
      <c r="E136" s="10">
        <v>2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115</v>
      </c>
      <c r="D137" s="10">
        <v>111</v>
      </c>
      <c r="E137" s="10">
        <v>3</v>
      </c>
      <c r="F137" s="25">
        <v>1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98</v>
      </c>
      <c r="D138" s="10">
        <v>78</v>
      </c>
      <c r="E138" s="10">
        <v>20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101</v>
      </c>
      <c r="D139" s="10">
        <v>70</v>
      </c>
      <c r="E139" s="10">
        <v>31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437</v>
      </c>
      <c r="D140" s="10">
        <v>219</v>
      </c>
      <c r="E140" s="10">
        <v>217</v>
      </c>
      <c r="F140" s="25">
        <v>1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90</v>
      </c>
      <c r="D141" s="10">
        <v>55</v>
      </c>
      <c r="E141" s="10">
        <v>35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93</v>
      </c>
      <c r="D142" s="10">
        <v>48</v>
      </c>
      <c r="E142" s="10">
        <v>45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76</v>
      </c>
      <c r="D143" s="10">
        <v>41</v>
      </c>
      <c r="E143" s="10">
        <v>35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94</v>
      </c>
      <c r="D144" s="10">
        <v>49</v>
      </c>
      <c r="E144" s="10">
        <v>45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84</v>
      </c>
      <c r="D145" s="10">
        <v>26</v>
      </c>
      <c r="E145" s="10">
        <v>57</v>
      </c>
      <c r="F145" s="25">
        <v>1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459</v>
      </c>
      <c r="D146" s="10">
        <v>131</v>
      </c>
      <c r="E146" s="10">
        <v>324</v>
      </c>
      <c r="F146" s="25">
        <v>4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71</v>
      </c>
      <c r="D147" s="10">
        <v>24</v>
      </c>
      <c r="E147" s="10">
        <v>47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77</v>
      </c>
      <c r="D148" s="10">
        <v>31</v>
      </c>
      <c r="E148" s="10">
        <v>45</v>
      </c>
      <c r="F148" s="25">
        <v>1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124</v>
      </c>
      <c r="D149" s="10">
        <v>37</v>
      </c>
      <c r="E149" s="10">
        <v>86</v>
      </c>
      <c r="F149" s="25">
        <v>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72</v>
      </c>
      <c r="D150" s="10">
        <v>14</v>
      </c>
      <c r="E150" s="10">
        <v>58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115</v>
      </c>
      <c r="D151" s="10">
        <v>25</v>
      </c>
      <c r="E151" s="10">
        <v>88</v>
      </c>
      <c r="F151" s="25">
        <v>2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484</v>
      </c>
      <c r="D152" s="10">
        <v>84</v>
      </c>
      <c r="E152" s="10">
        <v>395</v>
      </c>
      <c r="F152" s="25">
        <v>5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95</v>
      </c>
      <c r="D153" s="10">
        <v>21</v>
      </c>
      <c r="E153" s="10">
        <v>72</v>
      </c>
      <c r="F153" s="25">
        <v>2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96</v>
      </c>
      <c r="D154" s="10">
        <v>17</v>
      </c>
      <c r="E154" s="10">
        <v>78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102</v>
      </c>
      <c r="D155" s="10">
        <v>14</v>
      </c>
      <c r="E155" s="10">
        <v>87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98</v>
      </c>
      <c r="D156" s="10">
        <v>12</v>
      </c>
      <c r="E156" s="10">
        <v>85</v>
      </c>
      <c r="F156" s="25">
        <v>1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93</v>
      </c>
      <c r="D157" s="10">
        <v>20</v>
      </c>
      <c r="E157" s="10">
        <v>73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447</v>
      </c>
      <c r="D158" s="10">
        <v>67</v>
      </c>
      <c r="E158" s="10">
        <v>372</v>
      </c>
      <c r="F158" s="25">
        <v>8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100</v>
      </c>
      <c r="D159" s="10">
        <v>22</v>
      </c>
      <c r="E159" s="10">
        <v>76</v>
      </c>
      <c r="F159" s="25">
        <v>2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86</v>
      </c>
      <c r="D160" s="10">
        <v>12</v>
      </c>
      <c r="E160" s="10">
        <v>72</v>
      </c>
      <c r="F160" s="25">
        <v>2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79</v>
      </c>
      <c r="D161" s="10">
        <v>10</v>
      </c>
      <c r="E161" s="10">
        <v>67</v>
      </c>
      <c r="F161" s="25">
        <v>2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91</v>
      </c>
      <c r="D162" s="10">
        <v>12</v>
      </c>
      <c r="E162" s="10">
        <v>77</v>
      </c>
      <c r="F162" s="25">
        <v>2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91</v>
      </c>
      <c r="D163" s="10">
        <v>11</v>
      </c>
      <c r="E163" s="10">
        <v>80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470</v>
      </c>
      <c r="D164" s="10">
        <v>59</v>
      </c>
      <c r="E164" s="10">
        <v>400</v>
      </c>
      <c r="F164" s="25">
        <v>11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101</v>
      </c>
      <c r="D165" s="10">
        <v>8</v>
      </c>
      <c r="E165" s="10">
        <v>89</v>
      </c>
      <c r="F165" s="25">
        <v>4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86</v>
      </c>
      <c r="D166" s="10">
        <v>11</v>
      </c>
      <c r="E166" s="10">
        <v>74</v>
      </c>
      <c r="F166" s="25">
        <v>1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107</v>
      </c>
      <c r="D167" s="10">
        <v>14</v>
      </c>
      <c r="E167" s="10">
        <v>90</v>
      </c>
      <c r="F167" s="25">
        <v>3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93</v>
      </c>
      <c r="D168" s="10">
        <v>17</v>
      </c>
      <c r="E168" s="10">
        <v>74</v>
      </c>
      <c r="F168" s="25">
        <v>2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83</v>
      </c>
      <c r="D169" s="10">
        <v>9</v>
      </c>
      <c r="E169" s="10">
        <v>73</v>
      </c>
      <c r="F169" s="25">
        <v>1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420</v>
      </c>
      <c r="D170" s="10">
        <v>38</v>
      </c>
      <c r="E170" s="10">
        <v>374</v>
      </c>
      <c r="F170" s="25">
        <v>8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93</v>
      </c>
      <c r="D171" s="10">
        <v>9</v>
      </c>
      <c r="E171" s="10">
        <v>82</v>
      </c>
      <c r="F171" s="25">
        <v>2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108</v>
      </c>
      <c r="D172" s="10">
        <v>7</v>
      </c>
      <c r="E172" s="10">
        <v>98</v>
      </c>
      <c r="F172" s="25">
        <v>3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73</v>
      </c>
      <c r="D173" s="10">
        <v>12</v>
      </c>
      <c r="E173" s="10">
        <v>60</v>
      </c>
      <c r="F173" s="25">
        <v>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84</v>
      </c>
      <c r="D174" s="10">
        <v>3</v>
      </c>
      <c r="E174" s="10">
        <v>80</v>
      </c>
      <c r="F174" s="25">
        <v>1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62</v>
      </c>
      <c r="D175" s="10">
        <v>7</v>
      </c>
      <c r="E175" s="10">
        <v>54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347</v>
      </c>
      <c r="D176" s="10">
        <v>28</v>
      </c>
      <c r="E176" s="10">
        <v>305</v>
      </c>
      <c r="F176" s="25">
        <v>14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81</v>
      </c>
      <c r="D177" s="10">
        <v>13</v>
      </c>
      <c r="E177" s="10">
        <v>68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58</v>
      </c>
      <c r="D178" s="10">
        <v>2</v>
      </c>
      <c r="E178" s="10">
        <v>54</v>
      </c>
      <c r="F178" s="25">
        <v>2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90</v>
      </c>
      <c r="D179" s="10">
        <v>4</v>
      </c>
      <c r="E179" s="10">
        <v>81</v>
      </c>
      <c r="F179" s="25">
        <v>5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51</v>
      </c>
      <c r="D180" s="10">
        <v>5</v>
      </c>
      <c r="E180" s="10">
        <v>45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67</v>
      </c>
      <c r="D181" s="10">
        <v>4</v>
      </c>
      <c r="E181" s="10">
        <v>57</v>
      </c>
      <c r="F181" s="25">
        <v>6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300</v>
      </c>
      <c r="D182" s="10">
        <v>16</v>
      </c>
      <c r="E182" s="10">
        <v>270</v>
      </c>
      <c r="F182" s="25">
        <v>14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59</v>
      </c>
      <c r="D183" s="10">
        <v>1</v>
      </c>
      <c r="E183" s="10">
        <v>53</v>
      </c>
      <c r="F183" s="25">
        <v>5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62</v>
      </c>
      <c r="D184" s="10">
        <v>7</v>
      </c>
      <c r="E184" s="10">
        <v>51</v>
      </c>
      <c r="F184" s="25">
        <v>4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66</v>
      </c>
      <c r="D185" s="10">
        <v>5</v>
      </c>
      <c r="E185" s="10">
        <v>61</v>
      </c>
      <c r="F185" s="25" t="s">
        <v>127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57</v>
      </c>
      <c r="D186" s="10">
        <v>1</v>
      </c>
      <c r="E186" s="10">
        <v>53</v>
      </c>
      <c r="F186" s="25">
        <v>3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56</v>
      </c>
      <c r="D187" s="10">
        <v>2</v>
      </c>
      <c r="E187" s="10">
        <v>52</v>
      </c>
      <c r="F187" s="25">
        <v>2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264</v>
      </c>
      <c r="D188" s="10">
        <v>8</v>
      </c>
      <c r="E188" s="10">
        <v>239</v>
      </c>
      <c r="F188" s="25">
        <v>17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80</v>
      </c>
      <c r="D189" s="10">
        <v>1</v>
      </c>
      <c r="E189" s="10">
        <v>74</v>
      </c>
      <c r="F189" s="25">
        <v>5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45</v>
      </c>
      <c r="D190" s="10" t="s">
        <v>127</v>
      </c>
      <c r="E190" s="10">
        <v>44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50</v>
      </c>
      <c r="D191" s="10">
        <v>1</v>
      </c>
      <c r="E191" s="10">
        <v>45</v>
      </c>
      <c r="F191" s="25">
        <v>4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53</v>
      </c>
      <c r="D192" s="10">
        <v>5</v>
      </c>
      <c r="E192" s="10">
        <v>44</v>
      </c>
      <c r="F192" s="25">
        <v>4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36</v>
      </c>
      <c r="D193" s="10">
        <v>1</v>
      </c>
      <c r="E193" s="10">
        <v>32</v>
      </c>
      <c r="F193" s="25">
        <v>3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235</v>
      </c>
      <c r="D194" s="10">
        <v>5</v>
      </c>
      <c r="E194" s="10">
        <v>220</v>
      </c>
      <c r="F194" s="25">
        <v>10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51</v>
      </c>
      <c r="D195" s="10" t="s">
        <v>127</v>
      </c>
      <c r="E195" s="10">
        <v>50</v>
      </c>
      <c r="F195" s="25">
        <v>1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47</v>
      </c>
      <c r="D196" s="10">
        <v>2</v>
      </c>
      <c r="E196" s="10">
        <v>45</v>
      </c>
      <c r="F196" s="25" t="s">
        <v>127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50</v>
      </c>
      <c r="D197" s="10">
        <v>2</v>
      </c>
      <c r="E197" s="10">
        <v>47</v>
      </c>
      <c r="F197" s="25">
        <v>1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36</v>
      </c>
      <c r="D198" s="10" t="s">
        <v>127</v>
      </c>
      <c r="E198" s="10">
        <v>35</v>
      </c>
      <c r="F198" s="25">
        <v>1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51</v>
      </c>
      <c r="D199" s="10">
        <v>1</v>
      </c>
      <c r="E199" s="10">
        <v>43</v>
      </c>
      <c r="F199" s="25">
        <v>7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182</v>
      </c>
      <c r="D200" s="10">
        <v>8</v>
      </c>
      <c r="E200" s="10">
        <v>157</v>
      </c>
      <c r="F200" s="25">
        <v>17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34</v>
      </c>
      <c r="D201" s="10" t="s">
        <v>127</v>
      </c>
      <c r="E201" s="10">
        <v>32</v>
      </c>
      <c r="F201" s="25">
        <v>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33</v>
      </c>
      <c r="D202" s="10">
        <v>1</v>
      </c>
      <c r="E202" s="10">
        <v>27</v>
      </c>
      <c r="F202" s="25">
        <v>5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40</v>
      </c>
      <c r="D203" s="10">
        <v>4</v>
      </c>
      <c r="E203" s="10">
        <v>34</v>
      </c>
      <c r="F203" s="25">
        <v>2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36</v>
      </c>
      <c r="D204" s="10" t="s">
        <v>127</v>
      </c>
      <c r="E204" s="10">
        <v>32</v>
      </c>
      <c r="F204" s="25">
        <v>4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39</v>
      </c>
      <c r="D205" s="10">
        <v>3</v>
      </c>
      <c r="E205" s="10">
        <v>32</v>
      </c>
      <c r="F205" s="25">
        <v>4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155</v>
      </c>
      <c r="D206" s="10">
        <v>1</v>
      </c>
      <c r="E206" s="10">
        <v>144</v>
      </c>
      <c r="F206" s="25">
        <v>10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34</v>
      </c>
      <c r="D207" s="10" t="s">
        <v>127</v>
      </c>
      <c r="E207" s="10">
        <v>31</v>
      </c>
      <c r="F207" s="25">
        <v>3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36</v>
      </c>
      <c r="D208" s="10">
        <v>1</v>
      </c>
      <c r="E208" s="10">
        <v>33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28</v>
      </c>
      <c r="D209" s="10" t="s">
        <v>127</v>
      </c>
      <c r="E209" s="10">
        <v>26</v>
      </c>
      <c r="F209" s="25">
        <v>2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27</v>
      </c>
      <c r="D210" s="10" t="s">
        <v>127</v>
      </c>
      <c r="E210" s="10">
        <v>26</v>
      </c>
      <c r="F210" s="25">
        <v>1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30</v>
      </c>
      <c r="D211" s="10" t="s">
        <v>127</v>
      </c>
      <c r="E211" s="10">
        <v>28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90</v>
      </c>
      <c r="D212" s="10">
        <v>2</v>
      </c>
      <c r="E212" s="10">
        <v>72</v>
      </c>
      <c r="F212" s="25">
        <v>16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23</v>
      </c>
      <c r="D213" s="10" t="s">
        <v>127</v>
      </c>
      <c r="E213" s="10">
        <v>21</v>
      </c>
      <c r="F213" s="25">
        <v>2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24</v>
      </c>
      <c r="D214" s="10">
        <v>2</v>
      </c>
      <c r="E214" s="10">
        <v>19</v>
      </c>
      <c r="F214" s="25">
        <v>3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15</v>
      </c>
      <c r="D215" s="10" t="s">
        <v>127</v>
      </c>
      <c r="E215" s="10">
        <v>12</v>
      </c>
      <c r="F215" s="25">
        <v>3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12</v>
      </c>
      <c r="D216" s="10" t="s">
        <v>127</v>
      </c>
      <c r="E216" s="10">
        <v>8</v>
      </c>
      <c r="F216" s="25">
        <v>4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16</v>
      </c>
      <c r="D217" s="10" t="s">
        <v>127</v>
      </c>
      <c r="E217" s="10">
        <v>12</v>
      </c>
      <c r="F217" s="25">
        <v>4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67</v>
      </c>
      <c r="D218" s="10" t="s">
        <v>127</v>
      </c>
      <c r="E218" s="10">
        <v>61</v>
      </c>
      <c r="F218" s="25">
        <v>6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23</v>
      </c>
      <c r="D219" s="10" t="s">
        <v>127</v>
      </c>
      <c r="E219" s="10">
        <v>21</v>
      </c>
      <c r="F219" s="25">
        <v>2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15</v>
      </c>
      <c r="D220" s="10" t="s">
        <v>127</v>
      </c>
      <c r="E220" s="10">
        <v>15</v>
      </c>
      <c r="F220" s="25" t="s">
        <v>127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7</v>
      </c>
      <c r="D221" s="10" t="s">
        <v>127</v>
      </c>
      <c r="E221" s="10">
        <v>6</v>
      </c>
      <c r="F221" s="25">
        <v>1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5</v>
      </c>
      <c r="D222" s="10" t="s">
        <v>127</v>
      </c>
      <c r="E222" s="10">
        <v>5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17</v>
      </c>
      <c r="D223" s="10" t="s">
        <v>127</v>
      </c>
      <c r="E223" s="10">
        <v>14</v>
      </c>
      <c r="F223" s="25">
        <v>3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46</v>
      </c>
      <c r="D224" s="10">
        <v>1</v>
      </c>
      <c r="E224" s="10">
        <v>38</v>
      </c>
      <c r="F224" s="25">
        <v>7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6206</v>
      </c>
      <c r="D225" s="3">
        <v>1978</v>
      </c>
      <c r="E225" s="3">
        <v>3871</v>
      </c>
      <c r="F225" s="24">
        <v>357</v>
      </c>
    </row>
    <row r="226" spans="1:10" ht="12" customHeight="1" x14ac:dyDescent="0.2">
      <c r="A226" s="40" t="s">
        <v>9</v>
      </c>
      <c r="B226" s="1" t="s">
        <v>16</v>
      </c>
      <c r="C226" s="10">
        <v>422</v>
      </c>
      <c r="D226" s="10">
        <v>210</v>
      </c>
      <c r="E226" s="10">
        <v>7</v>
      </c>
      <c r="F226" s="25">
        <v>205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70</v>
      </c>
      <c r="D227" s="10">
        <v>6</v>
      </c>
      <c r="E227" s="10">
        <v>3</v>
      </c>
      <c r="F227" s="25">
        <v>61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71</v>
      </c>
      <c r="D228" s="10">
        <v>14</v>
      </c>
      <c r="E228" s="10">
        <v>1</v>
      </c>
      <c r="F228" s="25">
        <v>56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112</v>
      </c>
      <c r="D229" s="10">
        <v>42</v>
      </c>
      <c r="E229" s="10">
        <v>1</v>
      </c>
      <c r="F229" s="25">
        <v>69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79</v>
      </c>
      <c r="D230" s="10">
        <v>59</v>
      </c>
      <c r="E230" s="10">
        <v>1</v>
      </c>
      <c r="F230" s="25">
        <v>19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90</v>
      </c>
      <c r="D231" s="10">
        <v>89</v>
      </c>
      <c r="E231" s="10">
        <v>1</v>
      </c>
      <c r="F231" s="25" t="s">
        <v>127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477</v>
      </c>
      <c r="D232" s="10">
        <v>474</v>
      </c>
      <c r="E232" s="10">
        <v>1</v>
      </c>
      <c r="F232" s="25">
        <v>2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109</v>
      </c>
      <c r="D233" s="10">
        <v>109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102</v>
      </c>
      <c r="D234" s="10">
        <v>102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76</v>
      </c>
      <c r="D235" s="10">
        <v>76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94</v>
      </c>
      <c r="D236" s="10">
        <v>92</v>
      </c>
      <c r="E236" s="10">
        <v>1</v>
      </c>
      <c r="F236" s="25">
        <v>1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96</v>
      </c>
      <c r="D237" s="10">
        <v>95</v>
      </c>
      <c r="E237" s="10" t="s">
        <v>127</v>
      </c>
      <c r="F237" s="25">
        <v>1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526</v>
      </c>
      <c r="D238" s="10">
        <v>519</v>
      </c>
      <c r="E238" s="10">
        <v>5</v>
      </c>
      <c r="F238" s="25">
        <v>2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104</v>
      </c>
      <c r="D239" s="10">
        <v>104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104</v>
      </c>
      <c r="D240" s="10">
        <v>103</v>
      </c>
      <c r="E240" s="10">
        <v>1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105</v>
      </c>
      <c r="D241" s="10">
        <v>105</v>
      </c>
      <c r="E241" s="10" t="s">
        <v>127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112</v>
      </c>
      <c r="D242" s="10">
        <v>108</v>
      </c>
      <c r="E242" s="10">
        <v>3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101</v>
      </c>
      <c r="D243" s="10">
        <v>99</v>
      </c>
      <c r="E243" s="10">
        <v>1</v>
      </c>
      <c r="F243" s="25">
        <v>1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527</v>
      </c>
      <c r="D244" s="10">
        <v>411</v>
      </c>
      <c r="E244" s="10">
        <v>114</v>
      </c>
      <c r="F244" s="25">
        <v>2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100</v>
      </c>
      <c r="D245" s="10">
        <v>97</v>
      </c>
      <c r="E245" s="10">
        <v>3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110</v>
      </c>
      <c r="D246" s="10">
        <v>103</v>
      </c>
      <c r="E246" s="10">
        <v>7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108</v>
      </c>
      <c r="D247" s="10">
        <v>86</v>
      </c>
      <c r="E247" s="10">
        <v>22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100</v>
      </c>
      <c r="D248" s="10">
        <v>70</v>
      </c>
      <c r="E248" s="10">
        <v>29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109</v>
      </c>
      <c r="D249" s="10">
        <v>55</v>
      </c>
      <c r="E249" s="10">
        <v>53</v>
      </c>
      <c r="F249" s="25">
        <v>1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496</v>
      </c>
      <c r="D250" s="10">
        <v>167</v>
      </c>
      <c r="E250" s="10">
        <v>326</v>
      </c>
      <c r="F250" s="25">
        <v>3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96</v>
      </c>
      <c r="D251" s="10">
        <v>42</v>
      </c>
      <c r="E251" s="10">
        <v>54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103</v>
      </c>
      <c r="D252" s="10">
        <v>40</v>
      </c>
      <c r="E252" s="10">
        <v>63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102</v>
      </c>
      <c r="D253" s="10">
        <v>31</v>
      </c>
      <c r="E253" s="10">
        <v>70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93</v>
      </c>
      <c r="D254" s="10">
        <v>31</v>
      </c>
      <c r="E254" s="10">
        <v>61</v>
      </c>
      <c r="F254" s="25">
        <v>1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102</v>
      </c>
      <c r="D255" s="10">
        <v>23</v>
      </c>
      <c r="E255" s="10">
        <v>78</v>
      </c>
      <c r="F255" s="25">
        <v>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454</v>
      </c>
      <c r="D256" s="10">
        <v>62</v>
      </c>
      <c r="E256" s="10">
        <v>389</v>
      </c>
      <c r="F256" s="25">
        <v>3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101</v>
      </c>
      <c r="D257" s="10">
        <v>16</v>
      </c>
      <c r="E257" s="10">
        <v>85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87</v>
      </c>
      <c r="D258" s="10">
        <v>10</v>
      </c>
      <c r="E258" s="10">
        <v>76</v>
      </c>
      <c r="F258" s="25">
        <v>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87</v>
      </c>
      <c r="D259" s="10">
        <v>9</v>
      </c>
      <c r="E259" s="10">
        <v>77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97</v>
      </c>
      <c r="D260" s="10">
        <v>14</v>
      </c>
      <c r="E260" s="10">
        <v>82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82</v>
      </c>
      <c r="D261" s="10">
        <v>13</v>
      </c>
      <c r="E261" s="10">
        <v>69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425</v>
      </c>
      <c r="D262" s="10">
        <v>34</v>
      </c>
      <c r="E262" s="10">
        <v>385</v>
      </c>
      <c r="F262" s="25">
        <v>6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88</v>
      </c>
      <c r="D263" s="10">
        <v>8</v>
      </c>
      <c r="E263" s="10">
        <v>79</v>
      </c>
      <c r="F263" s="25">
        <v>1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90</v>
      </c>
      <c r="D264" s="10">
        <v>4</v>
      </c>
      <c r="E264" s="10">
        <v>84</v>
      </c>
      <c r="F264" s="25">
        <v>2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74</v>
      </c>
      <c r="D265" s="10">
        <v>7</v>
      </c>
      <c r="E265" s="10">
        <v>67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85</v>
      </c>
      <c r="D266" s="10">
        <v>10</v>
      </c>
      <c r="E266" s="10">
        <v>74</v>
      </c>
      <c r="F266" s="25">
        <v>1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88</v>
      </c>
      <c r="D267" s="10">
        <v>5</v>
      </c>
      <c r="E267" s="10">
        <v>81</v>
      </c>
      <c r="F267" s="25">
        <v>2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419</v>
      </c>
      <c r="D268" s="10">
        <v>18</v>
      </c>
      <c r="E268" s="10">
        <v>390</v>
      </c>
      <c r="F268" s="25">
        <v>11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97</v>
      </c>
      <c r="D269" s="10">
        <v>6</v>
      </c>
      <c r="E269" s="10">
        <v>86</v>
      </c>
      <c r="F269" s="25">
        <v>5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73</v>
      </c>
      <c r="D270" s="10">
        <v>4</v>
      </c>
      <c r="E270" s="10">
        <v>67</v>
      </c>
      <c r="F270" s="25">
        <v>2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76</v>
      </c>
      <c r="D271" s="10">
        <v>3</v>
      </c>
      <c r="E271" s="10">
        <v>70</v>
      </c>
      <c r="F271" s="25">
        <v>3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95</v>
      </c>
      <c r="D272" s="10">
        <v>4</v>
      </c>
      <c r="E272" s="10">
        <v>91</v>
      </c>
      <c r="F272" s="25" t="s">
        <v>127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78</v>
      </c>
      <c r="D273" s="10">
        <v>1</v>
      </c>
      <c r="E273" s="10">
        <v>76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428</v>
      </c>
      <c r="D274" s="10">
        <v>28</v>
      </c>
      <c r="E274" s="10">
        <v>393</v>
      </c>
      <c r="F274" s="25">
        <v>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92</v>
      </c>
      <c r="D275" s="10">
        <v>6</v>
      </c>
      <c r="E275" s="10">
        <v>86</v>
      </c>
      <c r="F275" s="25" t="s">
        <v>127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80</v>
      </c>
      <c r="D276" s="10">
        <v>6</v>
      </c>
      <c r="E276" s="10">
        <v>74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113</v>
      </c>
      <c r="D277" s="10">
        <v>7</v>
      </c>
      <c r="E277" s="10">
        <v>102</v>
      </c>
      <c r="F277" s="25">
        <v>4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72</v>
      </c>
      <c r="D278" s="10">
        <v>6</v>
      </c>
      <c r="E278" s="10">
        <v>63</v>
      </c>
      <c r="F278" s="25">
        <v>3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71</v>
      </c>
      <c r="D279" s="10">
        <v>3</v>
      </c>
      <c r="E279" s="10">
        <v>68</v>
      </c>
      <c r="F279" s="25" t="s">
        <v>127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401</v>
      </c>
      <c r="D280" s="10">
        <v>17</v>
      </c>
      <c r="E280" s="10">
        <v>374</v>
      </c>
      <c r="F280" s="25">
        <v>10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83</v>
      </c>
      <c r="D281" s="10">
        <v>1</v>
      </c>
      <c r="E281" s="10">
        <v>80</v>
      </c>
      <c r="F281" s="25">
        <v>2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84</v>
      </c>
      <c r="D282" s="10">
        <v>4</v>
      </c>
      <c r="E282" s="10">
        <v>78</v>
      </c>
      <c r="F282" s="25">
        <v>2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77</v>
      </c>
      <c r="D283" s="10">
        <v>3</v>
      </c>
      <c r="E283" s="10">
        <v>73</v>
      </c>
      <c r="F283" s="25">
        <v>1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88</v>
      </c>
      <c r="D284" s="10">
        <v>4</v>
      </c>
      <c r="E284" s="10">
        <v>83</v>
      </c>
      <c r="F284" s="25">
        <v>1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69</v>
      </c>
      <c r="D285" s="10">
        <v>5</v>
      </c>
      <c r="E285" s="10">
        <v>60</v>
      </c>
      <c r="F285" s="25">
        <v>4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359</v>
      </c>
      <c r="D286" s="10">
        <v>13</v>
      </c>
      <c r="E286" s="10">
        <v>335</v>
      </c>
      <c r="F286" s="25">
        <v>11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92</v>
      </c>
      <c r="D287" s="10">
        <v>2</v>
      </c>
      <c r="E287" s="10">
        <v>87</v>
      </c>
      <c r="F287" s="25">
        <v>3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75</v>
      </c>
      <c r="D288" s="10">
        <v>5</v>
      </c>
      <c r="E288" s="10">
        <v>70</v>
      </c>
      <c r="F288" s="25" t="s">
        <v>127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66</v>
      </c>
      <c r="D289" s="10">
        <v>1</v>
      </c>
      <c r="E289" s="10">
        <v>61</v>
      </c>
      <c r="F289" s="25">
        <v>4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70</v>
      </c>
      <c r="D290" s="10">
        <v>2</v>
      </c>
      <c r="E290" s="10">
        <v>67</v>
      </c>
      <c r="F290" s="25">
        <v>1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56</v>
      </c>
      <c r="D291" s="10">
        <v>3</v>
      </c>
      <c r="E291" s="10">
        <v>50</v>
      </c>
      <c r="F291" s="25">
        <v>3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329</v>
      </c>
      <c r="D292" s="10">
        <v>8</v>
      </c>
      <c r="E292" s="10">
        <v>305</v>
      </c>
      <c r="F292" s="25">
        <v>16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59</v>
      </c>
      <c r="D293" s="10">
        <v>1</v>
      </c>
      <c r="E293" s="10">
        <v>56</v>
      </c>
      <c r="F293" s="25">
        <v>2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65</v>
      </c>
      <c r="D294" s="10">
        <v>2</v>
      </c>
      <c r="E294" s="10">
        <v>59</v>
      </c>
      <c r="F294" s="25">
        <v>4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69</v>
      </c>
      <c r="D295" s="10">
        <v>1</v>
      </c>
      <c r="E295" s="10">
        <v>64</v>
      </c>
      <c r="F295" s="25">
        <v>4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62</v>
      </c>
      <c r="D296" s="10">
        <v>2</v>
      </c>
      <c r="E296" s="10">
        <v>60</v>
      </c>
      <c r="F296" s="25" t="s">
        <v>127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74</v>
      </c>
      <c r="D297" s="10">
        <v>2</v>
      </c>
      <c r="E297" s="10">
        <v>66</v>
      </c>
      <c r="F297" s="25">
        <v>6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243</v>
      </c>
      <c r="D298" s="10">
        <v>5</v>
      </c>
      <c r="E298" s="10">
        <v>227</v>
      </c>
      <c r="F298" s="25">
        <v>11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54</v>
      </c>
      <c r="D299" s="10">
        <v>1</v>
      </c>
      <c r="E299" s="10">
        <v>50</v>
      </c>
      <c r="F299" s="25">
        <v>3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57</v>
      </c>
      <c r="D300" s="10">
        <v>1</v>
      </c>
      <c r="E300" s="10">
        <v>54</v>
      </c>
      <c r="F300" s="25">
        <v>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38</v>
      </c>
      <c r="D301" s="10">
        <v>1</v>
      </c>
      <c r="E301" s="10">
        <v>36</v>
      </c>
      <c r="F301" s="25">
        <v>1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40</v>
      </c>
      <c r="D302" s="10">
        <v>1</v>
      </c>
      <c r="E302" s="10">
        <v>38</v>
      </c>
      <c r="F302" s="25">
        <v>1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54</v>
      </c>
      <c r="D303" s="10">
        <v>1</v>
      </c>
      <c r="E303" s="10">
        <v>49</v>
      </c>
      <c r="F303" s="25">
        <v>4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217</v>
      </c>
      <c r="D304" s="10">
        <v>6</v>
      </c>
      <c r="E304" s="10">
        <v>196</v>
      </c>
      <c r="F304" s="25">
        <v>15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35</v>
      </c>
      <c r="D305" s="10" t="s">
        <v>127</v>
      </c>
      <c r="E305" s="10">
        <v>34</v>
      </c>
      <c r="F305" s="25">
        <v>1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41</v>
      </c>
      <c r="D306" s="10" t="s">
        <v>127</v>
      </c>
      <c r="E306" s="10">
        <v>40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36</v>
      </c>
      <c r="D307" s="10">
        <v>2</v>
      </c>
      <c r="E307" s="10">
        <v>32</v>
      </c>
      <c r="F307" s="25">
        <v>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58</v>
      </c>
      <c r="D308" s="10">
        <v>2</v>
      </c>
      <c r="E308" s="10">
        <v>50</v>
      </c>
      <c r="F308" s="25">
        <v>6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47</v>
      </c>
      <c r="D309" s="10">
        <v>2</v>
      </c>
      <c r="E309" s="10">
        <v>40</v>
      </c>
      <c r="F309" s="25">
        <v>5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190</v>
      </c>
      <c r="D310" s="10">
        <v>5</v>
      </c>
      <c r="E310" s="10">
        <v>164</v>
      </c>
      <c r="F310" s="25">
        <v>21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42</v>
      </c>
      <c r="D311" s="10" t="s">
        <v>127</v>
      </c>
      <c r="E311" s="10">
        <v>38</v>
      </c>
      <c r="F311" s="25">
        <v>4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40</v>
      </c>
      <c r="D312" s="10">
        <v>1</v>
      </c>
      <c r="E312" s="10">
        <v>34</v>
      </c>
      <c r="F312" s="25">
        <v>5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51</v>
      </c>
      <c r="D313" s="10">
        <v>2</v>
      </c>
      <c r="E313" s="10">
        <v>45</v>
      </c>
      <c r="F313" s="25">
        <v>4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31</v>
      </c>
      <c r="D314" s="10">
        <v>1</v>
      </c>
      <c r="E314" s="10">
        <v>26</v>
      </c>
      <c r="F314" s="25">
        <v>4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26</v>
      </c>
      <c r="D315" s="10">
        <v>1</v>
      </c>
      <c r="E315" s="10">
        <v>21</v>
      </c>
      <c r="F315" s="25">
        <v>4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149</v>
      </c>
      <c r="D316" s="10" t="s">
        <v>127</v>
      </c>
      <c r="E316" s="10">
        <v>135</v>
      </c>
      <c r="F316" s="25">
        <v>14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38</v>
      </c>
      <c r="D317" s="10" t="s">
        <v>127</v>
      </c>
      <c r="E317" s="10">
        <v>34</v>
      </c>
      <c r="F317" s="25">
        <v>4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27</v>
      </c>
      <c r="D318" s="10" t="s">
        <v>127</v>
      </c>
      <c r="E318" s="10">
        <v>25</v>
      </c>
      <c r="F318" s="25">
        <v>2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30</v>
      </c>
      <c r="D319" s="10" t="s">
        <v>127</v>
      </c>
      <c r="E319" s="10">
        <v>27</v>
      </c>
      <c r="F319" s="25">
        <v>3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27</v>
      </c>
      <c r="D320" s="10" t="s">
        <v>127</v>
      </c>
      <c r="E320" s="10">
        <v>25</v>
      </c>
      <c r="F320" s="25">
        <v>2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27</v>
      </c>
      <c r="D321" s="10" t="s">
        <v>127</v>
      </c>
      <c r="E321" s="10">
        <v>24</v>
      </c>
      <c r="F321" s="25">
        <v>3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82</v>
      </c>
      <c r="D322" s="10" t="s">
        <v>127</v>
      </c>
      <c r="E322" s="10">
        <v>69</v>
      </c>
      <c r="F322" s="25">
        <v>13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22</v>
      </c>
      <c r="D323" s="10" t="s">
        <v>127</v>
      </c>
      <c r="E323" s="10">
        <v>20</v>
      </c>
      <c r="F323" s="25">
        <v>2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16</v>
      </c>
      <c r="D324" s="10" t="s">
        <v>127</v>
      </c>
      <c r="E324" s="10">
        <v>14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14</v>
      </c>
      <c r="D325" s="10" t="s">
        <v>127</v>
      </c>
      <c r="E325" s="10">
        <v>12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11</v>
      </c>
      <c r="D326" s="10" t="s">
        <v>127</v>
      </c>
      <c r="E326" s="10">
        <v>9</v>
      </c>
      <c r="F326" s="25">
        <v>2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19</v>
      </c>
      <c r="D327" s="10" t="s">
        <v>127</v>
      </c>
      <c r="E327" s="10">
        <v>14</v>
      </c>
      <c r="F327" s="25">
        <v>5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45</v>
      </c>
      <c r="D328" s="10" t="s">
        <v>127</v>
      </c>
      <c r="E328" s="10">
        <v>40</v>
      </c>
      <c r="F328" s="25">
        <v>5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16</v>
      </c>
      <c r="D329" s="10" t="s">
        <v>127</v>
      </c>
      <c r="E329" s="10">
        <v>15</v>
      </c>
      <c r="F329" s="25">
        <v>1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10</v>
      </c>
      <c r="D330" s="10" t="s">
        <v>127</v>
      </c>
      <c r="E330" s="10">
        <v>9</v>
      </c>
      <c r="F330" s="25">
        <v>1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10</v>
      </c>
      <c r="D331" s="10" t="s">
        <v>127</v>
      </c>
      <c r="E331" s="10">
        <v>7</v>
      </c>
      <c r="F331" s="25">
        <v>3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8</v>
      </c>
      <c r="D332" s="10" t="s">
        <v>127</v>
      </c>
      <c r="E332" s="10">
        <v>8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</v>
      </c>
      <c r="D333" s="10" t="s">
        <v>127</v>
      </c>
      <c r="E333" s="10">
        <v>1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17</v>
      </c>
      <c r="D334" s="5">
        <v>1</v>
      </c>
      <c r="E334" s="20">
        <v>16</v>
      </c>
      <c r="F334" s="26" t="s">
        <v>127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142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1181</v>
      </c>
      <c r="D5" s="3">
        <v>330</v>
      </c>
      <c r="E5" s="3">
        <v>676</v>
      </c>
      <c r="F5" s="24">
        <v>175</v>
      </c>
    </row>
    <row r="6" spans="1:30" ht="12" customHeight="1" x14ac:dyDescent="0.2">
      <c r="A6" s="40" t="s">
        <v>9</v>
      </c>
      <c r="B6" s="1" t="s">
        <v>16</v>
      </c>
      <c r="C6" s="10">
        <v>63</v>
      </c>
      <c r="D6" s="10">
        <v>23</v>
      </c>
      <c r="E6" s="10">
        <v>1</v>
      </c>
      <c r="F6" s="25">
        <v>39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13</v>
      </c>
      <c r="D7" s="10" t="s">
        <v>127</v>
      </c>
      <c r="E7" s="10" t="s">
        <v>127</v>
      </c>
      <c r="F7" s="25">
        <v>13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5</v>
      </c>
      <c r="D8" s="10" t="s">
        <v>127</v>
      </c>
      <c r="E8" s="10">
        <v>1</v>
      </c>
      <c r="F8" s="25">
        <v>4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13</v>
      </c>
      <c r="D9" s="10">
        <v>1</v>
      </c>
      <c r="E9" s="10" t="s">
        <v>127</v>
      </c>
      <c r="F9" s="25">
        <v>12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14</v>
      </c>
      <c r="D10" s="10">
        <v>4</v>
      </c>
      <c r="E10" s="10" t="s">
        <v>127</v>
      </c>
      <c r="F10" s="25">
        <v>10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18</v>
      </c>
      <c r="D11" s="10">
        <v>18</v>
      </c>
      <c r="E11" s="10" t="s">
        <v>127</v>
      </c>
      <c r="F11" s="25" t="s">
        <v>127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84</v>
      </c>
      <c r="D12" s="10">
        <v>84</v>
      </c>
      <c r="E12" s="10" t="s">
        <v>127</v>
      </c>
      <c r="F12" s="25" t="s">
        <v>127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20</v>
      </c>
      <c r="D13" s="10">
        <v>20</v>
      </c>
      <c r="E13" s="10" t="s">
        <v>127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16</v>
      </c>
      <c r="D14" s="10">
        <v>16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20</v>
      </c>
      <c r="D15" s="10">
        <v>20</v>
      </c>
      <c r="E15" s="10" t="s">
        <v>127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18</v>
      </c>
      <c r="D16" s="10">
        <v>18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10</v>
      </c>
      <c r="D17" s="10">
        <v>10</v>
      </c>
      <c r="E17" s="10" t="s">
        <v>127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82</v>
      </c>
      <c r="D18" s="10">
        <v>82</v>
      </c>
      <c r="E18" s="10" t="s">
        <v>127</v>
      </c>
      <c r="F18" s="25" t="s">
        <v>127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16</v>
      </c>
      <c r="D19" s="10">
        <v>16</v>
      </c>
      <c r="E19" s="10" t="s">
        <v>127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10</v>
      </c>
      <c r="D20" s="10">
        <v>10</v>
      </c>
      <c r="E20" s="10" t="s">
        <v>127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18</v>
      </c>
      <c r="D21" s="10">
        <v>18</v>
      </c>
      <c r="E21" s="10" t="s">
        <v>127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18</v>
      </c>
      <c r="D22" s="10">
        <v>18</v>
      </c>
      <c r="E22" s="10" t="s">
        <v>127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20</v>
      </c>
      <c r="D23" s="10">
        <v>20</v>
      </c>
      <c r="E23" s="10" t="s">
        <v>127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76</v>
      </c>
      <c r="D24" s="10">
        <v>59</v>
      </c>
      <c r="E24" s="10">
        <v>17</v>
      </c>
      <c r="F24" s="25" t="s">
        <v>127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20</v>
      </c>
      <c r="D25" s="10">
        <v>19</v>
      </c>
      <c r="E25" s="10">
        <v>1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18</v>
      </c>
      <c r="D26" s="10">
        <v>16</v>
      </c>
      <c r="E26" s="10">
        <v>2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12</v>
      </c>
      <c r="D27" s="10">
        <v>10</v>
      </c>
      <c r="E27" s="10">
        <v>2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9</v>
      </c>
      <c r="D28" s="10">
        <v>6</v>
      </c>
      <c r="E28" s="10">
        <v>3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17</v>
      </c>
      <c r="D29" s="10">
        <v>8</v>
      </c>
      <c r="E29" s="10">
        <v>9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67</v>
      </c>
      <c r="D30" s="10">
        <v>21</v>
      </c>
      <c r="E30" s="10">
        <v>45</v>
      </c>
      <c r="F30" s="25">
        <v>1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10</v>
      </c>
      <c r="D31" s="10">
        <v>5</v>
      </c>
      <c r="E31" s="10">
        <v>5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12</v>
      </c>
      <c r="D32" s="10">
        <v>5</v>
      </c>
      <c r="E32" s="10">
        <v>7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12</v>
      </c>
      <c r="D33" s="10">
        <v>4</v>
      </c>
      <c r="E33" s="10">
        <v>7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16</v>
      </c>
      <c r="D34" s="10">
        <v>4</v>
      </c>
      <c r="E34" s="10">
        <v>12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17</v>
      </c>
      <c r="D35" s="10">
        <v>3</v>
      </c>
      <c r="E35" s="10">
        <v>14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67</v>
      </c>
      <c r="D36" s="10">
        <v>7</v>
      </c>
      <c r="E36" s="10">
        <v>59</v>
      </c>
      <c r="F36" s="25">
        <v>1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10</v>
      </c>
      <c r="D37" s="10">
        <v>1</v>
      </c>
      <c r="E37" s="10">
        <v>9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12</v>
      </c>
      <c r="D38" s="10">
        <v>3</v>
      </c>
      <c r="E38" s="10">
        <v>9</v>
      </c>
      <c r="F38" s="25" t="s">
        <v>127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18</v>
      </c>
      <c r="D39" s="10">
        <v>1</v>
      </c>
      <c r="E39" s="10">
        <v>16</v>
      </c>
      <c r="F39" s="25">
        <v>1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10</v>
      </c>
      <c r="D40" s="10">
        <v>1</v>
      </c>
      <c r="E40" s="10">
        <v>9</v>
      </c>
      <c r="F40" s="25" t="s">
        <v>127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17</v>
      </c>
      <c r="D41" s="10">
        <v>1</v>
      </c>
      <c r="E41" s="10">
        <v>16</v>
      </c>
      <c r="F41" s="25" t="s">
        <v>127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96</v>
      </c>
      <c r="D42" s="10">
        <v>11</v>
      </c>
      <c r="E42" s="10">
        <v>83</v>
      </c>
      <c r="F42" s="25">
        <v>2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20</v>
      </c>
      <c r="D43" s="10">
        <v>3</v>
      </c>
      <c r="E43" s="10">
        <v>16</v>
      </c>
      <c r="F43" s="25">
        <v>1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11</v>
      </c>
      <c r="D44" s="10">
        <v>3</v>
      </c>
      <c r="E44" s="10">
        <v>8</v>
      </c>
      <c r="F44" s="25" t="s">
        <v>127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28</v>
      </c>
      <c r="D45" s="10">
        <v>4</v>
      </c>
      <c r="E45" s="10">
        <v>24</v>
      </c>
      <c r="F45" s="25" t="s">
        <v>127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18</v>
      </c>
      <c r="D46" s="10" t="s">
        <v>127</v>
      </c>
      <c r="E46" s="10">
        <v>17</v>
      </c>
      <c r="F46" s="25">
        <v>1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19</v>
      </c>
      <c r="D47" s="10">
        <v>1</v>
      </c>
      <c r="E47" s="10">
        <v>18</v>
      </c>
      <c r="F47" s="25" t="s">
        <v>127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91</v>
      </c>
      <c r="D48" s="10">
        <v>9</v>
      </c>
      <c r="E48" s="10">
        <v>79</v>
      </c>
      <c r="F48" s="25">
        <v>3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21</v>
      </c>
      <c r="D49" s="10">
        <v>2</v>
      </c>
      <c r="E49" s="10">
        <v>18</v>
      </c>
      <c r="F49" s="25">
        <v>1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15</v>
      </c>
      <c r="D50" s="10">
        <v>3</v>
      </c>
      <c r="E50" s="10">
        <v>12</v>
      </c>
      <c r="F50" s="25" t="s">
        <v>127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16</v>
      </c>
      <c r="D51" s="10" t="s">
        <v>127</v>
      </c>
      <c r="E51" s="10">
        <v>15</v>
      </c>
      <c r="F51" s="25">
        <v>1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22</v>
      </c>
      <c r="D52" s="10" t="s">
        <v>127</v>
      </c>
      <c r="E52" s="10">
        <v>21</v>
      </c>
      <c r="F52" s="25">
        <v>1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17</v>
      </c>
      <c r="D53" s="10">
        <v>4</v>
      </c>
      <c r="E53" s="10">
        <v>13</v>
      </c>
      <c r="F53" s="25" t="s">
        <v>127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111</v>
      </c>
      <c r="D54" s="10">
        <v>10</v>
      </c>
      <c r="E54" s="10">
        <v>95</v>
      </c>
      <c r="F54" s="25">
        <v>6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20</v>
      </c>
      <c r="D55" s="10">
        <v>1</v>
      </c>
      <c r="E55" s="10">
        <v>17</v>
      </c>
      <c r="F55" s="25">
        <v>2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16</v>
      </c>
      <c r="D56" s="10" t="s">
        <v>127</v>
      </c>
      <c r="E56" s="10">
        <v>15</v>
      </c>
      <c r="F56" s="25">
        <v>1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29</v>
      </c>
      <c r="D57" s="10">
        <v>2</v>
      </c>
      <c r="E57" s="10">
        <v>26</v>
      </c>
      <c r="F57" s="25">
        <v>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22</v>
      </c>
      <c r="D58" s="10">
        <v>5</v>
      </c>
      <c r="E58" s="10">
        <v>17</v>
      </c>
      <c r="F58" s="25" t="s">
        <v>127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24</v>
      </c>
      <c r="D59" s="10">
        <v>2</v>
      </c>
      <c r="E59" s="10">
        <v>20</v>
      </c>
      <c r="F59" s="25">
        <v>2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70</v>
      </c>
      <c r="D60" s="10">
        <v>12</v>
      </c>
      <c r="E60" s="10">
        <v>55</v>
      </c>
      <c r="F60" s="25">
        <v>3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18</v>
      </c>
      <c r="D61" s="10">
        <v>6</v>
      </c>
      <c r="E61" s="10">
        <v>11</v>
      </c>
      <c r="F61" s="25">
        <v>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10</v>
      </c>
      <c r="D62" s="10">
        <v>1</v>
      </c>
      <c r="E62" s="10">
        <v>9</v>
      </c>
      <c r="F62" s="25" t="s">
        <v>127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20</v>
      </c>
      <c r="D63" s="10">
        <v>3</v>
      </c>
      <c r="E63" s="10">
        <v>16</v>
      </c>
      <c r="F63" s="25">
        <v>1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13</v>
      </c>
      <c r="D64" s="10" t="s">
        <v>127</v>
      </c>
      <c r="E64" s="10">
        <v>13</v>
      </c>
      <c r="F64" s="25" t="s">
        <v>127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9</v>
      </c>
      <c r="D65" s="10">
        <v>2</v>
      </c>
      <c r="E65" s="10">
        <v>6</v>
      </c>
      <c r="F65" s="25">
        <v>1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81</v>
      </c>
      <c r="D66" s="10">
        <v>4</v>
      </c>
      <c r="E66" s="10">
        <v>66</v>
      </c>
      <c r="F66" s="25">
        <v>11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13</v>
      </c>
      <c r="D67" s="10">
        <v>2</v>
      </c>
      <c r="E67" s="10">
        <v>9</v>
      </c>
      <c r="F67" s="25">
        <v>2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17</v>
      </c>
      <c r="D68" s="10" t="s">
        <v>127</v>
      </c>
      <c r="E68" s="10">
        <v>14</v>
      </c>
      <c r="F68" s="25">
        <v>3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25</v>
      </c>
      <c r="D69" s="10">
        <v>1</v>
      </c>
      <c r="E69" s="10">
        <v>21</v>
      </c>
      <c r="F69" s="25">
        <v>3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16</v>
      </c>
      <c r="D70" s="10">
        <v>1</v>
      </c>
      <c r="E70" s="10">
        <v>14</v>
      </c>
      <c r="F70" s="25">
        <v>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10</v>
      </c>
      <c r="D71" s="10" t="s">
        <v>127</v>
      </c>
      <c r="E71" s="10">
        <v>8</v>
      </c>
      <c r="F71" s="25">
        <v>2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83</v>
      </c>
      <c r="D72" s="10">
        <v>2</v>
      </c>
      <c r="E72" s="10">
        <v>60</v>
      </c>
      <c r="F72" s="25">
        <v>21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25</v>
      </c>
      <c r="D73" s="10">
        <v>1</v>
      </c>
      <c r="E73" s="10">
        <v>20</v>
      </c>
      <c r="F73" s="25">
        <v>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13</v>
      </c>
      <c r="D74" s="10" t="s">
        <v>127</v>
      </c>
      <c r="E74" s="10">
        <v>9</v>
      </c>
      <c r="F74" s="25">
        <v>4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12</v>
      </c>
      <c r="D75" s="10">
        <v>1</v>
      </c>
      <c r="E75" s="10">
        <v>7</v>
      </c>
      <c r="F75" s="25">
        <v>4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18</v>
      </c>
      <c r="D76" s="10" t="s">
        <v>127</v>
      </c>
      <c r="E76" s="10">
        <v>13</v>
      </c>
      <c r="F76" s="25">
        <v>5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15</v>
      </c>
      <c r="D77" s="10" t="s">
        <v>127</v>
      </c>
      <c r="E77" s="10">
        <v>11</v>
      </c>
      <c r="F77" s="25">
        <v>4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57</v>
      </c>
      <c r="D78" s="10">
        <v>1</v>
      </c>
      <c r="E78" s="10">
        <v>36</v>
      </c>
      <c r="F78" s="25">
        <v>20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11</v>
      </c>
      <c r="D79" s="10" t="s">
        <v>127</v>
      </c>
      <c r="E79" s="10">
        <v>7</v>
      </c>
      <c r="F79" s="25">
        <v>4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10</v>
      </c>
      <c r="D80" s="10">
        <v>1</v>
      </c>
      <c r="E80" s="10">
        <v>5</v>
      </c>
      <c r="F80" s="25">
        <v>4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13</v>
      </c>
      <c r="D81" s="10" t="s">
        <v>127</v>
      </c>
      <c r="E81" s="10">
        <v>8</v>
      </c>
      <c r="F81" s="25">
        <v>5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7</v>
      </c>
      <c r="D82" s="10" t="s">
        <v>127</v>
      </c>
      <c r="E82" s="10">
        <v>5</v>
      </c>
      <c r="F82" s="25">
        <v>2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16</v>
      </c>
      <c r="D83" s="10" t="s">
        <v>127</v>
      </c>
      <c r="E83" s="10">
        <v>11</v>
      </c>
      <c r="F83" s="25">
        <v>5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42</v>
      </c>
      <c r="D84" s="10">
        <v>3</v>
      </c>
      <c r="E84" s="10">
        <v>28</v>
      </c>
      <c r="F84" s="25">
        <v>11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13</v>
      </c>
      <c r="D85" s="10" t="s">
        <v>127</v>
      </c>
      <c r="E85" s="10">
        <v>8</v>
      </c>
      <c r="F85" s="25">
        <v>5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8</v>
      </c>
      <c r="D86" s="10">
        <v>1</v>
      </c>
      <c r="E86" s="10">
        <v>6</v>
      </c>
      <c r="F86" s="25">
        <v>1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10</v>
      </c>
      <c r="D87" s="10" t="s">
        <v>127</v>
      </c>
      <c r="E87" s="10">
        <v>9</v>
      </c>
      <c r="F87" s="25">
        <v>1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6</v>
      </c>
      <c r="D88" s="10">
        <v>1</v>
      </c>
      <c r="E88" s="10">
        <v>2</v>
      </c>
      <c r="F88" s="25">
        <v>3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5</v>
      </c>
      <c r="D89" s="10">
        <v>1</v>
      </c>
      <c r="E89" s="10">
        <v>3</v>
      </c>
      <c r="F89" s="25">
        <v>1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31</v>
      </c>
      <c r="D90" s="10">
        <v>1</v>
      </c>
      <c r="E90" s="10">
        <v>15</v>
      </c>
      <c r="F90" s="25">
        <v>15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10</v>
      </c>
      <c r="D91" s="10">
        <v>1</v>
      </c>
      <c r="E91" s="10">
        <v>4</v>
      </c>
      <c r="F91" s="25">
        <v>5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7</v>
      </c>
      <c r="D92" s="10" t="s">
        <v>127</v>
      </c>
      <c r="E92" s="10">
        <v>4</v>
      </c>
      <c r="F92" s="25">
        <v>3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</v>
      </c>
      <c r="D93" s="10" t="s">
        <v>127</v>
      </c>
      <c r="E93" s="10">
        <v>3</v>
      </c>
      <c r="F93" s="25">
        <v>2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4</v>
      </c>
      <c r="D94" s="10" t="s">
        <v>127</v>
      </c>
      <c r="E94" s="10">
        <v>3</v>
      </c>
      <c r="F94" s="25">
        <v>1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5</v>
      </c>
      <c r="D95" s="10" t="s">
        <v>127</v>
      </c>
      <c r="E95" s="10">
        <v>1</v>
      </c>
      <c r="F95" s="25">
        <v>4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36</v>
      </c>
      <c r="D96" s="10" t="s">
        <v>127</v>
      </c>
      <c r="E96" s="10">
        <v>14</v>
      </c>
      <c r="F96" s="25">
        <v>22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7</v>
      </c>
      <c r="D97" s="10" t="s">
        <v>127</v>
      </c>
      <c r="E97" s="10">
        <v>2</v>
      </c>
      <c r="F97" s="25">
        <v>5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9</v>
      </c>
      <c r="D98" s="10" t="s">
        <v>127</v>
      </c>
      <c r="E98" s="10">
        <v>4</v>
      </c>
      <c r="F98" s="25">
        <v>5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7</v>
      </c>
      <c r="D99" s="10" t="s">
        <v>127</v>
      </c>
      <c r="E99" s="10">
        <v>3</v>
      </c>
      <c r="F99" s="25">
        <v>4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4</v>
      </c>
      <c r="D100" s="10" t="s">
        <v>127</v>
      </c>
      <c r="E100" s="10">
        <v>1</v>
      </c>
      <c r="F100" s="25">
        <v>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9</v>
      </c>
      <c r="D101" s="10" t="s">
        <v>127</v>
      </c>
      <c r="E101" s="10">
        <v>4</v>
      </c>
      <c r="F101" s="25">
        <v>5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31</v>
      </c>
      <c r="D102" s="10">
        <v>1</v>
      </c>
      <c r="E102" s="10">
        <v>13</v>
      </c>
      <c r="F102" s="25">
        <v>17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7</v>
      </c>
      <c r="D103" s="10" t="s">
        <v>127</v>
      </c>
      <c r="E103" s="10">
        <v>4</v>
      </c>
      <c r="F103" s="25">
        <v>3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5</v>
      </c>
      <c r="D104" s="10" t="s">
        <v>127</v>
      </c>
      <c r="E104" s="10">
        <v>3</v>
      </c>
      <c r="F104" s="25">
        <v>2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7</v>
      </c>
      <c r="D105" s="10" t="s">
        <v>127</v>
      </c>
      <c r="E105" s="10">
        <v>2</v>
      </c>
      <c r="F105" s="25">
        <v>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4</v>
      </c>
      <c r="D106" s="10" t="s">
        <v>127</v>
      </c>
      <c r="E106" s="10">
        <v>1</v>
      </c>
      <c r="F106" s="25">
        <v>3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8</v>
      </c>
      <c r="D107" s="10">
        <v>1</v>
      </c>
      <c r="E107" s="10">
        <v>3</v>
      </c>
      <c r="F107" s="25">
        <v>4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8</v>
      </c>
      <c r="D108" s="10" t="s">
        <v>127</v>
      </c>
      <c r="E108" s="10">
        <v>6</v>
      </c>
      <c r="F108" s="25">
        <v>2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3</v>
      </c>
      <c r="D109" s="10" t="s">
        <v>127</v>
      </c>
      <c r="E109" s="10">
        <v>1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3</v>
      </c>
      <c r="D110" s="10" t="s">
        <v>127</v>
      </c>
      <c r="E110" s="10">
        <v>3</v>
      </c>
      <c r="F110" s="25" t="s">
        <v>127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</v>
      </c>
      <c r="D111" s="10" t="s">
        <v>127</v>
      </c>
      <c r="E111" s="10">
        <v>1</v>
      </c>
      <c r="F111" s="25" t="s">
        <v>127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 t="s">
        <v>127</v>
      </c>
      <c r="D112" s="10" t="s">
        <v>127</v>
      </c>
      <c r="E112" s="10" t="s">
        <v>127</v>
      </c>
      <c r="F112" s="25" t="s">
        <v>127</v>
      </c>
      <c r="G112" t="s">
        <v>9</v>
      </c>
      <c r="H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</v>
      </c>
      <c r="D113" s="10" t="s">
        <v>127</v>
      </c>
      <c r="E113" s="10">
        <v>1</v>
      </c>
      <c r="F113" s="25" t="s">
        <v>127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5</v>
      </c>
      <c r="D114" s="10" t="s">
        <v>127</v>
      </c>
      <c r="E114" s="10">
        <v>4</v>
      </c>
      <c r="F114" s="25">
        <v>1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514</v>
      </c>
      <c r="D115" s="3">
        <v>160</v>
      </c>
      <c r="E115" s="3">
        <v>278</v>
      </c>
      <c r="F115" s="24">
        <v>76</v>
      </c>
    </row>
    <row r="116" spans="1:10" ht="12" customHeight="1" x14ac:dyDescent="0.2">
      <c r="A116" s="40" t="s">
        <v>9</v>
      </c>
      <c r="B116" s="1" t="s">
        <v>16</v>
      </c>
      <c r="C116" s="10">
        <v>36</v>
      </c>
      <c r="D116" s="10">
        <v>11</v>
      </c>
      <c r="E116" s="10" t="s">
        <v>127</v>
      </c>
      <c r="F116" s="25">
        <v>25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8</v>
      </c>
      <c r="D117" s="10" t="s">
        <v>127</v>
      </c>
      <c r="E117" s="10" t="s">
        <v>127</v>
      </c>
      <c r="F117" s="25">
        <v>8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2</v>
      </c>
      <c r="D118" s="10" t="s">
        <v>127</v>
      </c>
      <c r="E118" s="10" t="s">
        <v>127</v>
      </c>
      <c r="F118" s="25">
        <v>2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9</v>
      </c>
      <c r="D119" s="10">
        <v>1</v>
      </c>
      <c r="E119" s="10" t="s">
        <v>127</v>
      </c>
      <c r="F119" s="25">
        <v>8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9</v>
      </c>
      <c r="D120" s="10">
        <v>2</v>
      </c>
      <c r="E120" s="10" t="s">
        <v>127</v>
      </c>
      <c r="F120" s="25">
        <v>7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8</v>
      </c>
      <c r="D121" s="10">
        <v>8</v>
      </c>
      <c r="E121" s="10" t="s">
        <v>127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31</v>
      </c>
      <c r="D122" s="10">
        <v>31</v>
      </c>
      <c r="E122" s="10" t="s">
        <v>127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6</v>
      </c>
      <c r="D123" s="10">
        <v>6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7</v>
      </c>
      <c r="D124" s="10">
        <v>7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7</v>
      </c>
      <c r="D125" s="10">
        <v>7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5</v>
      </c>
      <c r="D126" s="10">
        <v>5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6</v>
      </c>
      <c r="D127" s="10">
        <v>6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38</v>
      </c>
      <c r="D128" s="10">
        <v>38</v>
      </c>
      <c r="E128" s="10" t="s">
        <v>127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8</v>
      </c>
      <c r="D129" s="10">
        <v>8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4</v>
      </c>
      <c r="D130" s="10">
        <v>4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11</v>
      </c>
      <c r="D131" s="10">
        <v>11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6</v>
      </c>
      <c r="D132" s="10">
        <v>6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9</v>
      </c>
      <c r="D133" s="10">
        <v>9</v>
      </c>
      <c r="E133" s="10" t="s">
        <v>127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39</v>
      </c>
      <c r="D134" s="10">
        <v>32</v>
      </c>
      <c r="E134" s="10">
        <v>7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11</v>
      </c>
      <c r="D135" s="10">
        <v>11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6</v>
      </c>
      <c r="D136" s="10">
        <v>6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10</v>
      </c>
      <c r="D137" s="10">
        <v>8</v>
      </c>
      <c r="E137" s="10">
        <v>2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5</v>
      </c>
      <c r="D138" s="10">
        <v>3</v>
      </c>
      <c r="E138" s="10">
        <v>2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7</v>
      </c>
      <c r="D139" s="10">
        <v>4</v>
      </c>
      <c r="E139" s="10">
        <v>3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23</v>
      </c>
      <c r="D140" s="10">
        <v>12</v>
      </c>
      <c r="E140" s="10">
        <v>11</v>
      </c>
      <c r="F140" s="25" t="s">
        <v>127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2</v>
      </c>
      <c r="D141" s="10">
        <v>2</v>
      </c>
      <c r="E141" s="10" t="s">
        <v>127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4</v>
      </c>
      <c r="D142" s="10">
        <v>3</v>
      </c>
      <c r="E142" s="10">
        <v>1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4</v>
      </c>
      <c r="D143" s="10">
        <v>2</v>
      </c>
      <c r="E143" s="10">
        <v>2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6</v>
      </c>
      <c r="D144" s="10">
        <v>3</v>
      </c>
      <c r="E144" s="10">
        <v>3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7</v>
      </c>
      <c r="D145" s="10">
        <v>2</v>
      </c>
      <c r="E145" s="10">
        <v>5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39</v>
      </c>
      <c r="D146" s="10">
        <v>6</v>
      </c>
      <c r="E146" s="10">
        <v>33</v>
      </c>
      <c r="F146" s="25" t="s">
        <v>127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5</v>
      </c>
      <c r="D147" s="10">
        <v>1</v>
      </c>
      <c r="E147" s="10">
        <v>4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8</v>
      </c>
      <c r="D148" s="10">
        <v>3</v>
      </c>
      <c r="E148" s="10">
        <v>5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10</v>
      </c>
      <c r="D149" s="10">
        <v>1</v>
      </c>
      <c r="E149" s="10">
        <v>9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7</v>
      </c>
      <c r="D150" s="10" t="s">
        <v>127</v>
      </c>
      <c r="E150" s="10">
        <v>7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9</v>
      </c>
      <c r="D151" s="10">
        <v>1</v>
      </c>
      <c r="E151" s="10">
        <v>8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49</v>
      </c>
      <c r="D152" s="10">
        <v>6</v>
      </c>
      <c r="E152" s="10">
        <v>41</v>
      </c>
      <c r="F152" s="25">
        <v>2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10</v>
      </c>
      <c r="D153" s="10">
        <v>1</v>
      </c>
      <c r="E153" s="10">
        <v>8</v>
      </c>
      <c r="F153" s="25">
        <v>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5</v>
      </c>
      <c r="D154" s="10">
        <v>1</v>
      </c>
      <c r="E154" s="10">
        <v>4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15</v>
      </c>
      <c r="D155" s="10">
        <v>3</v>
      </c>
      <c r="E155" s="10">
        <v>12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9</v>
      </c>
      <c r="D156" s="10" t="s">
        <v>127</v>
      </c>
      <c r="E156" s="10">
        <v>8</v>
      </c>
      <c r="F156" s="25">
        <v>1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10</v>
      </c>
      <c r="D157" s="10">
        <v>1</v>
      </c>
      <c r="E157" s="10">
        <v>9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47</v>
      </c>
      <c r="D158" s="10">
        <v>7</v>
      </c>
      <c r="E158" s="10">
        <v>40</v>
      </c>
      <c r="F158" s="25" t="s">
        <v>127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12</v>
      </c>
      <c r="D159" s="10">
        <v>2</v>
      </c>
      <c r="E159" s="10">
        <v>10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10</v>
      </c>
      <c r="D160" s="10">
        <v>2</v>
      </c>
      <c r="E160" s="10">
        <v>8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5</v>
      </c>
      <c r="D161" s="10" t="s">
        <v>127</v>
      </c>
      <c r="E161" s="10">
        <v>5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10</v>
      </c>
      <c r="D162" s="10" t="s">
        <v>127</v>
      </c>
      <c r="E162" s="10">
        <v>10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10</v>
      </c>
      <c r="D163" s="10">
        <v>3</v>
      </c>
      <c r="E163" s="10">
        <v>7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49</v>
      </c>
      <c r="D164" s="10">
        <v>6</v>
      </c>
      <c r="E164" s="10">
        <v>40</v>
      </c>
      <c r="F164" s="25">
        <v>3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8</v>
      </c>
      <c r="D165" s="10" t="s">
        <v>127</v>
      </c>
      <c r="E165" s="10">
        <v>7</v>
      </c>
      <c r="F165" s="25">
        <v>1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7</v>
      </c>
      <c r="D166" s="10" t="s">
        <v>127</v>
      </c>
      <c r="E166" s="10">
        <v>7</v>
      </c>
      <c r="F166" s="25" t="s">
        <v>127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11</v>
      </c>
      <c r="D167" s="10">
        <v>1</v>
      </c>
      <c r="E167" s="10">
        <v>9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9</v>
      </c>
      <c r="D168" s="10">
        <v>4</v>
      </c>
      <c r="E168" s="10">
        <v>5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14</v>
      </c>
      <c r="D169" s="10">
        <v>1</v>
      </c>
      <c r="E169" s="10">
        <v>12</v>
      </c>
      <c r="F169" s="25">
        <v>1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29</v>
      </c>
      <c r="D170" s="10">
        <v>6</v>
      </c>
      <c r="E170" s="10">
        <v>22</v>
      </c>
      <c r="F170" s="25">
        <v>1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7</v>
      </c>
      <c r="D171" s="10">
        <v>2</v>
      </c>
      <c r="E171" s="10">
        <v>5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6</v>
      </c>
      <c r="D172" s="10">
        <v>1</v>
      </c>
      <c r="E172" s="10">
        <v>5</v>
      </c>
      <c r="F172" s="25" t="s">
        <v>127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6</v>
      </c>
      <c r="D173" s="10">
        <v>2</v>
      </c>
      <c r="E173" s="10">
        <v>4</v>
      </c>
      <c r="F173" s="25" t="s">
        <v>127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6</v>
      </c>
      <c r="D174" s="10" t="s">
        <v>127</v>
      </c>
      <c r="E174" s="10">
        <v>6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4</v>
      </c>
      <c r="D175" s="10">
        <v>1</v>
      </c>
      <c r="E175" s="10">
        <v>2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25</v>
      </c>
      <c r="D176" s="10">
        <v>3</v>
      </c>
      <c r="E176" s="10">
        <v>19</v>
      </c>
      <c r="F176" s="25">
        <v>3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5</v>
      </c>
      <c r="D177" s="10">
        <v>1</v>
      </c>
      <c r="E177" s="10">
        <v>3</v>
      </c>
      <c r="F177" s="25">
        <v>1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6</v>
      </c>
      <c r="D178" s="10" t="s">
        <v>127</v>
      </c>
      <c r="E178" s="10">
        <v>6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7</v>
      </c>
      <c r="D179" s="10">
        <v>1</v>
      </c>
      <c r="E179" s="10">
        <v>5</v>
      </c>
      <c r="F179" s="25">
        <v>1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4</v>
      </c>
      <c r="D180" s="10">
        <v>1</v>
      </c>
      <c r="E180" s="10">
        <v>3</v>
      </c>
      <c r="F180" s="25" t="s">
        <v>127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3</v>
      </c>
      <c r="D181" s="10" t="s">
        <v>127</v>
      </c>
      <c r="E181" s="10">
        <v>2</v>
      </c>
      <c r="F181" s="25">
        <v>1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33</v>
      </c>
      <c r="D182" s="10">
        <v>1</v>
      </c>
      <c r="E182" s="10">
        <v>24</v>
      </c>
      <c r="F182" s="25">
        <v>8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14</v>
      </c>
      <c r="D183" s="10">
        <v>1</v>
      </c>
      <c r="E183" s="10">
        <v>11</v>
      </c>
      <c r="F183" s="25">
        <v>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7</v>
      </c>
      <c r="D184" s="10" t="s">
        <v>127</v>
      </c>
      <c r="E184" s="10">
        <v>5</v>
      </c>
      <c r="F184" s="25">
        <v>2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</v>
      </c>
      <c r="D185" s="10" t="s">
        <v>127</v>
      </c>
      <c r="E185" s="10">
        <v>1</v>
      </c>
      <c r="F185" s="25">
        <v>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5</v>
      </c>
      <c r="D186" s="10" t="s">
        <v>127</v>
      </c>
      <c r="E186" s="10">
        <v>5</v>
      </c>
      <c r="F186" s="25" t="s">
        <v>127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5</v>
      </c>
      <c r="D187" s="10" t="s">
        <v>127</v>
      </c>
      <c r="E187" s="10">
        <v>2</v>
      </c>
      <c r="F187" s="25">
        <v>3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27</v>
      </c>
      <c r="D188" s="10" t="s">
        <v>127</v>
      </c>
      <c r="E188" s="10">
        <v>15</v>
      </c>
      <c r="F188" s="25">
        <v>12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5</v>
      </c>
      <c r="D189" s="10" t="s">
        <v>127</v>
      </c>
      <c r="E189" s="10">
        <v>3</v>
      </c>
      <c r="F189" s="25">
        <v>2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6</v>
      </c>
      <c r="D190" s="10" t="s">
        <v>127</v>
      </c>
      <c r="E190" s="10">
        <v>3</v>
      </c>
      <c r="F190" s="25">
        <v>3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4</v>
      </c>
      <c r="D191" s="10" t="s">
        <v>127</v>
      </c>
      <c r="E191" s="10">
        <v>2</v>
      </c>
      <c r="F191" s="25">
        <v>2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3</v>
      </c>
      <c r="D192" s="10" t="s">
        <v>127</v>
      </c>
      <c r="E192" s="10">
        <v>2</v>
      </c>
      <c r="F192" s="25">
        <v>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9</v>
      </c>
      <c r="D193" s="10" t="s">
        <v>127</v>
      </c>
      <c r="E193" s="10">
        <v>5</v>
      </c>
      <c r="F193" s="25">
        <v>4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12</v>
      </c>
      <c r="D194" s="10">
        <v>1</v>
      </c>
      <c r="E194" s="10">
        <v>10</v>
      </c>
      <c r="F194" s="25">
        <v>1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</v>
      </c>
      <c r="D195" s="10" t="s">
        <v>127</v>
      </c>
      <c r="E195" s="10">
        <v>2</v>
      </c>
      <c r="F195" s="25" t="s">
        <v>127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</v>
      </c>
      <c r="D196" s="10">
        <v>1</v>
      </c>
      <c r="E196" s="10">
        <v>1</v>
      </c>
      <c r="F196" s="25" t="s">
        <v>127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4</v>
      </c>
      <c r="D197" s="10" t="s">
        <v>127</v>
      </c>
      <c r="E197" s="10">
        <v>4</v>
      </c>
      <c r="F197" s="25" t="s">
        <v>127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</v>
      </c>
      <c r="D198" s="10" t="s">
        <v>127</v>
      </c>
      <c r="E198" s="10">
        <v>2</v>
      </c>
      <c r="F198" s="25" t="s">
        <v>127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2</v>
      </c>
      <c r="D199" s="10" t="s">
        <v>127</v>
      </c>
      <c r="E199" s="10">
        <v>1</v>
      </c>
      <c r="F199" s="25">
        <v>1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6</v>
      </c>
      <c r="D200" s="10" t="s">
        <v>127</v>
      </c>
      <c r="E200" s="10">
        <v>2</v>
      </c>
      <c r="F200" s="25">
        <v>4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2</v>
      </c>
      <c r="D201" s="10" t="s">
        <v>127</v>
      </c>
      <c r="E201" s="10" t="s">
        <v>127</v>
      </c>
      <c r="F201" s="25">
        <v>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</v>
      </c>
      <c r="D202" s="10" t="s">
        <v>127</v>
      </c>
      <c r="E202" s="10">
        <v>1</v>
      </c>
      <c r="F202" s="25" t="s">
        <v>127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 t="s">
        <v>127</v>
      </c>
      <c r="D203" s="10" t="s">
        <v>127</v>
      </c>
      <c r="E203" s="10" t="s">
        <v>127</v>
      </c>
      <c r="F203" s="25" t="s">
        <v>127</v>
      </c>
      <c r="G203" t="s">
        <v>9</v>
      </c>
      <c r="H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2</v>
      </c>
      <c r="D204" s="10" t="s">
        <v>127</v>
      </c>
      <c r="E204" s="10">
        <v>1</v>
      </c>
      <c r="F204" s="25">
        <v>1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</v>
      </c>
      <c r="D205" s="10" t="s">
        <v>127</v>
      </c>
      <c r="E205" s="10" t="s">
        <v>127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10</v>
      </c>
      <c r="D206" s="10" t="s">
        <v>127</v>
      </c>
      <c r="E206" s="10">
        <v>5</v>
      </c>
      <c r="F206" s="25">
        <v>5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</v>
      </c>
      <c r="D207" s="10" t="s">
        <v>127</v>
      </c>
      <c r="E207" s="10" t="s">
        <v>127</v>
      </c>
      <c r="F207" s="25">
        <v>1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4</v>
      </c>
      <c r="D208" s="10" t="s">
        <v>127</v>
      </c>
      <c r="E208" s="10">
        <v>2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3</v>
      </c>
      <c r="D209" s="10" t="s">
        <v>127</v>
      </c>
      <c r="E209" s="10">
        <v>1</v>
      </c>
      <c r="F209" s="25">
        <v>2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 t="s">
        <v>127</v>
      </c>
      <c r="D210" s="10" t="s">
        <v>127</v>
      </c>
      <c r="E210" s="10" t="s">
        <v>127</v>
      </c>
      <c r="F210" s="25" t="s">
        <v>127</v>
      </c>
      <c r="G210" t="s">
        <v>9</v>
      </c>
      <c r="H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2</v>
      </c>
      <c r="D211" s="10" t="s">
        <v>127</v>
      </c>
      <c r="E211" s="10">
        <v>2</v>
      </c>
      <c r="F211" s="25" t="s">
        <v>127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15</v>
      </c>
      <c r="D212" s="10" t="s">
        <v>127</v>
      </c>
      <c r="E212" s="10">
        <v>5</v>
      </c>
      <c r="F212" s="25">
        <v>10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4</v>
      </c>
      <c r="D213" s="10" t="s">
        <v>127</v>
      </c>
      <c r="E213" s="10">
        <v>2</v>
      </c>
      <c r="F213" s="25">
        <v>2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3</v>
      </c>
      <c r="D214" s="10" t="s">
        <v>127</v>
      </c>
      <c r="E214" s="10">
        <v>2</v>
      </c>
      <c r="F214" s="25">
        <v>1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4</v>
      </c>
      <c r="D215" s="10" t="s">
        <v>127</v>
      </c>
      <c r="E215" s="10" t="s">
        <v>127</v>
      </c>
      <c r="F215" s="25">
        <v>4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2</v>
      </c>
      <c r="D216" s="10" t="s">
        <v>127</v>
      </c>
      <c r="E216" s="10" t="s">
        <v>127</v>
      </c>
      <c r="F216" s="25">
        <v>2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2</v>
      </c>
      <c r="D217" s="10" t="s">
        <v>127</v>
      </c>
      <c r="E217" s="10">
        <v>1</v>
      </c>
      <c r="F217" s="25">
        <v>1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4</v>
      </c>
      <c r="D218" s="10" t="s">
        <v>127</v>
      </c>
      <c r="E218" s="10">
        <v>3</v>
      </c>
      <c r="F218" s="25">
        <v>1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1</v>
      </c>
      <c r="D219" s="10" t="s">
        <v>127</v>
      </c>
      <c r="E219" s="10" t="s">
        <v>127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</v>
      </c>
      <c r="D220" s="10" t="s">
        <v>127</v>
      </c>
      <c r="E220" s="10">
        <v>1</v>
      </c>
      <c r="F220" s="25" t="s">
        <v>127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</v>
      </c>
      <c r="D221" s="10" t="s">
        <v>127</v>
      </c>
      <c r="E221" s="10">
        <v>1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 t="s">
        <v>127</v>
      </c>
      <c r="D222" s="10" t="s">
        <v>127</v>
      </c>
      <c r="E222" s="10" t="s">
        <v>127</v>
      </c>
      <c r="F222" s="25" t="s">
        <v>127</v>
      </c>
      <c r="G222" t="s">
        <v>9</v>
      </c>
      <c r="H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</v>
      </c>
      <c r="D223" s="10" t="s">
        <v>127</v>
      </c>
      <c r="E223" s="10">
        <v>1</v>
      </c>
      <c r="F223" s="25" t="s">
        <v>127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2</v>
      </c>
      <c r="D224" s="10" t="s">
        <v>127</v>
      </c>
      <c r="E224" s="10">
        <v>1</v>
      </c>
      <c r="F224" s="25">
        <v>1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667</v>
      </c>
      <c r="D225" s="3">
        <v>170</v>
      </c>
      <c r="E225" s="3">
        <v>398</v>
      </c>
      <c r="F225" s="24">
        <v>99</v>
      </c>
    </row>
    <row r="226" spans="1:10" ht="12" customHeight="1" x14ac:dyDescent="0.2">
      <c r="A226" s="40" t="s">
        <v>9</v>
      </c>
      <c r="B226" s="1" t="s">
        <v>16</v>
      </c>
      <c r="C226" s="10">
        <v>27</v>
      </c>
      <c r="D226" s="10">
        <v>12</v>
      </c>
      <c r="E226" s="10">
        <v>1</v>
      </c>
      <c r="F226" s="25">
        <v>14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5</v>
      </c>
      <c r="D227" s="10" t="s">
        <v>127</v>
      </c>
      <c r="E227" s="10" t="s">
        <v>127</v>
      </c>
      <c r="F227" s="25">
        <v>5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3</v>
      </c>
      <c r="D228" s="10" t="s">
        <v>127</v>
      </c>
      <c r="E228" s="10">
        <v>1</v>
      </c>
      <c r="F228" s="25">
        <v>2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4</v>
      </c>
      <c r="D229" s="10" t="s">
        <v>127</v>
      </c>
      <c r="E229" s="10" t="s">
        <v>127</v>
      </c>
      <c r="F229" s="25">
        <v>4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5</v>
      </c>
      <c r="D230" s="10">
        <v>2</v>
      </c>
      <c r="E230" s="10" t="s">
        <v>127</v>
      </c>
      <c r="F230" s="25">
        <v>3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10</v>
      </c>
      <c r="D231" s="10">
        <v>10</v>
      </c>
      <c r="E231" s="10" t="s">
        <v>127</v>
      </c>
      <c r="F231" s="25" t="s">
        <v>127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53</v>
      </c>
      <c r="D232" s="10">
        <v>53</v>
      </c>
      <c r="E232" s="10" t="s">
        <v>127</v>
      </c>
      <c r="F232" s="25" t="s">
        <v>127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14</v>
      </c>
      <c r="D233" s="10">
        <v>14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9</v>
      </c>
      <c r="D234" s="10">
        <v>9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13</v>
      </c>
      <c r="D235" s="10">
        <v>13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13</v>
      </c>
      <c r="D236" s="10">
        <v>13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4</v>
      </c>
      <c r="D237" s="10">
        <v>4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44</v>
      </c>
      <c r="D238" s="10">
        <v>44</v>
      </c>
      <c r="E238" s="10" t="s">
        <v>127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8</v>
      </c>
      <c r="D239" s="10">
        <v>8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6</v>
      </c>
      <c r="D240" s="10">
        <v>6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7</v>
      </c>
      <c r="D241" s="10">
        <v>7</v>
      </c>
      <c r="E241" s="10" t="s">
        <v>127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12</v>
      </c>
      <c r="D242" s="10">
        <v>12</v>
      </c>
      <c r="E242" s="10" t="s">
        <v>127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11</v>
      </c>
      <c r="D243" s="10">
        <v>11</v>
      </c>
      <c r="E243" s="10" t="s">
        <v>127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37</v>
      </c>
      <c r="D244" s="10">
        <v>27</v>
      </c>
      <c r="E244" s="10">
        <v>10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9</v>
      </c>
      <c r="D245" s="10">
        <v>8</v>
      </c>
      <c r="E245" s="10">
        <v>1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12</v>
      </c>
      <c r="D246" s="10">
        <v>10</v>
      </c>
      <c r="E246" s="10">
        <v>2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2</v>
      </c>
      <c r="D247" s="10">
        <v>2</v>
      </c>
      <c r="E247" s="10" t="s">
        <v>127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4</v>
      </c>
      <c r="D248" s="10">
        <v>3</v>
      </c>
      <c r="E248" s="10">
        <v>1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10</v>
      </c>
      <c r="D249" s="10">
        <v>4</v>
      </c>
      <c r="E249" s="10">
        <v>6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44</v>
      </c>
      <c r="D250" s="10">
        <v>9</v>
      </c>
      <c r="E250" s="10">
        <v>34</v>
      </c>
      <c r="F250" s="25">
        <v>1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8</v>
      </c>
      <c r="D251" s="10">
        <v>3</v>
      </c>
      <c r="E251" s="10">
        <v>5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8</v>
      </c>
      <c r="D252" s="10">
        <v>2</v>
      </c>
      <c r="E252" s="10">
        <v>6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8</v>
      </c>
      <c r="D253" s="10">
        <v>2</v>
      </c>
      <c r="E253" s="10">
        <v>5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10</v>
      </c>
      <c r="D254" s="10">
        <v>1</v>
      </c>
      <c r="E254" s="10">
        <v>9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10</v>
      </c>
      <c r="D255" s="10">
        <v>1</v>
      </c>
      <c r="E255" s="10">
        <v>9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28</v>
      </c>
      <c r="D256" s="10">
        <v>1</v>
      </c>
      <c r="E256" s="10">
        <v>26</v>
      </c>
      <c r="F256" s="25">
        <v>1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5</v>
      </c>
      <c r="D257" s="10" t="s">
        <v>127</v>
      </c>
      <c r="E257" s="10">
        <v>5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4</v>
      </c>
      <c r="D258" s="10" t="s">
        <v>127</v>
      </c>
      <c r="E258" s="10">
        <v>4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8</v>
      </c>
      <c r="D259" s="10" t="s">
        <v>127</v>
      </c>
      <c r="E259" s="10">
        <v>7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3</v>
      </c>
      <c r="D260" s="10">
        <v>1</v>
      </c>
      <c r="E260" s="10">
        <v>2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8</v>
      </c>
      <c r="D261" s="10" t="s">
        <v>127</v>
      </c>
      <c r="E261" s="10">
        <v>8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47</v>
      </c>
      <c r="D262" s="10">
        <v>5</v>
      </c>
      <c r="E262" s="10">
        <v>42</v>
      </c>
      <c r="F262" s="25" t="s">
        <v>127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10</v>
      </c>
      <c r="D263" s="10">
        <v>2</v>
      </c>
      <c r="E263" s="10">
        <v>8</v>
      </c>
      <c r="F263" s="25" t="s">
        <v>127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6</v>
      </c>
      <c r="D264" s="10">
        <v>2</v>
      </c>
      <c r="E264" s="10">
        <v>4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13</v>
      </c>
      <c r="D265" s="10">
        <v>1</v>
      </c>
      <c r="E265" s="10">
        <v>12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9</v>
      </c>
      <c r="D266" s="10" t="s">
        <v>127</v>
      </c>
      <c r="E266" s="10">
        <v>9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9</v>
      </c>
      <c r="D267" s="10" t="s">
        <v>127</v>
      </c>
      <c r="E267" s="10">
        <v>9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44</v>
      </c>
      <c r="D268" s="10">
        <v>2</v>
      </c>
      <c r="E268" s="10">
        <v>39</v>
      </c>
      <c r="F268" s="25">
        <v>3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9</v>
      </c>
      <c r="D269" s="10" t="s">
        <v>127</v>
      </c>
      <c r="E269" s="10">
        <v>8</v>
      </c>
      <c r="F269" s="25">
        <v>1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5</v>
      </c>
      <c r="D270" s="10">
        <v>1</v>
      </c>
      <c r="E270" s="10">
        <v>4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11</v>
      </c>
      <c r="D271" s="10" t="s">
        <v>127</v>
      </c>
      <c r="E271" s="10">
        <v>10</v>
      </c>
      <c r="F271" s="25">
        <v>1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12</v>
      </c>
      <c r="D272" s="10" t="s">
        <v>127</v>
      </c>
      <c r="E272" s="10">
        <v>11</v>
      </c>
      <c r="F272" s="25">
        <v>1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7</v>
      </c>
      <c r="D273" s="10">
        <v>1</v>
      </c>
      <c r="E273" s="10">
        <v>6</v>
      </c>
      <c r="F273" s="25" t="s">
        <v>127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62</v>
      </c>
      <c r="D274" s="10">
        <v>4</v>
      </c>
      <c r="E274" s="10">
        <v>55</v>
      </c>
      <c r="F274" s="25">
        <v>3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12</v>
      </c>
      <c r="D275" s="10">
        <v>1</v>
      </c>
      <c r="E275" s="10">
        <v>10</v>
      </c>
      <c r="F275" s="25">
        <v>1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9</v>
      </c>
      <c r="D276" s="10" t="s">
        <v>127</v>
      </c>
      <c r="E276" s="10">
        <v>8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18</v>
      </c>
      <c r="D277" s="10">
        <v>1</v>
      </c>
      <c r="E277" s="10">
        <v>17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13</v>
      </c>
      <c r="D278" s="10">
        <v>1</v>
      </c>
      <c r="E278" s="10">
        <v>12</v>
      </c>
      <c r="F278" s="25" t="s">
        <v>127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10</v>
      </c>
      <c r="D279" s="10">
        <v>1</v>
      </c>
      <c r="E279" s="10">
        <v>8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41</v>
      </c>
      <c r="D280" s="10">
        <v>6</v>
      </c>
      <c r="E280" s="10">
        <v>33</v>
      </c>
      <c r="F280" s="25">
        <v>2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11</v>
      </c>
      <c r="D281" s="10">
        <v>4</v>
      </c>
      <c r="E281" s="10">
        <v>6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4</v>
      </c>
      <c r="D282" s="10" t="s">
        <v>127</v>
      </c>
      <c r="E282" s="10">
        <v>4</v>
      </c>
      <c r="F282" s="25" t="s">
        <v>127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14</v>
      </c>
      <c r="D283" s="10">
        <v>1</v>
      </c>
      <c r="E283" s="10">
        <v>12</v>
      </c>
      <c r="F283" s="25">
        <v>1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7</v>
      </c>
      <c r="D284" s="10" t="s">
        <v>127</v>
      </c>
      <c r="E284" s="10">
        <v>7</v>
      </c>
      <c r="F284" s="25" t="s">
        <v>127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5</v>
      </c>
      <c r="D285" s="10">
        <v>1</v>
      </c>
      <c r="E285" s="10">
        <v>4</v>
      </c>
      <c r="F285" s="25" t="s">
        <v>127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56</v>
      </c>
      <c r="D286" s="10">
        <v>1</v>
      </c>
      <c r="E286" s="10">
        <v>47</v>
      </c>
      <c r="F286" s="25">
        <v>8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8</v>
      </c>
      <c r="D287" s="10">
        <v>1</v>
      </c>
      <c r="E287" s="10">
        <v>6</v>
      </c>
      <c r="F287" s="25">
        <v>1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11</v>
      </c>
      <c r="D288" s="10" t="s">
        <v>127</v>
      </c>
      <c r="E288" s="10">
        <v>8</v>
      </c>
      <c r="F288" s="25">
        <v>3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18</v>
      </c>
      <c r="D289" s="10" t="s">
        <v>127</v>
      </c>
      <c r="E289" s="10">
        <v>16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12</v>
      </c>
      <c r="D290" s="10" t="s">
        <v>127</v>
      </c>
      <c r="E290" s="10">
        <v>11</v>
      </c>
      <c r="F290" s="25">
        <v>1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7</v>
      </c>
      <c r="D291" s="10" t="s">
        <v>127</v>
      </c>
      <c r="E291" s="10">
        <v>6</v>
      </c>
      <c r="F291" s="25">
        <v>1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50</v>
      </c>
      <c r="D292" s="10">
        <v>1</v>
      </c>
      <c r="E292" s="10">
        <v>36</v>
      </c>
      <c r="F292" s="25">
        <v>13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11</v>
      </c>
      <c r="D293" s="10" t="s">
        <v>127</v>
      </c>
      <c r="E293" s="10">
        <v>9</v>
      </c>
      <c r="F293" s="25">
        <v>2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6</v>
      </c>
      <c r="D294" s="10" t="s">
        <v>127</v>
      </c>
      <c r="E294" s="10">
        <v>4</v>
      </c>
      <c r="F294" s="25">
        <v>2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10</v>
      </c>
      <c r="D295" s="10">
        <v>1</v>
      </c>
      <c r="E295" s="10">
        <v>6</v>
      </c>
      <c r="F295" s="25">
        <v>3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13</v>
      </c>
      <c r="D296" s="10" t="s">
        <v>127</v>
      </c>
      <c r="E296" s="10">
        <v>8</v>
      </c>
      <c r="F296" s="25">
        <v>5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10</v>
      </c>
      <c r="D297" s="10" t="s">
        <v>127</v>
      </c>
      <c r="E297" s="10">
        <v>9</v>
      </c>
      <c r="F297" s="25">
        <v>1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30</v>
      </c>
      <c r="D298" s="10">
        <v>1</v>
      </c>
      <c r="E298" s="10">
        <v>21</v>
      </c>
      <c r="F298" s="25">
        <v>8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6</v>
      </c>
      <c r="D299" s="10" t="s">
        <v>127</v>
      </c>
      <c r="E299" s="10">
        <v>4</v>
      </c>
      <c r="F299" s="25">
        <v>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4</v>
      </c>
      <c r="D300" s="10">
        <v>1</v>
      </c>
      <c r="E300" s="10">
        <v>2</v>
      </c>
      <c r="F300" s="25">
        <v>1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9</v>
      </c>
      <c r="D301" s="10" t="s">
        <v>127</v>
      </c>
      <c r="E301" s="10">
        <v>6</v>
      </c>
      <c r="F301" s="25">
        <v>3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4</v>
      </c>
      <c r="D302" s="10" t="s">
        <v>127</v>
      </c>
      <c r="E302" s="10">
        <v>3</v>
      </c>
      <c r="F302" s="25">
        <v>1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7</v>
      </c>
      <c r="D303" s="10" t="s">
        <v>127</v>
      </c>
      <c r="E303" s="10">
        <v>6</v>
      </c>
      <c r="F303" s="25">
        <v>1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30</v>
      </c>
      <c r="D304" s="10">
        <v>2</v>
      </c>
      <c r="E304" s="10">
        <v>18</v>
      </c>
      <c r="F304" s="25">
        <v>10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11</v>
      </c>
      <c r="D305" s="10" t="s">
        <v>127</v>
      </c>
      <c r="E305" s="10">
        <v>6</v>
      </c>
      <c r="F305" s="25">
        <v>5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6</v>
      </c>
      <c r="D306" s="10" t="s">
        <v>127</v>
      </c>
      <c r="E306" s="10">
        <v>5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6</v>
      </c>
      <c r="D307" s="10" t="s">
        <v>127</v>
      </c>
      <c r="E307" s="10">
        <v>5</v>
      </c>
      <c r="F307" s="25">
        <v>1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4</v>
      </c>
      <c r="D308" s="10">
        <v>1</v>
      </c>
      <c r="E308" s="10" t="s">
        <v>127</v>
      </c>
      <c r="F308" s="25">
        <v>3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3</v>
      </c>
      <c r="D309" s="10">
        <v>1</v>
      </c>
      <c r="E309" s="10">
        <v>2</v>
      </c>
      <c r="F309" s="25" t="s">
        <v>127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25</v>
      </c>
      <c r="D310" s="10">
        <v>1</v>
      </c>
      <c r="E310" s="10">
        <v>13</v>
      </c>
      <c r="F310" s="25">
        <v>11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8</v>
      </c>
      <c r="D311" s="10">
        <v>1</v>
      </c>
      <c r="E311" s="10">
        <v>4</v>
      </c>
      <c r="F311" s="25">
        <v>3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6</v>
      </c>
      <c r="D312" s="10" t="s">
        <v>127</v>
      </c>
      <c r="E312" s="10">
        <v>3</v>
      </c>
      <c r="F312" s="25">
        <v>3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5</v>
      </c>
      <c r="D313" s="10" t="s">
        <v>127</v>
      </c>
      <c r="E313" s="10">
        <v>3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2</v>
      </c>
      <c r="D314" s="10" t="s">
        <v>127</v>
      </c>
      <c r="E314" s="10">
        <v>2</v>
      </c>
      <c r="F314" s="25" t="s">
        <v>127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4</v>
      </c>
      <c r="D315" s="10" t="s">
        <v>127</v>
      </c>
      <c r="E315" s="10">
        <v>1</v>
      </c>
      <c r="F315" s="25">
        <v>3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26</v>
      </c>
      <c r="D316" s="10" t="s">
        <v>127</v>
      </c>
      <c r="E316" s="10">
        <v>9</v>
      </c>
      <c r="F316" s="25">
        <v>17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6</v>
      </c>
      <c r="D317" s="10" t="s">
        <v>127</v>
      </c>
      <c r="E317" s="10">
        <v>2</v>
      </c>
      <c r="F317" s="25">
        <v>4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5</v>
      </c>
      <c r="D318" s="10" t="s">
        <v>127</v>
      </c>
      <c r="E318" s="10">
        <v>2</v>
      </c>
      <c r="F318" s="25">
        <v>3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4</v>
      </c>
      <c r="D319" s="10" t="s">
        <v>127</v>
      </c>
      <c r="E319" s="10">
        <v>2</v>
      </c>
      <c r="F319" s="25">
        <v>2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4</v>
      </c>
      <c r="D320" s="10" t="s">
        <v>127</v>
      </c>
      <c r="E320" s="10">
        <v>1</v>
      </c>
      <c r="F320" s="25">
        <v>3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7</v>
      </c>
      <c r="D321" s="10" t="s">
        <v>127</v>
      </c>
      <c r="E321" s="10">
        <v>2</v>
      </c>
      <c r="F321" s="25">
        <v>5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16</v>
      </c>
      <c r="D322" s="10">
        <v>1</v>
      </c>
      <c r="E322" s="10">
        <v>8</v>
      </c>
      <c r="F322" s="25">
        <v>7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3</v>
      </c>
      <c r="D323" s="10" t="s">
        <v>127</v>
      </c>
      <c r="E323" s="10">
        <v>2</v>
      </c>
      <c r="F323" s="25">
        <v>1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2</v>
      </c>
      <c r="D324" s="10" t="s">
        <v>127</v>
      </c>
      <c r="E324" s="10">
        <v>1</v>
      </c>
      <c r="F324" s="25">
        <v>1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3</v>
      </c>
      <c r="D325" s="10" t="s">
        <v>127</v>
      </c>
      <c r="E325" s="10">
        <v>2</v>
      </c>
      <c r="F325" s="25">
        <v>1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2</v>
      </c>
      <c r="D326" s="10" t="s">
        <v>127</v>
      </c>
      <c r="E326" s="10">
        <v>1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6</v>
      </c>
      <c r="D327" s="10">
        <v>1</v>
      </c>
      <c r="E327" s="10">
        <v>2</v>
      </c>
      <c r="F327" s="25">
        <v>3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4</v>
      </c>
      <c r="D328" s="10" t="s">
        <v>127</v>
      </c>
      <c r="E328" s="10">
        <v>3</v>
      </c>
      <c r="F328" s="25">
        <v>1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2</v>
      </c>
      <c r="D329" s="10" t="s">
        <v>127</v>
      </c>
      <c r="E329" s="10">
        <v>1</v>
      </c>
      <c r="F329" s="25">
        <v>1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2</v>
      </c>
      <c r="D330" s="10" t="s">
        <v>127</v>
      </c>
      <c r="E330" s="10">
        <v>2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 t="s">
        <v>127</v>
      </c>
      <c r="D331" s="10" t="s">
        <v>127</v>
      </c>
      <c r="E331" s="10" t="s">
        <v>127</v>
      </c>
      <c r="F331" s="25" t="s">
        <v>127</v>
      </c>
      <c r="G331" t="s">
        <v>9</v>
      </c>
      <c r="H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 t="s">
        <v>127</v>
      </c>
      <c r="D332" s="10" t="s">
        <v>127</v>
      </c>
      <c r="E332" s="10" t="s">
        <v>127</v>
      </c>
      <c r="F332" s="25" t="s">
        <v>127</v>
      </c>
      <c r="G332" t="s">
        <v>9</v>
      </c>
      <c r="H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 t="s">
        <v>127</v>
      </c>
      <c r="D333" s="10" t="s">
        <v>127</v>
      </c>
      <c r="E333" s="10" t="s">
        <v>127</v>
      </c>
      <c r="F333" s="25" t="s">
        <v>127</v>
      </c>
      <c r="G333" t="s">
        <v>9</v>
      </c>
      <c r="H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3</v>
      </c>
      <c r="D334" s="5" t="s">
        <v>127</v>
      </c>
      <c r="E334" s="20">
        <v>3</v>
      </c>
      <c r="F334" s="26" t="s">
        <v>127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143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2862</v>
      </c>
      <c r="D5" s="3">
        <v>810</v>
      </c>
      <c r="E5" s="3">
        <v>1691</v>
      </c>
      <c r="F5" s="24">
        <v>361</v>
      </c>
    </row>
    <row r="6" spans="1:30" ht="12" customHeight="1" x14ac:dyDescent="0.2">
      <c r="A6" s="40" t="s">
        <v>9</v>
      </c>
      <c r="B6" s="1" t="s">
        <v>16</v>
      </c>
      <c r="C6" s="10">
        <v>183</v>
      </c>
      <c r="D6" s="10">
        <v>75</v>
      </c>
      <c r="E6" s="10">
        <v>6</v>
      </c>
      <c r="F6" s="25">
        <v>102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38</v>
      </c>
      <c r="D7" s="10">
        <v>1</v>
      </c>
      <c r="E7" s="10">
        <v>2</v>
      </c>
      <c r="F7" s="25">
        <v>35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17</v>
      </c>
      <c r="D8" s="10" t="s">
        <v>127</v>
      </c>
      <c r="E8" s="10" t="s">
        <v>127</v>
      </c>
      <c r="F8" s="25">
        <v>17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40</v>
      </c>
      <c r="D9" s="10">
        <v>3</v>
      </c>
      <c r="E9" s="10">
        <v>2</v>
      </c>
      <c r="F9" s="25">
        <v>35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39</v>
      </c>
      <c r="D10" s="10">
        <v>22</v>
      </c>
      <c r="E10" s="10">
        <v>2</v>
      </c>
      <c r="F10" s="25">
        <v>15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49</v>
      </c>
      <c r="D11" s="10">
        <v>49</v>
      </c>
      <c r="E11" s="10" t="s">
        <v>127</v>
      </c>
      <c r="F11" s="25" t="s">
        <v>127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232</v>
      </c>
      <c r="D12" s="10">
        <v>231</v>
      </c>
      <c r="E12" s="10" t="s">
        <v>127</v>
      </c>
      <c r="F12" s="25">
        <v>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53</v>
      </c>
      <c r="D13" s="10">
        <v>53</v>
      </c>
      <c r="E13" s="10" t="s">
        <v>127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48</v>
      </c>
      <c r="D14" s="10">
        <v>48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51</v>
      </c>
      <c r="D15" s="10">
        <v>50</v>
      </c>
      <c r="E15" s="10" t="s">
        <v>127</v>
      </c>
      <c r="F15" s="25">
        <v>1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50</v>
      </c>
      <c r="D16" s="10">
        <v>50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30</v>
      </c>
      <c r="D17" s="10">
        <v>30</v>
      </c>
      <c r="E17" s="10" t="s">
        <v>127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213</v>
      </c>
      <c r="D18" s="10">
        <v>208</v>
      </c>
      <c r="E18" s="10">
        <v>4</v>
      </c>
      <c r="F18" s="25">
        <v>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43</v>
      </c>
      <c r="D19" s="10">
        <v>42</v>
      </c>
      <c r="E19" s="10">
        <v>1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35</v>
      </c>
      <c r="D20" s="10">
        <v>35</v>
      </c>
      <c r="E20" s="10" t="s">
        <v>127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40</v>
      </c>
      <c r="D21" s="10">
        <v>39</v>
      </c>
      <c r="E21" s="10" t="s">
        <v>127</v>
      </c>
      <c r="F21" s="25">
        <v>1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50</v>
      </c>
      <c r="D22" s="10">
        <v>50</v>
      </c>
      <c r="E22" s="10" t="s">
        <v>127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45</v>
      </c>
      <c r="D23" s="10">
        <v>42</v>
      </c>
      <c r="E23" s="10">
        <v>3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205</v>
      </c>
      <c r="D24" s="10">
        <v>171</v>
      </c>
      <c r="E24" s="10">
        <v>33</v>
      </c>
      <c r="F24" s="25">
        <v>1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40</v>
      </c>
      <c r="D25" s="10">
        <v>39</v>
      </c>
      <c r="E25" s="10">
        <v>1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48</v>
      </c>
      <c r="D26" s="10">
        <v>46</v>
      </c>
      <c r="E26" s="10">
        <v>2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55</v>
      </c>
      <c r="D27" s="10">
        <v>50</v>
      </c>
      <c r="E27" s="10">
        <v>5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31</v>
      </c>
      <c r="D28" s="10">
        <v>25</v>
      </c>
      <c r="E28" s="10">
        <v>5</v>
      </c>
      <c r="F28" s="25">
        <v>1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31</v>
      </c>
      <c r="D29" s="10">
        <v>11</v>
      </c>
      <c r="E29" s="10">
        <v>20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193</v>
      </c>
      <c r="D30" s="10">
        <v>32</v>
      </c>
      <c r="E30" s="10">
        <v>154</v>
      </c>
      <c r="F30" s="25">
        <v>7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40</v>
      </c>
      <c r="D31" s="10">
        <v>11</v>
      </c>
      <c r="E31" s="10">
        <v>29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31</v>
      </c>
      <c r="D32" s="10">
        <v>14</v>
      </c>
      <c r="E32" s="10">
        <v>16</v>
      </c>
      <c r="F32" s="25">
        <v>1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36</v>
      </c>
      <c r="D33" s="10">
        <v>3</v>
      </c>
      <c r="E33" s="10">
        <v>31</v>
      </c>
      <c r="F33" s="25">
        <v>2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36</v>
      </c>
      <c r="D34" s="10">
        <v>3</v>
      </c>
      <c r="E34" s="10">
        <v>31</v>
      </c>
      <c r="F34" s="25">
        <v>2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50</v>
      </c>
      <c r="D35" s="10">
        <v>1</v>
      </c>
      <c r="E35" s="10">
        <v>47</v>
      </c>
      <c r="F35" s="25">
        <v>2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224</v>
      </c>
      <c r="D36" s="10">
        <v>23</v>
      </c>
      <c r="E36" s="10">
        <v>193</v>
      </c>
      <c r="F36" s="25">
        <v>8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41</v>
      </c>
      <c r="D37" s="10">
        <v>6</v>
      </c>
      <c r="E37" s="10">
        <v>33</v>
      </c>
      <c r="F37" s="25">
        <v>2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40</v>
      </c>
      <c r="D38" s="10">
        <v>7</v>
      </c>
      <c r="E38" s="10">
        <v>33</v>
      </c>
      <c r="F38" s="25" t="s">
        <v>127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56</v>
      </c>
      <c r="D39" s="10">
        <v>3</v>
      </c>
      <c r="E39" s="10">
        <v>52</v>
      </c>
      <c r="F39" s="25">
        <v>1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39</v>
      </c>
      <c r="D40" s="10">
        <v>3</v>
      </c>
      <c r="E40" s="10">
        <v>34</v>
      </c>
      <c r="F40" s="25">
        <v>2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48</v>
      </c>
      <c r="D41" s="10">
        <v>4</v>
      </c>
      <c r="E41" s="10">
        <v>41</v>
      </c>
      <c r="F41" s="25">
        <v>3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202</v>
      </c>
      <c r="D42" s="10">
        <v>16</v>
      </c>
      <c r="E42" s="10">
        <v>179</v>
      </c>
      <c r="F42" s="25">
        <v>7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42</v>
      </c>
      <c r="D43" s="10" t="s">
        <v>127</v>
      </c>
      <c r="E43" s="10">
        <v>42</v>
      </c>
      <c r="F43" s="25" t="s">
        <v>127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47</v>
      </c>
      <c r="D44" s="10">
        <v>6</v>
      </c>
      <c r="E44" s="10">
        <v>38</v>
      </c>
      <c r="F44" s="25">
        <v>3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35</v>
      </c>
      <c r="D45" s="10">
        <v>2</v>
      </c>
      <c r="E45" s="10">
        <v>32</v>
      </c>
      <c r="F45" s="25">
        <v>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41</v>
      </c>
      <c r="D46" s="10">
        <v>4</v>
      </c>
      <c r="E46" s="10">
        <v>35</v>
      </c>
      <c r="F46" s="25">
        <v>2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37</v>
      </c>
      <c r="D47" s="10">
        <v>4</v>
      </c>
      <c r="E47" s="10">
        <v>32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207</v>
      </c>
      <c r="D48" s="10">
        <v>13</v>
      </c>
      <c r="E48" s="10">
        <v>184</v>
      </c>
      <c r="F48" s="25">
        <v>10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43</v>
      </c>
      <c r="D49" s="10">
        <v>8</v>
      </c>
      <c r="E49" s="10">
        <v>33</v>
      </c>
      <c r="F49" s="25">
        <v>2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43</v>
      </c>
      <c r="D50" s="10">
        <v>1</v>
      </c>
      <c r="E50" s="10">
        <v>40</v>
      </c>
      <c r="F50" s="25">
        <v>2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41</v>
      </c>
      <c r="D51" s="10">
        <v>3</v>
      </c>
      <c r="E51" s="10">
        <v>36</v>
      </c>
      <c r="F51" s="25">
        <v>2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47</v>
      </c>
      <c r="D52" s="10" t="s">
        <v>127</v>
      </c>
      <c r="E52" s="10">
        <v>44</v>
      </c>
      <c r="F52" s="25">
        <v>3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33</v>
      </c>
      <c r="D53" s="10">
        <v>1</v>
      </c>
      <c r="E53" s="10">
        <v>31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211</v>
      </c>
      <c r="D54" s="10">
        <v>17</v>
      </c>
      <c r="E54" s="10">
        <v>184</v>
      </c>
      <c r="F54" s="25">
        <v>10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42</v>
      </c>
      <c r="D55" s="10">
        <v>4</v>
      </c>
      <c r="E55" s="10">
        <v>38</v>
      </c>
      <c r="F55" s="25" t="s">
        <v>127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40</v>
      </c>
      <c r="D56" s="10">
        <v>2</v>
      </c>
      <c r="E56" s="10">
        <v>35</v>
      </c>
      <c r="F56" s="25">
        <v>3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51</v>
      </c>
      <c r="D57" s="10">
        <v>4</v>
      </c>
      <c r="E57" s="10">
        <v>43</v>
      </c>
      <c r="F57" s="25">
        <v>4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39</v>
      </c>
      <c r="D58" s="10">
        <v>6</v>
      </c>
      <c r="E58" s="10">
        <v>32</v>
      </c>
      <c r="F58" s="25">
        <v>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39</v>
      </c>
      <c r="D59" s="10">
        <v>1</v>
      </c>
      <c r="E59" s="10">
        <v>36</v>
      </c>
      <c r="F59" s="25">
        <v>2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182</v>
      </c>
      <c r="D60" s="10">
        <v>6</v>
      </c>
      <c r="E60" s="10">
        <v>157</v>
      </c>
      <c r="F60" s="25">
        <v>19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24</v>
      </c>
      <c r="D61" s="10">
        <v>1</v>
      </c>
      <c r="E61" s="10">
        <v>21</v>
      </c>
      <c r="F61" s="25">
        <v>2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45</v>
      </c>
      <c r="D62" s="10">
        <v>2</v>
      </c>
      <c r="E62" s="10">
        <v>36</v>
      </c>
      <c r="F62" s="25">
        <v>7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36</v>
      </c>
      <c r="D63" s="10">
        <v>2</v>
      </c>
      <c r="E63" s="10">
        <v>28</v>
      </c>
      <c r="F63" s="25">
        <v>6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45</v>
      </c>
      <c r="D64" s="10" t="s">
        <v>127</v>
      </c>
      <c r="E64" s="10">
        <v>44</v>
      </c>
      <c r="F64" s="25">
        <v>1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32</v>
      </c>
      <c r="D65" s="10">
        <v>1</v>
      </c>
      <c r="E65" s="10">
        <v>28</v>
      </c>
      <c r="F65" s="25">
        <v>3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151</v>
      </c>
      <c r="D66" s="10">
        <v>3</v>
      </c>
      <c r="E66" s="10">
        <v>131</v>
      </c>
      <c r="F66" s="25">
        <v>17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31</v>
      </c>
      <c r="D67" s="10">
        <v>1</v>
      </c>
      <c r="E67" s="10">
        <v>24</v>
      </c>
      <c r="F67" s="25">
        <v>6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30</v>
      </c>
      <c r="D68" s="10">
        <v>2</v>
      </c>
      <c r="E68" s="10">
        <v>27</v>
      </c>
      <c r="F68" s="25">
        <v>1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31</v>
      </c>
      <c r="D69" s="10" t="s">
        <v>127</v>
      </c>
      <c r="E69" s="10">
        <v>27</v>
      </c>
      <c r="F69" s="25">
        <v>4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26</v>
      </c>
      <c r="D70" s="10" t="s">
        <v>127</v>
      </c>
      <c r="E70" s="10">
        <v>21</v>
      </c>
      <c r="F70" s="25">
        <v>5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33</v>
      </c>
      <c r="D71" s="10" t="s">
        <v>127</v>
      </c>
      <c r="E71" s="10">
        <v>32</v>
      </c>
      <c r="F71" s="25">
        <v>1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177</v>
      </c>
      <c r="D72" s="10">
        <v>5</v>
      </c>
      <c r="E72" s="10">
        <v>140</v>
      </c>
      <c r="F72" s="25">
        <v>32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43</v>
      </c>
      <c r="D73" s="10">
        <v>1</v>
      </c>
      <c r="E73" s="10">
        <v>36</v>
      </c>
      <c r="F73" s="25">
        <v>6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31</v>
      </c>
      <c r="D74" s="10">
        <v>2</v>
      </c>
      <c r="E74" s="10">
        <v>24</v>
      </c>
      <c r="F74" s="25">
        <v>5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36</v>
      </c>
      <c r="D75" s="10">
        <v>1</v>
      </c>
      <c r="E75" s="10">
        <v>28</v>
      </c>
      <c r="F75" s="25">
        <v>7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32</v>
      </c>
      <c r="D76" s="10">
        <v>1</v>
      </c>
      <c r="E76" s="10">
        <v>24</v>
      </c>
      <c r="F76" s="25">
        <v>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35</v>
      </c>
      <c r="D77" s="10" t="s">
        <v>127</v>
      </c>
      <c r="E77" s="10">
        <v>28</v>
      </c>
      <c r="F77" s="25">
        <v>7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147</v>
      </c>
      <c r="D78" s="10">
        <v>6</v>
      </c>
      <c r="E78" s="10">
        <v>110</v>
      </c>
      <c r="F78" s="25">
        <v>31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29</v>
      </c>
      <c r="D79" s="10">
        <v>1</v>
      </c>
      <c r="E79" s="10">
        <v>22</v>
      </c>
      <c r="F79" s="25">
        <v>6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39</v>
      </c>
      <c r="D80" s="10">
        <v>2</v>
      </c>
      <c r="E80" s="10">
        <v>26</v>
      </c>
      <c r="F80" s="25">
        <v>11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24</v>
      </c>
      <c r="D81" s="10">
        <v>1</v>
      </c>
      <c r="E81" s="10">
        <v>21</v>
      </c>
      <c r="F81" s="25">
        <v>2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35</v>
      </c>
      <c r="D82" s="10">
        <v>2</v>
      </c>
      <c r="E82" s="10">
        <v>24</v>
      </c>
      <c r="F82" s="25">
        <v>9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20</v>
      </c>
      <c r="D83" s="10" t="s">
        <v>127</v>
      </c>
      <c r="E83" s="10">
        <v>17</v>
      </c>
      <c r="F83" s="25">
        <v>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119</v>
      </c>
      <c r="D84" s="10" t="s">
        <v>127</v>
      </c>
      <c r="E84" s="10">
        <v>86</v>
      </c>
      <c r="F84" s="25">
        <v>33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25</v>
      </c>
      <c r="D85" s="10" t="s">
        <v>127</v>
      </c>
      <c r="E85" s="10">
        <v>18</v>
      </c>
      <c r="F85" s="25">
        <v>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18</v>
      </c>
      <c r="D86" s="10" t="s">
        <v>127</v>
      </c>
      <c r="E86" s="10">
        <v>11</v>
      </c>
      <c r="F86" s="25">
        <v>7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28</v>
      </c>
      <c r="D87" s="10" t="s">
        <v>127</v>
      </c>
      <c r="E87" s="10">
        <v>23</v>
      </c>
      <c r="F87" s="25">
        <v>5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23</v>
      </c>
      <c r="D88" s="10" t="s">
        <v>127</v>
      </c>
      <c r="E88" s="10">
        <v>17</v>
      </c>
      <c r="F88" s="25">
        <v>6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25</v>
      </c>
      <c r="D89" s="10" t="s">
        <v>127</v>
      </c>
      <c r="E89" s="10">
        <v>17</v>
      </c>
      <c r="F89" s="25">
        <v>8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79</v>
      </c>
      <c r="D90" s="10">
        <v>1</v>
      </c>
      <c r="E90" s="10">
        <v>44</v>
      </c>
      <c r="F90" s="25">
        <v>34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22</v>
      </c>
      <c r="D91" s="10">
        <v>1</v>
      </c>
      <c r="E91" s="10">
        <v>7</v>
      </c>
      <c r="F91" s="25">
        <v>14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16</v>
      </c>
      <c r="D92" s="10" t="s">
        <v>127</v>
      </c>
      <c r="E92" s="10">
        <v>13</v>
      </c>
      <c r="F92" s="25">
        <v>3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16</v>
      </c>
      <c r="D93" s="10" t="s">
        <v>127</v>
      </c>
      <c r="E93" s="10">
        <v>10</v>
      </c>
      <c r="F93" s="25">
        <v>6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12</v>
      </c>
      <c r="D94" s="10" t="s">
        <v>127</v>
      </c>
      <c r="E94" s="10">
        <v>5</v>
      </c>
      <c r="F94" s="25">
        <v>7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13</v>
      </c>
      <c r="D95" s="10" t="s">
        <v>127</v>
      </c>
      <c r="E95" s="10">
        <v>9</v>
      </c>
      <c r="F95" s="25">
        <v>4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65</v>
      </c>
      <c r="D96" s="10">
        <v>1</v>
      </c>
      <c r="E96" s="10">
        <v>41</v>
      </c>
      <c r="F96" s="25">
        <v>23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16</v>
      </c>
      <c r="D97" s="10" t="s">
        <v>127</v>
      </c>
      <c r="E97" s="10">
        <v>11</v>
      </c>
      <c r="F97" s="25">
        <v>5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16</v>
      </c>
      <c r="D98" s="10">
        <v>1</v>
      </c>
      <c r="E98" s="10">
        <v>13</v>
      </c>
      <c r="F98" s="25">
        <v>2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7</v>
      </c>
      <c r="D99" s="10" t="s">
        <v>127</v>
      </c>
      <c r="E99" s="10">
        <v>6</v>
      </c>
      <c r="F99" s="25">
        <v>1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13</v>
      </c>
      <c r="D100" s="10" t="s">
        <v>127</v>
      </c>
      <c r="E100" s="10">
        <v>6</v>
      </c>
      <c r="F100" s="25">
        <v>7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13</v>
      </c>
      <c r="D101" s="10" t="s">
        <v>127</v>
      </c>
      <c r="E101" s="10">
        <v>5</v>
      </c>
      <c r="F101" s="25">
        <v>8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40</v>
      </c>
      <c r="D102" s="10">
        <v>1</v>
      </c>
      <c r="E102" s="10">
        <v>24</v>
      </c>
      <c r="F102" s="25">
        <v>15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8</v>
      </c>
      <c r="D103" s="10" t="s">
        <v>127</v>
      </c>
      <c r="E103" s="10">
        <v>6</v>
      </c>
      <c r="F103" s="25">
        <v>2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12</v>
      </c>
      <c r="D104" s="10">
        <v>1</v>
      </c>
      <c r="E104" s="10">
        <v>7</v>
      </c>
      <c r="F104" s="25">
        <v>4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9</v>
      </c>
      <c r="D105" s="10" t="s">
        <v>127</v>
      </c>
      <c r="E105" s="10">
        <v>5</v>
      </c>
      <c r="F105" s="25">
        <v>4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3</v>
      </c>
      <c r="D106" s="10" t="s">
        <v>127</v>
      </c>
      <c r="E106" s="10">
        <v>2</v>
      </c>
      <c r="F106" s="25">
        <v>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8</v>
      </c>
      <c r="D107" s="10" t="s">
        <v>127</v>
      </c>
      <c r="E107" s="10">
        <v>4</v>
      </c>
      <c r="F107" s="25">
        <v>4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24</v>
      </c>
      <c r="D108" s="10">
        <v>1</v>
      </c>
      <c r="E108" s="10">
        <v>16</v>
      </c>
      <c r="F108" s="25">
        <v>7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8</v>
      </c>
      <c r="D109" s="10" t="s">
        <v>127</v>
      </c>
      <c r="E109" s="10">
        <v>4</v>
      </c>
      <c r="F109" s="25">
        <v>4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3</v>
      </c>
      <c r="D110" s="10" t="s">
        <v>127</v>
      </c>
      <c r="E110" s="10">
        <v>2</v>
      </c>
      <c r="F110" s="25">
        <v>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9</v>
      </c>
      <c r="D111" s="10">
        <v>1</v>
      </c>
      <c r="E111" s="10">
        <v>7</v>
      </c>
      <c r="F111" s="25">
        <v>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3</v>
      </c>
      <c r="D112" s="10" t="s">
        <v>127</v>
      </c>
      <c r="E112" s="10">
        <v>2</v>
      </c>
      <c r="F112" s="25">
        <v>1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</v>
      </c>
      <c r="D113" s="10" t="s">
        <v>127</v>
      </c>
      <c r="E113" s="10">
        <v>1</v>
      </c>
      <c r="F113" s="25" t="s">
        <v>127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8</v>
      </c>
      <c r="D114" s="10" t="s">
        <v>127</v>
      </c>
      <c r="E114" s="10">
        <v>5</v>
      </c>
      <c r="F114" s="25">
        <v>3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1370</v>
      </c>
      <c r="D115" s="3">
        <v>421</v>
      </c>
      <c r="E115" s="3">
        <v>791</v>
      </c>
      <c r="F115" s="24">
        <v>158</v>
      </c>
    </row>
    <row r="116" spans="1:10" ht="12" customHeight="1" x14ac:dyDescent="0.2">
      <c r="A116" s="40" t="s">
        <v>9</v>
      </c>
      <c r="B116" s="1" t="s">
        <v>16</v>
      </c>
      <c r="C116" s="10">
        <v>91</v>
      </c>
      <c r="D116" s="10">
        <v>41</v>
      </c>
      <c r="E116" s="10">
        <v>3</v>
      </c>
      <c r="F116" s="25">
        <v>47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20</v>
      </c>
      <c r="D117" s="10">
        <v>1</v>
      </c>
      <c r="E117" s="10">
        <v>1</v>
      </c>
      <c r="F117" s="25">
        <v>18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5</v>
      </c>
      <c r="D118" s="10" t="s">
        <v>127</v>
      </c>
      <c r="E118" s="10" t="s">
        <v>127</v>
      </c>
      <c r="F118" s="25">
        <v>5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23</v>
      </c>
      <c r="D119" s="10">
        <v>1</v>
      </c>
      <c r="E119" s="10">
        <v>2</v>
      </c>
      <c r="F119" s="25">
        <v>20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15</v>
      </c>
      <c r="D120" s="10">
        <v>11</v>
      </c>
      <c r="E120" s="10" t="s">
        <v>127</v>
      </c>
      <c r="F120" s="25">
        <v>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28</v>
      </c>
      <c r="D121" s="10">
        <v>28</v>
      </c>
      <c r="E121" s="10" t="s">
        <v>127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116</v>
      </c>
      <c r="D122" s="10">
        <v>116</v>
      </c>
      <c r="E122" s="10" t="s">
        <v>127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27</v>
      </c>
      <c r="D123" s="10">
        <v>27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25</v>
      </c>
      <c r="D124" s="10">
        <v>25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20</v>
      </c>
      <c r="D125" s="10">
        <v>20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29</v>
      </c>
      <c r="D126" s="10">
        <v>29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15</v>
      </c>
      <c r="D127" s="10">
        <v>15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101</v>
      </c>
      <c r="D128" s="10">
        <v>100</v>
      </c>
      <c r="E128" s="10">
        <v>1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22</v>
      </c>
      <c r="D129" s="10">
        <v>21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16</v>
      </c>
      <c r="D130" s="10">
        <v>16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19</v>
      </c>
      <c r="D131" s="10">
        <v>19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22</v>
      </c>
      <c r="D132" s="10">
        <v>22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22</v>
      </c>
      <c r="D133" s="10">
        <v>22</v>
      </c>
      <c r="E133" s="10" t="s">
        <v>127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93</v>
      </c>
      <c r="D134" s="10">
        <v>86</v>
      </c>
      <c r="E134" s="10">
        <v>7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18</v>
      </c>
      <c r="D135" s="10">
        <v>17</v>
      </c>
      <c r="E135" s="10">
        <v>1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26</v>
      </c>
      <c r="D136" s="10">
        <v>26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20</v>
      </c>
      <c r="D137" s="10">
        <v>20</v>
      </c>
      <c r="E137" s="10" t="s">
        <v>127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16</v>
      </c>
      <c r="D138" s="10">
        <v>15</v>
      </c>
      <c r="E138" s="10">
        <v>1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13</v>
      </c>
      <c r="D139" s="10">
        <v>8</v>
      </c>
      <c r="E139" s="10">
        <v>5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85</v>
      </c>
      <c r="D140" s="10">
        <v>17</v>
      </c>
      <c r="E140" s="10">
        <v>66</v>
      </c>
      <c r="F140" s="25">
        <v>2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17</v>
      </c>
      <c r="D141" s="10">
        <v>6</v>
      </c>
      <c r="E141" s="10">
        <v>11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11</v>
      </c>
      <c r="D142" s="10">
        <v>6</v>
      </c>
      <c r="E142" s="10">
        <v>5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12</v>
      </c>
      <c r="D143" s="10">
        <v>1</v>
      </c>
      <c r="E143" s="10">
        <v>11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17</v>
      </c>
      <c r="D144" s="10">
        <v>3</v>
      </c>
      <c r="E144" s="10">
        <v>14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28</v>
      </c>
      <c r="D145" s="10">
        <v>1</v>
      </c>
      <c r="E145" s="10">
        <v>25</v>
      </c>
      <c r="F145" s="25">
        <v>2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115</v>
      </c>
      <c r="D146" s="10">
        <v>15</v>
      </c>
      <c r="E146" s="10">
        <v>96</v>
      </c>
      <c r="F146" s="25">
        <v>4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19</v>
      </c>
      <c r="D147" s="10">
        <v>4</v>
      </c>
      <c r="E147" s="10">
        <v>15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17</v>
      </c>
      <c r="D148" s="10">
        <v>5</v>
      </c>
      <c r="E148" s="10">
        <v>12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29</v>
      </c>
      <c r="D149" s="10">
        <v>1</v>
      </c>
      <c r="E149" s="10">
        <v>27</v>
      </c>
      <c r="F149" s="25">
        <v>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22</v>
      </c>
      <c r="D150" s="10">
        <v>2</v>
      </c>
      <c r="E150" s="10">
        <v>19</v>
      </c>
      <c r="F150" s="25">
        <v>1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28</v>
      </c>
      <c r="D151" s="10">
        <v>3</v>
      </c>
      <c r="E151" s="10">
        <v>23</v>
      </c>
      <c r="F151" s="25">
        <v>2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103</v>
      </c>
      <c r="D152" s="10">
        <v>10</v>
      </c>
      <c r="E152" s="10">
        <v>91</v>
      </c>
      <c r="F152" s="25">
        <v>2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18</v>
      </c>
      <c r="D153" s="10" t="s">
        <v>127</v>
      </c>
      <c r="E153" s="10">
        <v>18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23</v>
      </c>
      <c r="D154" s="10">
        <v>4</v>
      </c>
      <c r="E154" s="10">
        <v>17</v>
      </c>
      <c r="F154" s="25">
        <v>2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18</v>
      </c>
      <c r="D155" s="10">
        <v>1</v>
      </c>
      <c r="E155" s="10">
        <v>17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24</v>
      </c>
      <c r="D156" s="10">
        <v>2</v>
      </c>
      <c r="E156" s="10">
        <v>22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20</v>
      </c>
      <c r="D157" s="10">
        <v>3</v>
      </c>
      <c r="E157" s="10">
        <v>17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106</v>
      </c>
      <c r="D158" s="10">
        <v>9</v>
      </c>
      <c r="E158" s="10">
        <v>94</v>
      </c>
      <c r="F158" s="25">
        <v>3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24</v>
      </c>
      <c r="D159" s="10">
        <v>5</v>
      </c>
      <c r="E159" s="10">
        <v>19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23</v>
      </c>
      <c r="D160" s="10" t="s">
        <v>127</v>
      </c>
      <c r="E160" s="10">
        <v>22</v>
      </c>
      <c r="F160" s="25">
        <v>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18</v>
      </c>
      <c r="D161" s="10">
        <v>3</v>
      </c>
      <c r="E161" s="10">
        <v>15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28</v>
      </c>
      <c r="D162" s="10" t="s">
        <v>127</v>
      </c>
      <c r="E162" s="10">
        <v>27</v>
      </c>
      <c r="F162" s="25">
        <v>1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13</v>
      </c>
      <c r="D163" s="10">
        <v>1</v>
      </c>
      <c r="E163" s="10">
        <v>11</v>
      </c>
      <c r="F163" s="25">
        <v>1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105</v>
      </c>
      <c r="D164" s="10">
        <v>12</v>
      </c>
      <c r="E164" s="10">
        <v>89</v>
      </c>
      <c r="F164" s="25">
        <v>4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24</v>
      </c>
      <c r="D165" s="10">
        <v>4</v>
      </c>
      <c r="E165" s="10">
        <v>20</v>
      </c>
      <c r="F165" s="25" t="s">
        <v>127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15</v>
      </c>
      <c r="D166" s="10">
        <v>1</v>
      </c>
      <c r="E166" s="10">
        <v>12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25</v>
      </c>
      <c r="D167" s="10">
        <v>3</v>
      </c>
      <c r="E167" s="10">
        <v>21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23</v>
      </c>
      <c r="D168" s="10">
        <v>3</v>
      </c>
      <c r="E168" s="10">
        <v>20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18</v>
      </c>
      <c r="D169" s="10">
        <v>1</v>
      </c>
      <c r="E169" s="10">
        <v>16</v>
      </c>
      <c r="F169" s="25">
        <v>1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95</v>
      </c>
      <c r="D170" s="10">
        <v>5</v>
      </c>
      <c r="E170" s="10">
        <v>81</v>
      </c>
      <c r="F170" s="25">
        <v>9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10</v>
      </c>
      <c r="D171" s="10">
        <v>1</v>
      </c>
      <c r="E171" s="10">
        <v>9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24</v>
      </c>
      <c r="D172" s="10">
        <v>2</v>
      </c>
      <c r="E172" s="10">
        <v>18</v>
      </c>
      <c r="F172" s="25">
        <v>4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19</v>
      </c>
      <c r="D173" s="10">
        <v>1</v>
      </c>
      <c r="E173" s="10">
        <v>15</v>
      </c>
      <c r="F173" s="25">
        <v>3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26</v>
      </c>
      <c r="D174" s="10" t="s">
        <v>127</v>
      </c>
      <c r="E174" s="10">
        <v>26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16</v>
      </c>
      <c r="D175" s="10">
        <v>1</v>
      </c>
      <c r="E175" s="10">
        <v>13</v>
      </c>
      <c r="F175" s="25">
        <v>2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72</v>
      </c>
      <c r="D176" s="10" t="s">
        <v>127</v>
      </c>
      <c r="E176" s="10">
        <v>65</v>
      </c>
      <c r="F176" s="25">
        <v>7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13</v>
      </c>
      <c r="D177" s="10" t="s">
        <v>127</v>
      </c>
      <c r="E177" s="10">
        <v>11</v>
      </c>
      <c r="F177" s="25">
        <v>2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15</v>
      </c>
      <c r="D178" s="10" t="s">
        <v>127</v>
      </c>
      <c r="E178" s="10">
        <v>15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17</v>
      </c>
      <c r="D179" s="10" t="s">
        <v>127</v>
      </c>
      <c r="E179" s="10">
        <v>15</v>
      </c>
      <c r="F179" s="25">
        <v>2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12</v>
      </c>
      <c r="D180" s="10" t="s">
        <v>127</v>
      </c>
      <c r="E180" s="10">
        <v>10</v>
      </c>
      <c r="F180" s="25">
        <v>2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15</v>
      </c>
      <c r="D181" s="10" t="s">
        <v>127</v>
      </c>
      <c r="E181" s="10">
        <v>14</v>
      </c>
      <c r="F181" s="25">
        <v>1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76</v>
      </c>
      <c r="D182" s="10">
        <v>4</v>
      </c>
      <c r="E182" s="10">
        <v>58</v>
      </c>
      <c r="F182" s="25">
        <v>14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23</v>
      </c>
      <c r="D183" s="10">
        <v>1</v>
      </c>
      <c r="E183" s="10">
        <v>17</v>
      </c>
      <c r="F183" s="25">
        <v>5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10</v>
      </c>
      <c r="D184" s="10">
        <v>1</v>
      </c>
      <c r="E184" s="10">
        <v>7</v>
      </c>
      <c r="F184" s="25">
        <v>2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16</v>
      </c>
      <c r="D185" s="10">
        <v>1</v>
      </c>
      <c r="E185" s="10">
        <v>12</v>
      </c>
      <c r="F185" s="25">
        <v>3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15</v>
      </c>
      <c r="D186" s="10">
        <v>1</v>
      </c>
      <c r="E186" s="10">
        <v>12</v>
      </c>
      <c r="F186" s="25">
        <v>2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12</v>
      </c>
      <c r="D187" s="10" t="s">
        <v>127</v>
      </c>
      <c r="E187" s="10">
        <v>10</v>
      </c>
      <c r="F187" s="25">
        <v>2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57</v>
      </c>
      <c r="D188" s="10">
        <v>4</v>
      </c>
      <c r="E188" s="10">
        <v>43</v>
      </c>
      <c r="F188" s="25">
        <v>10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12</v>
      </c>
      <c r="D189" s="10">
        <v>1</v>
      </c>
      <c r="E189" s="10">
        <v>9</v>
      </c>
      <c r="F189" s="25">
        <v>2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14</v>
      </c>
      <c r="D190" s="10">
        <v>1</v>
      </c>
      <c r="E190" s="10">
        <v>10</v>
      </c>
      <c r="F190" s="25">
        <v>3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10</v>
      </c>
      <c r="D191" s="10" t="s">
        <v>127</v>
      </c>
      <c r="E191" s="10">
        <v>9</v>
      </c>
      <c r="F191" s="25">
        <v>1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12</v>
      </c>
      <c r="D192" s="10">
        <v>2</v>
      </c>
      <c r="E192" s="10">
        <v>8</v>
      </c>
      <c r="F192" s="25">
        <v>2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9</v>
      </c>
      <c r="D193" s="10" t="s">
        <v>127</v>
      </c>
      <c r="E193" s="10">
        <v>7</v>
      </c>
      <c r="F193" s="25">
        <v>2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52</v>
      </c>
      <c r="D194" s="10" t="s">
        <v>127</v>
      </c>
      <c r="E194" s="10">
        <v>33</v>
      </c>
      <c r="F194" s="25">
        <v>19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11</v>
      </c>
      <c r="D195" s="10" t="s">
        <v>127</v>
      </c>
      <c r="E195" s="10">
        <v>6</v>
      </c>
      <c r="F195" s="25">
        <v>5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11</v>
      </c>
      <c r="D196" s="10" t="s">
        <v>127</v>
      </c>
      <c r="E196" s="10">
        <v>5</v>
      </c>
      <c r="F196" s="25">
        <v>6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9</v>
      </c>
      <c r="D197" s="10" t="s">
        <v>127</v>
      </c>
      <c r="E197" s="10">
        <v>7</v>
      </c>
      <c r="F197" s="25">
        <v>2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7</v>
      </c>
      <c r="D198" s="10" t="s">
        <v>127</v>
      </c>
      <c r="E198" s="10">
        <v>5</v>
      </c>
      <c r="F198" s="25">
        <v>2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14</v>
      </c>
      <c r="D199" s="10" t="s">
        <v>127</v>
      </c>
      <c r="E199" s="10">
        <v>10</v>
      </c>
      <c r="F199" s="25">
        <v>4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37</v>
      </c>
      <c r="D200" s="10" t="s">
        <v>127</v>
      </c>
      <c r="E200" s="10">
        <v>23</v>
      </c>
      <c r="F200" s="25">
        <v>14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10</v>
      </c>
      <c r="D201" s="10" t="s">
        <v>127</v>
      </c>
      <c r="E201" s="10">
        <v>5</v>
      </c>
      <c r="F201" s="25">
        <v>5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7</v>
      </c>
      <c r="D202" s="10" t="s">
        <v>127</v>
      </c>
      <c r="E202" s="10">
        <v>6</v>
      </c>
      <c r="F202" s="25">
        <v>1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6</v>
      </c>
      <c r="D203" s="10" t="s">
        <v>127</v>
      </c>
      <c r="E203" s="10">
        <v>2</v>
      </c>
      <c r="F203" s="25">
        <v>4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6</v>
      </c>
      <c r="D204" s="10" t="s">
        <v>127</v>
      </c>
      <c r="E204" s="10">
        <v>4</v>
      </c>
      <c r="F204" s="25">
        <v>2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8</v>
      </c>
      <c r="D205" s="10" t="s">
        <v>127</v>
      </c>
      <c r="E205" s="10">
        <v>6</v>
      </c>
      <c r="F205" s="25">
        <v>2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36</v>
      </c>
      <c r="D206" s="10">
        <v>1</v>
      </c>
      <c r="E206" s="10">
        <v>22</v>
      </c>
      <c r="F206" s="25">
        <v>13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9</v>
      </c>
      <c r="D207" s="10" t="s">
        <v>127</v>
      </c>
      <c r="E207" s="10">
        <v>6</v>
      </c>
      <c r="F207" s="25">
        <v>3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9</v>
      </c>
      <c r="D208" s="10">
        <v>1</v>
      </c>
      <c r="E208" s="10">
        <v>6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4</v>
      </c>
      <c r="D209" s="10" t="s">
        <v>127</v>
      </c>
      <c r="E209" s="10">
        <v>3</v>
      </c>
      <c r="F209" s="25">
        <v>1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8</v>
      </c>
      <c r="D210" s="10" t="s">
        <v>127</v>
      </c>
      <c r="E210" s="10">
        <v>4</v>
      </c>
      <c r="F210" s="25">
        <v>4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6</v>
      </c>
      <c r="D211" s="10" t="s">
        <v>127</v>
      </c>
      <c r="E211" s="10">
        <v>3</v>
      </c>
      <c r="F211" s="25">
        <v>3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13</v>
      </c>
      <c r="D212" s="10">
        <v>1</v>
      </c>
      <c r="E212" s="10">
        <v>7</v>
      </c>
      <c r="F212" s="25">
        <v>5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2</v>
      </c>
      <c r="D213" s="10" t="s">
        <v>127</v>
      </c>
      <c r="E213" s="10">
        <v>2</v>
      </c>
      <c r="F213" s="25" t="s">
        <v>127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6</v>
      </c>
      <c r="D214" s="10">
        <v>1</v>
      </c>
      <c r="E214" s="10">
        <v>3</v>
      </c>
      <c r="F214" s="25">
        <v>2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</v>
      </c>
      <c r="D215" s="10" t="s">
        <v>127</v>
      </c>
      <c r="E215" s="10">
        <v>1</v>
      </c>
      <c r="F215" s="25" t="s">
        <v>127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 t="s">
        <v>127</v>
      </c>
      <c r="D216" s="10" t="s">
        <v>127</v>
      </c>
      <c r="E216" s="10" t="s">
        <v>127</v>
      </c>
      <c r="F216" s="25" t="s">
        <v>127</v>
      </c>
      <c r="G216" t="s">
        <v>9</v>
      </c>
      <c r="H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4</v>
      </c>
      <c r="D217" s="10" t="s">
        <v>127</v>
      </c>
      <c r="E217" s="10">
        <v>1</v>
      </c>
      <c r="F217" s="25">
        <v>3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14</v>
      </c>
      <c r="D218" s="10" t="s">
        <v>127</v>
      </c>
      <c r="E218" s="10">
        <v>9</v>
      </c>
      <c r="F218" s="25">
        <v>5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6</v>
      </c>
      <c r="D219" s="10" t="s">
        <v>127</v>
      </c>
      <c r="E219" s="10">
        <v>4</v>
      </c>
      <c r="F219" s="25">
        <v>2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2</v>
      </c>
      <c r="D220" s="10" t="s">
        <v>127</v>
      </c>
      <c r="E220" s="10">
        <v>1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4</v>
      </c>
      <c r="D221" s="10" t="s">
        <v>127</v>
      </c>
      <c r="E221" s="10">
        <v>3</v>
      </c>
      <c r="F221" s="25">
        <v>1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2</v>
      </c>
      <c r="D222" s="10" t="s">
        <v>127</v>
      </c>
      <c r="E222" s="10">
        <v>1</v>
      </c>
      <c r="F222" s="25">
        <v>1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 t="s">
        <v>127</v>
      </c>
      <c r="D223" s="10" t="s">
        <v>127</v>
      </c>
      <c r="E223" s="10" t="s">
        <v>127</v>
      </c>
      <c r="F223" s="25" t="s">
        <v>127</v>
      </c>
      <c r="G223" t="s">
        <v>9</v>
      </c>
      <c r="H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3</v>
      </c>
      <c r="D224" s="10" t="s">
        <v>127</v>
      </c>
      <c r="E224" s="10">
        <v>3</v>
      </c>
      <c r="F224" s="25" t="s">
        <v>127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1492</v>
      </c>
      <c r="D225" s="3">
        <v>389</v>
      </c>
      <c r="E225" s="3">
        <v>900</v>
      </c>
      <c r="F225" s="24">
        <v>203</v>
      </c>
    </row>
    <row r="226" spans="1:10" ht="12" customHeight="1" x14ac:dyDescent="0.2">
      <c r="A226" s="40" t="s">
        <v>9</v>
      </c>
      <c r="B226" s="1" t="s">
        <v>16</v>
      </c>
      <c r="C226" s="10">
        <v>92</v>
      </c>
      <c r="D226" s="10">
        <v>34</v>
      </c>
      <c r="E226" s="10">
        <v>3</v>
      </c>
      <c r="F226" s="25">
        <v>55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18</v>
      </c>
      <c r="D227" s="10" t="s">
        <v>127</v>
      </c>
      <c r="E227" s="10">
        <v>1</v>
      </c>
      <c r="F227" s="25">
        <v>17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12</v>
      </c>
      <c r="D228" s="10" t="s">
        <v>127</v>
      </c>
      <c r="E228" s="10" t="s">
        <v>127</v>
      </c>
      <c r="F228" s="25">
        <v>12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17</v>
      </c>
      <c r="D229" s="10">
        <v>2</v>
      </c>
      <c r="E229" s="10" t="s">
        <v>127</v>
      </c>
      <c r="F229" s="25">
        <v>15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24</v>
      </c>
      <c r="D230" s="10">
        <v>11</v>
      </c>
      <c r="E230" s="10">
        <v>2</v>
      </c>
      <c r="F230" s="25">
        <v>11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21</v>
      </c>
      <c r="D231" s="10">
        <v>21</v>
      </c>
      <c r="E231" s="10" t="s">
        <v>127</v>
      </c>
      <c r="F231" s="25" t="s">
        <v>127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116</v>
      </c>
      <c r="D232" s="10">
        <v>115</v>
      </c>
      <c r="E232" s="10" t="s">
        <v>127</v>
      </c>
      <c r="F232" s="25">
        <v>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26</v>
      </c>
      <c r="D233" s="10">
        <v>26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23</v>
      </c>
      <c r="D234" s="10">
        <v>23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31</v>
      </c>
      <c r="D235" s="10">
        <v>30</v>
      </c>
      <c r="E235" s="10" t="s">
        <v>127</v>
      </c>
      <c r="F235" s="25">
        <v>1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21</v>
      </c>
      <c r="D236" s="10">
        <v>21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15</v>
      </c>
      <c r="D237" s="10">
        <v>15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112</v>
      </c>
      <c r="D238" s="10">
        <v>108</v>
      </c>
      <c r="E238" s="10">
        <v>3</v>
      </c>
      <c r="F238" s="25">
        <v>1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21</v>
      </c>
      <c r="D239" s="10">
        <v>21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19</v>
      </c>
      <c r="D240" s="10">
        <v>19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21</v>
      </c>
      <c r="D241" s="10">
        <v>20</v>
      </c>
      <c r="E241" s="10" t="s">
        <v>127</v>
      </c>
      <c r="F241" s="25">
        <v>1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28</v>
      </c>
      <c r="D242" s="10">
        <v>28</v>
      </c>
      <c r="E242" s="10" t="s">
        <v>127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23</v>
      </c>
      <c r="D243" s="10">
        <v>20</v>
      </c>
      <c r="E243" s="10">
        <v>3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112</v>
      </c>
      <c r="D244" s="10">
        <v>85</v>
      </c>
      <c r="E244" s="10">
        <v>26</v>
      </c>
      <c r="F244" s="25">
        <v>1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22</v>
      </c>
      <c r="D245" s="10">
        <v>22</v>
      </c>
      <c r="E245" s="10" t="s">
        <v>127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22</v>
      </c>
      <c r="D246" s="10">
        <v>20</v>
      </c>
      <c r="E246" s="10">
        <v>2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35</v>
      </c>
      <c r="D247" s="10">
        <v>30</v>
      </c>
      <c r="E247" s="10">
        <v>5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15</v>
      </c>
      <c r="D248" s="10">
        <v>10</v>
      </c>
      <c r="E248" s="10">
        <v>4</v>
      </c>
      <c r="F248" s="25">
        <v>1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18</v>
      </c>
      <c r="D249" s="10">
        <v>3</v>
      </c>
      <c r="E249" s="10">
        <v>15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108</v>
      </c>
      <c r="D250" s="10">
        <v>15</v>
      </c>
      <c r="E250" s="10">
        <v>88</v>
      </c>
      <c r="F250" s="25">
        <v>5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23</v>
      </c>
      <c r="D251" s="10">
        <v>5</v>
      </c>
      <c r="E251" s="10">
        <v>18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20</v>
      </c>
      <c r="D252" s="10">
        <v>8</v>
      </c>
      <c r="E252" s="10">
        <v>11</v>
      </c>
      <c r="F252" s="25">
        <v>1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24</v>
      </c>
      <c r="D253" s="10">
        <v>2</v>
      </c>
      <c r="E253" s="10">
        <v>20</v>
      </c>
      <c r="F253" s="25">
        <v>2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19</v>
      </c>
      <c r="D254" s="10" t="s">
        <v>127</v>
      </c>
      <c r="E254" s="10">
        <v>17</v>
      </c>
      <c r="F254" s="25">
        <v>2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22</v>
      </c>
      <c r="D255" s="10" t="s">
        <v>127</v>
      </c>
      <c r="E255" s="10">
        <v>22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109</v>
      </c>
      <c r="D256" s="10">
        <v>8</v>
      </c>
      <c r="E256" s="10">
        <v>97</v>
      </c>
      <c r="F256" s="25">
        <v>4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22</v>
      </c>
      <c r="D257" s="10">
        <v>2</v>
      </c>
      <c r="E257" s="10">
        <v>18</v>
      </c>
      <c r="F257" s="25">
        <v>2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23</v>
      </c>
      <c r="D258" s="10">
        <v>2</v>
      </c>
      <c r="E258" s="10">
        <v>21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27</v>
      </c>
      <c r="D259" s="10">
        <v>2</v>
      </c>
      <c r="E259" s="10">
        <v>25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17</v>
      </c>
      <c r="D260" s="10">
        <v>1</v>
      </c>
      <c r="E260" s="10">
        <v>15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20</v>
      </c>
      <c r="D261" s="10">
        <v>1</v>
      </c>
      <c r="E261" s="10">
        <v>18</v>
      </c>
      <c r="F261" s="25">
        <v>1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99</v>
      </c>
      <c r="D262" s="10">
        <v>6</v>
      </c>
      <c r="E262" s="10">
        <v>88</v>
      </c>
      <c r="F262" s="25">
        <v>5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24</v>
      </c>
      <c r="D263" s="10" t="s">
        <v>127</v>
      </c>
      <c r="E263" s="10">
        <v>24</v>
      </c>
      <c r="F263" s="25" t="s">
        <v>127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24</v>
      </c>
      <c r="D264" s="10">
        <v>2</v>
      </c>
      <c r="E264" s="10">
        <v>21</v>
      </c>
      <c r="F264" s="25">
        <v>1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17</v>
      </c>
      <c r="D265" s="10">
        <v>1</v>
      </c>
      <c r="E265" s="10">
        <v>15</v>
      </c>
      <c r="F265" s="25">
        <v>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17</v>
      </c>
      <c r="D266" s="10">
        <v>2</v>
      </c>
      <c r="E266" s="10">
        <v>13</v>
      </c>
      <c r="F266" s="25">
        <v>2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17</v>
      </c>
      <c r="D267" s="10">
        <v>1</v>
      </c>
      <c r="E267" s="10">
        <v>15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101</v>
      </c>
      <c r="D268" s="10">
        <v>4</v>
      </c>
      <c r="E268" s="10">
        <v>90</v>
      </c>
      <c r="F268" s="25">
        <v>7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19</v>
      </c>
      <c r="D269" s="10">
        <v>3</v>
      </c>
      <c r="E269" s="10">
        <v>14</v>
      </c>
      <c r="F269" s="25">
        <v>2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20</v>
      </c>
      <c r="D270" s="10">
        <v>1</v>
      </c>
      <c r="E270" s="10">
        <v>18</v>
      </c>
      <c r="F270" s="25">
        <v>1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23</v>
      </c>
      <c r="D271" s="10" t="s">
        <v>127</v>
      </c>
      <c r="E271" s="10">
        <v>21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19</v>
      </c>
      <c r="D272" s="10" t="s">
        <v>127</v>
      </c>
      <c r="E272" s="10">
        <v>17</v>
      </c>
      <c r="F272" s="25">
        <v>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20</v>
      </c>
      <c r="D273" s="10" t="s">
        <v>127</v>
      </c>
      <c r="E273" s="10">
        <v>20</v>
      </c>
      <c r="F273" s="25" t="s">
        <v>127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106</v>
      </c>
      <c r="D274" s="10">
        <v>5</v>
      </c>
      <c r="E274" s="10">
        <v>95</v>
      </c>
      <c r="F274" s="25">
        <v>6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18</v>
      </c>
      <c r="D275" s="10" t="s">
        <v>127</v>
      </c>
      <c r="E275" s="10">
        <v>18</v>
      </c>
      <c r="F275" s="25" t="s">
        <v>127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25</v>
      </c>
      <c r="D276" s="10">
        <v>1</v>
      </c>
      <c r="E276" s="10">
        <v>23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26</v>
      </c>
      <c r="D277" s="10">
        <v>1</v>
      </c>
      <c r="E277" s="10">
        <v>22</v>
      </c>
      <c r="F277" s="25">
        <v>3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16</v>
      </c>
      <c r="D278" s="10">
        <v>3</v>
      </c>
      <c r="E278" s="10">
        <v>12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21</v>
      </c>
      <c r="D279" s="10" t="s">
        <v>127</v>
      </c>
      <c r="E279" s="10">
        <v>20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87</v>
      </c>
      <c r="D280" s="10">
        <v>1</v>
      </c>
      <c r="E280" s="10">
        <v>76</v>
      </c>
      <c r="F280" s="25">
        <v>10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14</v>
      </c>
      <c r="D281" s="10" t="s">
        <v>127</v>
      </c>
      <c r="E281" s="10">
        <v>12</v>
      </c>
      <c r="F281" s="25">
        <v>2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21</v>
      </c>
      <c r="D282" s="10" t="s">
        <v>127</v>
      </c>
      <c r="E282" s="10">
        <v>18</v>
      </c>
      <c r="F282" s="25">
        <v>3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17</v>
      </c>
      <c r="D283" s="10">
        <v>1</v>
      </c>
      <c r="E283" s="10">
        <v>13</v>
      </c>
      <c r="F283" s="25">
        <v>3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19</v>
      </c>
      <c r="D284" s="10" t="s">
        <v>127</v>
      </c>
      <c r="E284" s="10">
        <v>18</v>
      </c>
      <c r="F284" s="25">
        <v>1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16</v>
      </c>
      <c r="D285" s="10" t="s">
        <v>127</v>
      </c>
      <c r="E285" s="10">
        <v>15</v>
      </c>
      <c r="F285" s="25">
        <v>1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79</v>
      </c>
      <c r="D286" s="10">
        <v>3</v>
      </c>
      <c r="E286" s="10">
        <v>66</v>
      </c>
      <c r="F286" s="25">
        <v>10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18</v>
      </c>
      <c r="D287" s="10">
        <v>1</v>
      </c>
      <c r="E287" s="10">
        <v>13</v>
      </c>
      <c r="F287" s="25">
        <v>4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15</v>
      </c>
      <c r="D288" s="10">
        <v>2</v>
      </c>
      <c r="E288" s="10">
        <v>12</v>
      </c>
      <c r="F288" s="25">
        <v>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14</v>
      </c>
      <c r="D289" s="10" t="s">
        <v>127</v>
      </c>
      <c r="E289" s="10">
        <v>12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14</v>
      </c>
      <c r="D290" s="10" t="s">
        <v>127</v>
      </c>
      <c r="E290" s="10">
        <v>11</v>
      </c>
      <c r="F290" s="25">
        <v>3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18</v>
      </c>
      <c r="D291" s="10" t="s">
        <v>127</v>
      </c>
      <c r="E291" s="10">
        <v>18</v>
      </c>
      <c r="F291" s="25" t="s">
        <v>127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101</v>
      </c>
      <c r="D292" s="10">
        <v>1</v>
      </c>
      <c r="E292" s="10">
        <v>82</v>
      </c>
      <c r="F292" s="25">
        <v>18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20</v>
      </c>
      <c r="D293" s="10" t="s">
        <v>127</v>
      </c>
      <c r="E293" s="10">
        <v>19</v>
      </c>
      <c r="F293" s="25">
        <v>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21</v>
      </c>
      <c r="D294" s="10">
        <v>1</v>
      </c>
      <c r="E294" s="10">
        <v>17</v>
      </c>
      <c r="F294" s="25">
        <v>3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20</v>
      </c>
      <c r="D295" s="10" t="s">
        <v>127</v>
      </c>
      <c r="E295" s="10">
        <v>16</v>
      </c>
      <c r="F295" s="25">
        <v>4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17</v>
      </c>
      <c r="D296" s="10" t="s">
        <v>127</v>
      </c>
      <c r="E296" s="10">
        <v>12</v>
      </c>
      <c r="F296" s="25">
        <v>5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23</v>
      </c>
      <c r="D297" s="10" t="s">
        <v>127</v>
      </c>
      <c r="E297" s="10">
        <v>18</v>
      </c>
      <c r="F297" s="25">
        <v>5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90</v>
      </c>
      <c r="D298" s="10">
        <v>2</v>
      </c>
      <c r="E298" s="10">
        <v>67</v>
      </c>
      <c r="F298" s="25">
        <v>21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17</v>
      </c>
      <c r="D299" s="10" t="s">
        <v>127</v>
      </c>
      <c r="E299" s="10">
        <v>13</v>
      </c>
      <c r="F299" s="25">
        <v>4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25</v>
      </c>
      <c r="D300" s="10">
        <v>1</v>
      </c>
      <c r="E300" s="10">
        <v>16</v>
      </c>
      <c r="F300" s="25">
        <v>8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14</v>
      </c>
      <c r="D301" s="10">
        <v>1</v>
      </c>
      <c r="E301" s="10">
        <v>12</v>
      </c>
      <c r="F301" s="25">
        <v>1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23</v>
      </c>
      <c r="D302" s="10" t="s">
        <v>127</v>
      </c>
      <c r="E302" s="10">
        <v>16</v>
      </c>
      <c r="F302" s="25">
        <v>7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11</v>
      </c>
      <c r="D303" s="10" t="s">
        <v>127</v>
      </c>
      <c r="E303" s="10">
        <v>10</v>
      </c>
      <c r="F303" s="25">
        <v>1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67</v>
      </c>
      <c r="D304" s="10" t="s">
        <v>127</v>
      </c>
      <c r="E304" s="10">
        <v>53</v>
      </c>
      <c r="F304" s="25">
        <v>14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14</v>
      </c>
      <c r="D305" s="10" t="s">
        <v>127</v>
      </c>
      <c r="E305" s="10">
        <v>12</v>
      </c>
      <c r="F305" s="25">
        <v>2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7</v>
      </c>
      <c r="D306" s="10" t="s">
        <v>127</v>
      </c>
      <c r="E306" s="10">
        <v>6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19</v>
      </c>
      <c r="D307" s="10" t="s">
        <v>127</v>
      </c>
      <c r="E307" s="10">
        <v>16</v>
      </c>
      <c r="F307" s="25">
        <v>3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16</v>
      </c>
      <c r="D308" s="10" t="s">
        <v>127</v>
      </c>
      <c r="E308" s="10">
        <v>12</v>
      </c>
      <c r="F308" s="25">
        <v>4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11</v>
      </c>
      <c r="D309" s="10" t="s">
        <v>127</v>
      </c>
      <c r="E309" s="10">
        <v>7</v>
      </c>
      <c r="F309" s="25">
        <v>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42</v>
      </c>
      <c r="D310" s="10">
        <v>1</v>
      </c>
      <c r="E310" s="10">
        <v>21</v>
      </c>
      <c r="F310" s="25">
        <v>20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12</v>
      </c>
      <c r="D311" s="10">
        <v>1</v>
      </c>
      <c r="E311" s="10">
        <v>2</v>
      </c>
      <c r="F311" s="25">
        <v>9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9</v>
      </c>
      <c r="D312" s="10" t="s">
        <v>127</v>
      </c>
      <c r="E312" s="10">
        <v>7</v>
      </c>
      <c r="F312" s="25">
        <v>2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10</v>
      </c>
      <c r="D313" s="10" t="s">
        <v>127</v>
      </c>
      <c r="E313" s="10">
        <v>8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6</v>
      </c>
      <c r="D314" s="10" t="s">
        <v>127</v>
      </c>
      <c r="E314" s="10">
        <v>1</v>
      </c>
      <c r="F314" s="25">
        <v>5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5</v>
      </c>
      <c r="D315" s="10" t="s">
        <v>127</v>
      </c>
      <c r="E315" s="10">
        <v>3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29</v>
      </c>
      <c r="D316" s="10" t="s">
        <v>127</v>
      </c>
      <c r="E316" s="10">
        <v>19</v>
      </c>
      <c r="F316" s="25">
        <v>10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7</v>
      </c>
      <c r="D317" s="10" t="s">
        <v>127</v>
      </c>
      <c r="E317" s="10">
        <v>5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7</v>
      </c>
      <c r="D318" s="10" t="s">
        <v>127</v>
      </c>
      <c r="E318" s="10">
        <v>7</v>
      </c>
      <c r="F318" s="25" t="s">
        <v>127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3</v>
      </c>
      <c r="D319" s="10" t="s">
        <v>127</v>
      </c>
      <c r="E319" s="10">
        <v>3</v>
      </c>
      <c r="F319" s="25" t="s">
        <v>127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5</v>
      </c>
      <c r="D320" s="10" t="s">
        <v>127</v>
      </c>
      <c r="E320" s="10">
        <v>2</v>
      </c>
      <c r="F320" s="25">
        <v>3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7</v>
      </c>
      <c r="D321" s="10" t="s">
        <v>127</v>
      </c>
      <c r="E321" s="10">
        <v>2</v>
      </c>
      <c r="F321" s="25">
        <v>5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27</v>
      </c>
      <c r="D322" s="10" t="s">
        <v>127</v>
      </c>
      <c r="E322" s="10">
        <v>17</v>
      </c>
      <c r="F322" s="25">
        <v>10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6</v>
      </c>
      <c r="D323" s="10" t="s">
        <v>127</v>
      </c>
      <c r="E323" s="10">
        <v>4</v>
      </c>
      <c r="F323" s="25">
        <v>2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6</v>
      </c>
      <c r="D324" s="10" t="s">
        <v>127</v>
      </c>
      <c r="E324" s="10">
        <v>4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8</v>
      </c>
      <c r="D325" s="10" t="s">
        <v>127</v>
      </c>
      <c r="E325" s="10">
        <v>4</v>
      </c>
      <c r="F325" s="25">
        <v>4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3</v>
      </c>
      <c r="D326" s="10" t="s">
        <v>127</v>
      </c>
      <c r="E326" s="10">
        <v>2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4</v>
      </c>
      <c r="D327" s="10" t="s">
        <v>127</v>
      </c>
      <c r="E327" s="10">
        <v>3</v>
      </c>
      <c r="F327" s="25">
        <v>1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10</v>
      </c>
      <c r="D328" s="10">
        <v>1</v>
      </c>
      <c r="E328" s="10">
        <v>7</v>
      </c>
      <c r="F328" s="25">
        <v>2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2</v>
      </c>
      <c r="D329" s="10" t="s">
        <v>127</v>
      </c>
      <c r="E329" s="10" t="s">
        <v>127</v>
      </c>
      <c r="F329" s="25">
        <v>2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</v>
      </c>
      <c r="D330" s="10" t="s">
        <v>127</v>
      </c>
      <c r="E330" s="10">
        <v>1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5</v>
      </c>
      <c r="D331" s="10">
        <v>1</v>
      </c>
      <c r="E331" s="10">
        <v>4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1</v>
      </c>
      <c r="D332" s="10" t="s">
        <v>127</v>
      </c>
      <c r="E332" s="10">
        <v>1</v>
      </c>
      <c r="F332" s="25" t="s">
        <v>127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1</v>
      </c>
      <c r="D333" s="10" t="s">
        <v>127</v>
      </c>
      <c r="E333" s="10">
        <v>1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5</v>
      </c>
      <c r="D334" s="5" t="s">
        <v>127</v>
      </c>
      <c r="E334" s="20">
        <v>2</v>
      </c>
      <c r="F334" s="26">
        <v>3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144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744</v>
      </c>
      <c r="D5" s="3">
        <v>207</v>
      </c>
      <c r="E5" s="3">
        <v>423</v>
      </c>
      <c r="F5" s="24">
        <v>114</v>
      </c>
    </row>
    <row r="6" spans="1:30" ht="12" customHeight="1" x14ac:dyDescent="0.2">
      <c r="A6" s="40" t="s">
        <v>9</v>
      </c>
      <c r="B6" s="1" t="s">
        <v>16</v>
      </c>
      <c r="C6" s="10">
        <v>53</v>
      </c>
      <c r="D6" s="10">
        <v>27</v>
      </c>
      <c r="E6" s="10">
        <v>1</v>
      </c>
      <c r="F6" s="25">
        <v>25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6</v>
      </c>
      <c r="D7" s="10" t="s">
        <v>127</v>
      </c>
      <c r="E7" s="10" t="s">
        <v>127</v>
      </c>
      <c r="F7" s="25">
        <v>6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11</v>
      </c>
      <c r="D8" s="10">
        <v>1</v>
      </c>
      <c r="E8" s="10" t="s">
        <v>127</v>
      </c>
      <c r="F8" s="25">
        <v>10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4</v>
      </c>
      <c r="D9" s="10" t="s">
        <v>127</v>
      </c>
      <c r="E9" s="10" t="s">
        <v>127</v>
      </c>
      <c r="F9" s="25">
        <v>4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9</v>
      </c>
      <c r="D10" s="10">
        <v>4</v>
      </c>
      <c r="E10" s="10" t="s">
        <v>127</v>
      </c>
      <c r="F10" s="25">
        <v>5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23</v>
      </c>
      <c r="D11" s="10">
        <v>22</v>
      </c>
      <c r="E11" s="10">
        <v>1</v>
      </c>
      <c r="F11" s="25" t="s">
        <v>127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55</v>
      </c>
      <c r="D12" s="10">
        <v>53</v>
      </c>
      <c r="E12" s="10">
        <v>1</v>
      </c>
      <c r="F12" s="25">
        <v>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11</v>
      </c>
      <c r="D13" s="10">
        <v>10</v>
      </c>
      <c r="E13" s="10">
        <v>1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13</v>
      </c>
      <c r="D14" s="10">
        <v>13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4</v>
      </c>
      <c r="D15" s="10">
        <v>4</v>
      </c>
      <c r="E15" s="10" t="s">
        <v>127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13</v>
      </c>
      <c r="D16" s="10">
        <v>13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14</v>
      </c>
      <c r="D17" s="10">
        <v>13</v>
      </c>
      <c r="E17" s="10" t="s">
        <v>127</v>
      </c>
      <c r="F17" s="25">
        <v>1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53</v>
      </c>
      <c r="D18" s="10">
        <v>52</v>
      </c>
      <c r="E18" s="10">
        <v>1</v>
      </c>
      <c r="F18" s="25" t="s">
        <v>127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11</v>
      </c>
      <c r="D19" s="10">
        <v>11</v>
      </c>
      <c r="E19" s="10" t="s">
        <v>127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5</v>
      </c>
      <c r="D20" s="10">
        <v>5</v>
      </c>
      <c r="E20" s="10" t="s">
        <v>127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14</v>
      </c>
      <c r="D21" s="10">
        <v>14</v>
      </c>
      <c r="E21" s="10" t="s">
        <v>127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8</v>
      </c>
      <c r="D22" s="10">
        <v>7</v>
      </c>
      <c r="E22" s="10">
        <v>1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15</v>
      </c>
      <c r="D23" s="10">
        <v>15</v>
      </c>
      <c r="E23" s="10" t="s">
        <v>127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36</v>
      </c>
      <c r="D24" s="10">
        <v>29</v>
      </c>
      <c r="E24" s="10">
        <v>7</v>
      </c>
      <c r="F24" s="25" t="s">
        <v>127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8</v>
      </c>
      <c r="D25" s="10">
        <v>8</v>
      </c>
      <c r="E25" s="10" t="s">
        <v>127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10</v>
      </c>
      <c r="D26" s="10">
        <v>8</v>
      </c>
      <c r="E26" s="10">
        <v>2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8</v>
      </c>
      <c r="D27" s="10">
        <v>8</v>
      </c>
      <c r="E27" s="10" t="s">
        <v>127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5</v>
      </c>
      <c r="D28" s="10">
        <v>1</v>
      </c>
      <c r="E28" s="10">
        <v>4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5</v>
      </c>
      <c r="D29" s="10">
        <v>4</v>
      </c>
      <c r="E29" s="10">
        <v>1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48</v>
      </c>
      <c r="D30" s="10">
        <v>7</v>
      </c>
      <c r="E30" s="10">
        <v>38</v>
      </c>
      <c r="F30" s="25">
        <v>3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8</v>
      </c>
      <c r="D31" s="10">
        <v>4</v>
      </c>
      <c r="E31" s="10">
        <v>4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6</v>
      </c>
      <c r="D32" s="10">
        <v>1</v>
      </c>
      <c r="E32" s="10">
        <v>5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6</v>
      </c>
      <c r="D33" s="10" t="s">
        <v>127</v>
      </c>
      <c r="E33" s="10">
        <v>4</v>
      </c>
      <c r="F33" s="25">
        <v>2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12</v>
      </c>
      <c r="D34" s="10" t="s">
        <v>127</v>
      </c>
      <c r="E34" s="10">
        <v>12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16</v>
      </c>
      <c r="D35" s="10">
        <v>2</v>
      </c>
      <c r="E35" s="10">
        <v>13</v>
      </c>
      <c r="F35" s="25">
        <v>1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51</v>
      </c>
      <c r="D36" s="10">
        <v>6</v>
      </c>
      <c r="E36" s="10">
        <v>40</v>
      </c>
      <c r="F36" s="25">
        <v>5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9</v>
      </c>
      <c r="D37" s="10">
        <v>1</v>
      </c>
      <c r="E37" s="10">
        <v>8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8</v>
      </c>
      <c r="D38" s="10" t="s">
        <v>127</v>
      </c>
      <c r="E38" s="10">
        <v>6</v>
      </c>
      <c r="F38" s="25">
        <v>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9</v>
      </c>
      <c r="D39" s="10">
        <v>3</v>
      </c>
      <c r="E39" s="10">
        <v>5</v>
      </c>
      <c r="F39" s="25">
        <v>1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12</v>
      </c>
      <c r="D40" s="10">
        <v>1</v>
      </c>
      <c r="E40" s="10">
        <v>10</v>
      </c>
      <c r="F40" s="25">
        <v>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13</v>
      </c>
      <c r="D41" s="10">
        <v>1</v>
      </c>
      <c r="E41" s="10">
        <v>11</v>
      </c>
      <c r="F41" s="25">
        <v>1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51</v>
      </c>
      <c r="D42" s="10">
        <v>6</v>
      </c>
      <c r="E42" s="10">
        <v>43</v>
      </c>
      <c r="F42" s="25">
        <v>2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17</v>
      </c>
      <c r="D43" s="10">
        <v>1</v>
      </c>
      <c r="E43" s="10">
        <v>16</v>
      </c>
      <c r="F43" s="25" t="s">
        <v>127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8</v>
      </c>
      <c r="D44" s="10">
        <v>1</v>
      </c>
      <c r="E44" s="10">
        <v>7</v>
      </c>
      <c r="F44" s="25" t="s">
        <v>127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11</v>
      </c>
      <c r="D45" s="10" t="s">
        <v>127</v>
      </c>
      <c r="E45" s="10">
        <v>10</v>
      </c>
      <c r="F45" s="25">
        <v>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10</v>
      </c>
      <c r="D46" s="10">
        <v>3</v>
      </c>
      <c r="E46" s="10">
        <v>6</v>
      </c>
      <c r="F46" s="25">
        <v>1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5</v>
      </c>
      <c r="D47" s="10">
        <v>1</v>
      </c>
      <c r="E47" s="10">
        <v>4</v>
      </c>
      <c r="F47" s="25" t="s">
        <v>127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48</v>
      </c>
      <c r="D48" s="10">
        <v>3</v>
      </c>
      <c r="E48" s="10">
        <v>42</v>
      </c>
      <c r="F48" s="25">
        <v>3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13</v>
      </c>
      <c r="D49" s="10" t="s">
        <v>127</v>
      </c>
      <c r="E49" s="10">
        <v>12</v>
      </c>
      <c r="F49" s="25">
        <v>1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7</v>
      </c>
      <c r="D50" s="10">
        <v>1</v>
      </c>
      <c r="E50" s="10">
        <v>6</v>
      </c>
      <c r="F50" s="25" t="s">
        <v>127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15</v>
      </c>
      <c r="D51" s="10">
        <v>1</v>
      </c>
      <c r="E51" s="10">
        <v>14</v>
      </c>
      <c r="F51" s="25" t="s">
        <v>127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5</v>
      </c>
      <c r="D52" s="10" t="s">
        <v>127</v>
      </c>
      <c r="E52" s="10">
        <v>5</v>
      </c>
      <c r="F52" s="25" t="s">
        <v>127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8</v>
      </c>
      <c r="D53" s="10">
        <v>1</v>
      </c>
      <c r="E53" s="10">
        <v>5</v>
      </c>
      <c r="F53" s="25">
        <v>2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50</v>
      </c>
      <c r="D54" s="10">
        <v>5</v>
      </c>
      <c r="E54" s="10">
        <v>43</v>
      </c>
      <c r="F54" s="25">
        <v>2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12</v>
      </c>
      <c r="D55" s="10">
        <v>1</v>
      </c>
      <c r="E55" s="10">
        <v>11</v>
      </c>
      <c r="F55" s="25" t="s">
        <v>127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7</v>
      </c>
      <c r="D56" s="10">
        <v>1</v>
      </c>
      <c r="E56" s="10">
        <v>6</v>
      </c>
      <c r="F56" s="25" t="s">
        <v>127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13</v>
      </c>
      <c r="D57" s="10">
        <v>1</v>
      </c>
      <c r="E57" s="10">
        <v>11</v>
      </c>
      <c r="F57" s="25">
        <v>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8</v>
      </c>
      <c r="D58" s="10">
        <v>2</v>
      </c>
      <c r="E58" s="10">
        <v>6</v>
      </c>
      <c r="F58" s="25" t="s">
        <v>127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10</v>
      </c>
      <c r="D59" s="10" t="s">
        <v>127</v>
      </c>
      <c r="E59" s="10">
        <v>9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47</v>
      </c>
      <c r="D60" s="10">
        <v>3</v>
      </c>
      <c r="E60" s="10">
        <v>43</v>
      </c>
      <c r="F60" s="25">
        <v>1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10</v>
      </c>
      <c r="D61" s="10" t="s">
        <v>127</v>
      </c>
      <c r="E61" s="10">
        <v>10</v>
      </c>
      <c r="F61" s="25" t="s">
        <v>127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5</v>
      </c>
      <c r="D62" s="10">
        <v>1</v>
      </c>
      <c r="E62" s="10">
        <v>3</v>
      </c>
      <c r="F62" s="25">
        <v>1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12</v>
      </c>
      <c r="D63" s="10">
        <v>1</v>
      </c>
      <c r="E63" s="10">
        <v>11</v>
      </c>
      <c r="F63" s="25" t="s">
        <v>127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12</v>
      </c>
      <c r="D64" s="10" t="s">
        <v>127</v>
      </c>
      <c r="E64" s="10">
        <v>12</v>
      </c>
      <c r="F64" s="25" t="s">
        <v>127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8</v>
      </c>
      <c r="D65" s="10">
        <v>1</v>
      </c>
      <c r="E65" s="10">
        <v>7</v>
      </c>
      <c r="F65" s="25" t="s">
        <v>127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42</v>
      </c>
      <c r="D66" s="10">
        <v>2</v>
      </c>
      <c r="E66" s="10">
        <v>38</v>
      </c>
      <c r="F66" s="25">
        <v>2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12</v>
      </c>
      <c r="D67" s="10">
        <v>1</v>
      </c>
      <c r="E67" s="10">
        <v>11</v>
      </c>
      <c r="F67" s="25" t="s">
        <v>127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3</v>
      </c>
      <c r="D68" s="10" t="s">
        <v>127</v>
      </c>
      <c r="E68" s="10">
        <v>3</v>
      </c>
      <c r="F68" s="25" t="s">
        <v>127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14</v>
      </c>
      <c r="D69" s="10">
        <v>1</v>
      </c>
      <c r="E69" s="10">
        <v>12</v>
      </c>
      <c r="F69" s="25">
        <v>1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8</v>
      </c>
      <c r="D70" s="10" t="s">
        <v>127</v>
      </c>
      <c r="E70" s="10">
        <v>7</v>
      </c>
      <c r="F70" s="25">
        <v>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5</v>
      </c>
      <c r="D71" s="10" t="s">
        <v>127</v>
      </c>
      <c r="E71" s="10">
        <v>5</v>
      </c>
      <c r="F71" s="25" t="s">
        <v>127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63</v>
      </c>
      <c r="D72" s="10">
        <v>1</v>
      </c>
      <c r="E72" s="10">
        <v>50</v>
      </c>
      <c r="F72" s="25">
        <v>12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15</v>
      </c>
      <c r="D73" s="10" t="s">
        <v>127</v>
      </c>
      <c r="E73" s="10">
        <v>13</v>
      </c>
      <c r="F73" s="25">
        <v>2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10</v>
      </c>
      <c r="D74" s="10" t="s">
        <v>127</v>
      </c>
      <c r="E74" s="10">
        <v>8</v>
      </c>
      <c r="F74" s="25">
        <v>2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17</v>
      </c>
      <c r="D75" s="10" t="s">
        <v>127</v>
      </c>
      <c r="E75" s="10">
        <v>13</v>
      </c>
      <c r="F75" s="25">
        <v>4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11</v>
      </c>
      <c r="D76" s="10" t="s">
        <v>127</v>
      </c>
      <c r="E76" s="10">
        <v>8</v>
      </c>
      <c r="F76" s="25">
        <v>3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10</v>
      </c>
      <c r="D77" s="10">
        <v>1</v>
      </c>
      <c r="E77" s="10">
        <v>8</v>
      </c>
      <c r="F77" s="25">
        <v>1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54</v>
      </c>
      <c r="D78" s="10">
        <v>1</v>
      </c>
      <c r="E78" s="10">
        <v>32</v>
      </c>
      <c r="F78" s="25">
        <v>21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12</v>
      </c>
      <c r="D79" s="10" t="s">
        <v>127</v>
      </c>
      <c r="E79" s="10">
        <v>7</v>
      </c>
      <c r="F79" s="25">
        <v>5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10</v>
      </c>
      <c r="D80" s="10" t="s">
        <v>127</v>
      </c>
      <c r="E80" s="10">
        <v>7</v>
      </c>
      <c r="F80" s="25">
        <v>3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10</v>
      </c>
      <c r="D81" s="10" t="s">
        <v>127</v>
      </c>
      <c r="E81" s="10">
        <v>6</v>
      </c>
      <c r="F81" s="25">
        <v>4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15</v>
      </c>
      <c r="D82" s="10">
        <v>1</v>
      </c>
      <c r="E82" s="10">
        <v>8</v>
      </c>
      <c r="F82" s="25">
        <v>6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7</v>
      </c>
      <c r="D83" s="10" t="s">
        <v>127</v>
      </c>
      <c r="E83" s="10">
        <v>4</v>
      </c>
      <c r="F83" s="25">
        <v>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32</v>
      </c>
      <c r="D84" s="10">
        <v>3</v>
      </c>
      <c r="E84" s="10">
        <v>18</v>
      </c>
      <c r="F84" s="25">
        <v>11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11</v>
      </c>
      <c r="D85" s="10" t="s">
        <v>127</v>
      </c>
      <c r="E85" s="10">
        <v>8</v>
      </c>
      <c r="F85" s="25">
        <v>3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5</v>
      </c>
      <c r="D86" s="10" t="s">
        <v>127</v>
      </c>
      <c r="E86" s="10">
        <v>3</v>
      </c>
      <c r="F86" s="25">
        <v>2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5</v>
      </c>
      <c r="D87" s="10" t="s">
        <v>127</v>
      </c>
      <c r="E87" s="10">
        <v>3</v>
      </c>
      <c r="F87" s="25">
        <v>2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5</v>
      </c>
      <c r="D88" s="10">
        <v>3</v>
      </c>
      <c r="E88" s="10">
        <v>2</v>
      </c>
      <c r="F88" s="25" t="s">
        <v>127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6</v>
      </c>
      <c r="D89" s="10" t="s">
        <v>127</v>
      </c>
      <c r="E89" s="10">
        <v>2</v>
      </c>
      <c r="F89" s="25">
        <v>4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26</v>
      </c>
      <c r="D90" s="10">
        <v>6</v>
      </c>
      <c r="E90" s="10">
        <v>10</v>
      </c>
      <c r="F90" s="25">
        <v>10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8</v>
      </c>
      <c r="D91" s="10">
        <v>2</v>
      </c>
      <c r="E91" s="10">
        <v>2</v>
      </c>
      <c r="F91" s="25">
        <v>4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8</v>
      </c>
      <c r="D92" s="10">
        <v>1</v>
      </c>
      <c r="E92" s="10">
        <v>6</v>
      </c>
      <c r="F92" s="25">
        <v>1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</v>
      </c>
      <c r="D93" s="10">
        <v>1</v>
      </c>
      <c r="E93" s="10">
        <v>2</v>
      </c>
      <c r="F93" s="25">
        <v>2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</v>
      </c>
      <c r="D94" s="10">
        <v>1</v>
      </c>
      <c r="E94" s="10" t="s">
        <v>127</v>
      </c>
      <c r="F94" s="25">
        <v>1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3</v>
      </c>
      <c r="D95" s="10">
        <v>1</v>
      </c>
      <c r="E95" s="10" t="s">
        <v>127</v>
      </c>
      <c r="F95" s="25">
        <v>2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20</v>
      </c>
      <c r="D96" s="10">
        <v>3</v>
      </c>
      <c r="E96" s="10">
        <v>8</v>
      </c>
      <c r="F96" s="25">
        <v>9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8</v>
      </c>
      <c r="D97" s="10" t="s">
        <v>127</v>
      </c>
      <c r="E97" s="10">
        <v>6</v>
      </c>
      <c r="F97" s="25">
        <v>2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</v>
      </c>
      <c r="D98" s="10">
        <v>1</v>
      </c>
      <c r="E98" s="10" t="s">
        <v>127</v>
      </c>
      <c r="F98" s="25">
        <v>1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4</v>
      </c>
      <c r="D99" s="10" t="s">
        <v>127</v>
      </c>
      <c r="E99" s="10">
        <v>1</v>
      </c>
      <c r="F99" s="25">
        <v>3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3</v>
      </c>
      <c r="D100" s="10">
        <v>2</v>
      </c>
      <c r="E100" s="10" t="s">
        <v>127</v>
      </c>
      <c r="F100" s="25">
        <v>1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3</v>
      </c>
      <c r="D101" s="10" t="s">
        <v>127</v>
      </c>
      <c r="E101" s="10">
        <v>1</v>
      </c>
      <c r="F101" s="25">
        <v>2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9</v>
      </c>
      <c r="D102" s="10" t="s">
        <v>127</v>
      </c>
      <c r="E102" s="10">
        <v>4</v>
      </c>
      <c r="F102" s="25">
        <v>5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</v>
      </c>
      <c r="D103" s="10" t="s">
        <v>127</v>
      </c>
      <c r="E103" s="10">
        <v>1</v>
      </c>
      <c r="F103" s="25">
        <v>1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2</v>
      </c>
      <c r="D104" s="10" t="s">
        <v>127</v>
      </c>
      <c r="E104" s="10">
        <v>1</v>
      </c>
      <c r="F104" s="25">
        <v>1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2</v>
      </c>
      <c r="D105" s="10" t="s">
        <v>127</v>
      </c>
      <c r="E105" s="10">
        <v>1</v>
      </c>
      <c r="F105" s="25">
        <v>1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</v>
      </c>
      <c r="D106" s="10" t="s">
        <v>127</v>
      </c>
      <c r="E106" s="10">
        <v>1</v>
      </c>
      <c r="F106" s="25">
        <v>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</v>
      </c>
      <c r="D107" s="10" t="s">
        <v>127</v>
      </c>
      <c r="E107" s="10" t="s">
        <v>127</v>
      </c>
      <c r="F107" s="25">
        <v>1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4</v>
      </c>
      <c r="D108" s="10" t="s">
        <v>127</v>
      </c>
      <c r="E108" s="10">
        <v>3</v>
      </c>
      <c r="F108" s="25">
        <v>1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2</v>
      </c>
      <c r="D109" s="10" t="s">
        <v>127</v>
      </c>
      <c r="E109" s="10">
        <v>2</v>
      </c>
      <c r="F109" s="25" t="s">
        <v>127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 t="s">
        <v>127</v>
      </c>
      <c r="D110" s="10" t="s">
        <v>127</v>
      </c>
      <c r="E110" s="10" t="s">
        <v>127</v>
      </c>
      <c r="F110" s="25" t="s">
        <v>127</v>
      </c>
      <c r="G110" t="s">
        <v>9</v>
      </c>
      <c r="H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</v>
      </c>
      <c r="D111" s="10" t="s">
        <v>127</v>
      </c>
      <c r="E111" s="10" t="s">
        <v>127</v>
      </c>
      <c r="F111" s="25">
        <v>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</v>
      </c>
      <c r="D112" s="10" t="s">
        <v>127</v>
      </c>
      <c r="E112" s="10">
        <v>1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 t="s">
        <v>127</v>
      </c>
      <c r="D113" s="10" t="s">
        <v>127</v>
      </c>
      <c r="E113" s="10" t="s">
        <v>127</v>
      </c>
      <c r="F113" s="25" t="s">
        <v>127</v>
      </c>
      <c r="G113" t="s">
        <v>9</v>
      </c>
      <c r="H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</v>
      </c>
      <c r="D114" s="10" t="s">
        <v>127</v>
      </c>
      <c r="E114" s="10">
        <v>1</v>
      </c>
      <c r="F114" s="25">
        <v>1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313</v>
      </c>
      <c r="D115" s="3">
        <v>106</v>
      </c>
      <c r="E115" s="3">
        <v>167</v>
      </c>
      <c r="F115" s="24">
        <v>40</v>
      </c>
    </row>
    <row r="116" spans="1:10" ht="12" customHeight="1" x14ac:dyDescent="0.2">
      <c r="A116" s="40" t="s">
        <v>9</v>
      </c>
      <c r="B116" s="1" t="s">
        <v>16</v>
      </c>
      <c r="C116" s="10">
        <v>25</v>
      </c>
      <c r="D116" s="10">
        <v>11</v>
      </c>
      <c r="E116" s="10">
        <v>1</v>
      </c>
      <c r="F116" s="25">
        <v>13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3</v>
      </c>
      <c r="D117" s="10" t="s">
        <v>127</v>
      </c>
      <c r="E117" s="10" t="s">
        <v>127</v>
      </c>
      <c r="F117" s="25">
        <v>3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6</v>
      </c>
      <c r="D118" s="10" t="s">
        <v>127</v>
      </c>
      <c r="E118" s="10" t="s">
        <v>127</v>
      </c>
      <c r="F118" s="25">
        <v>6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</v>
      </c>
      <c r="D119" s="10" t="s">
        <v>127</v>
      </c>
      <c r="E119" s="10" t="s">
        <v>127</v>
      </c>
      <c r="F119" s="25">
        <v>1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5</v>
      </c>
      <c r="D120" s="10">
        <v>2</v>
      </c>
      <c r="E120" s="10" t="s">
        <v>127</v>
      </c>
      <c r="F120" s="25">
        <v>3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10</v>
      </c>
      <c r="D121" s="10">
        <v>9</v>
      </c>
      <c r="E121" s="10">
        <v>1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27</v>
      </c>
      <c r="D122" s="10">
        <v>26</v>
      </c>
      <c r="E122" s="10">
        <v>1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8</v>
      </c>
      <c r="D123" s="10">
        <v>7</v>
      </c>
      <c r="E123" s="10">
        <v>1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8</v>
      </c>
      <c r="D124" s="10">
        <v>8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2</v>
      </c>
      <c r="D125" s="10">
        <v>2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4</v>
      </c>
      <c r="D126" s="10">
        <v>4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5</v>
      </c>
      <c r="D127" s="10">
        <v>5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25</v>
      </c>
      <c r="D128" s="10">
        <v>25</v>
      </c>
      <c r="E128" s="10" t="s">
        <v>127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8</v>
      </c>
      <c r="D129" s="10">
        <v>8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2</v>
      </c>
      <c r="D130" s="10">
        <v>2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5</v>
      </c>
      <c r="D131" s="10">
        <v>5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3</v>
      </c>
      <c r="D132" s="10">
        <v>3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7</v>
      </c>
      <c r="D133" s="10">
        <v>7</v>
      </c>
      <c r="E133" s="10" t="s">
        <v>127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14</v>
      </c>
      <c r="D134" s="10">
        <v>14</v>
      </c>
      <c r="E134" s="10" t="s">
        <v>127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6</v>
      </c>
      <c r="D135" s="10">
        <v>6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4</v>
      </c>
      <c r="D136" s="10">
        <v>4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3</v>
      </c>
      <c r="D137" s="10">
        <v>3</v>
      </c>
      <c r="E137" s="10" t="s">
        <v>127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 t="s">
        <v>127</v>
      </c>
      <c r="D138" s="10" t="s">
        <v>127</v>
      </c>
      <c r="E138" s="10" t="s">
        <v>127</v>
      </c>
      <c r="F138" s="25" t="s">
        <v>127</v>
      </c>
      <c r="G138" t="s">
        <v>9</v>
      </c>
      <c r="H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</v>
      </c>
      <c r="D139" s="10">
        <v>1</v>
      </c>
      <c r="E139" s="10" t="s">
        <v>127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21</v>
      </c>
      <c r="D140" s="10">
        <v>4</v>
      </c>
      <c r="E140" s="10">
        <v>17</v>
      </c>
      <c r="F140" s="25" t="s">
        <v>127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5</v>
      </c>
      <c r="D141" s="10">
        <v>3</v>
      </c>
      <c r="E141" s="10">
        <v>2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3</v>
      </c>
      <c r="D142" s="10" t="s">
        <v>127</v>
      </c>
      <c r="E142" s="10">
        <v>3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</v>
      </c>
      <c r="D143" s="10" t="s">
        <v>127</v>
      </c>
      <c r="E143" s="10">
        <v>1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7</v>
      </c>
      <c r="D144" s="10" t="s">
        <v>127</v>
      </c>
      <c r="E144" s="10">
        <v>7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5</v>
      </c>
      <c r="D145" s="10">
        <v>1</v>
      </c>
      <c r="E145" s="10">
        <v>4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24</v>
      </c>
      <c r="D146" s="10">
        <v>6</v>
      </c>
      <c r="E146" s="10">
        <v>15</v>
      </c>
      <c r="F146" s="25">
        <v>3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4</v>
      </c>
      <c r="D147" s="10">
        <v>1</v>
      </c>
      <c r="E147" s="10">
        <v>3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5</v>
      </c>
      <c r="D148" s="10" t="s">
        <v>127</v>
      </c>
      <c r="E148" s="10">
        <v>3</v>
      </c>
      <c r="F148" s="25">
        <v>2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5</v>
      </c>
      <c r="D149" s="10">
        <v>3</v>
      </c>
      <c r="E149" s="10">
        <v>1</v>
      </c>
      <c r="F149" s="25">
        <v>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5</v>
      </c>
      <c r="D150" s="10">
        <v>1</v>
      </c>
      <c r="E150" s="10">
        <v>4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5</v>
      </c>
      <c r="D151" s="10">
        <v>1</v>
      </c>
      <c r="E151" s="10">
        <v>4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26</v>
      </c>
      <c r="D152" s="10">
        <v>6</v>
      </c>
      <c r="E152" s="10">
        <v>19</v>
      </c>
      <c r="F152" s="25">
        <v>1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4</v>
      </c>
      <c r="D153" s="10">
        <v>1</v>
      </c>
      <c r="E153" s="10">
        <v>3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5</v>
      </c>
      <c r="D154" s="10">
        <v>1</v>
      </c>
      <c r="E154" s="10">
        <v>4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6</v>
      </c>
      <c r="D155" s="10" t="s">
        <v>127</v>
      </c>
      <c r="E155" s="10">
        <v>6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7</v>
      </c>
      <c r="D156" s="10">
        <v>3</v>
      </c>
      <c r="E156" s="10">
        <v>3</v>
      </c>
      <c r="F156" s="25">
        <v>1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4</v>
      </c>
      <c r="D157" s="10">
        <v>1</v>
      </c>
      <c r="E157" s="10">
        <v>3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16</v>
      </c>
      <c r="D158" s="10">
        <v>1</v>
      </c>
      <c r="E158" s="10">
        <v>14</v>
      </c>
      <c r="F158" s="25">
        <v>1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4</v>
      </c>
      <c r="D159" s="10" t="s">
        <v>127</v>
      </c>
      <c r="E159" s="10">
        <v>4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5</v>
      </c>
      <c r="D160" s="10" t="s">
        <v>127</v>
      </c>
      <c r="E160" s="10">
        <v>5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5</v>
      </c>
      <c r="D161" s="10">
        <v>1</v>
      </c>
      <c r="E161" s="10">
        <v>4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 t="s">
        <v>127</v>
      </c>
      <c r="D162" s="10" t="s">
        <v>127</v>
      </c>
      <c r="E162" s="10" t="s">
        <v>127</v>
      </c>
      <c r="F162" s="25" t="s">
        <v>127</v>
      </c>
      <c r="G162" t="s">
        <v>9</v>
      </c>
      <c r="H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2</v>
      </c>
      <c r="D163" s="10" t="s">
        <v>127</v>
      </c>
      <c r="E163" s="10">
        <v>1</v>
      </c>
      <c r="F163" s="25">
        <v>1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21</v>
      </c>
      <c r="D164" s="10">
        <v>3</v>
      </c>
      <c r="E164" s="10">
        <v>16</v>
      </c>
      <c r="F164" s="25">
        <v>2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6</v>
      </c>
      <c r="D165" s="10">
        <v>1</v>
      </c>
      <c r="E165" s="10">
        <v>5</v>
      </c>
      <c r="F165" s="25" t="s">
        <v>127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3</v>
      </c>
      <c r="D166" s="10">
        <v>1</v>
      </c>
      <c r="E166" s="10">
        <v>2</v>
      </c>
      <c r="F166" s="25" t="s">
        <v>127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7</v>
      </c>
      <c r="D167" s="10">
        <v>1</v>
      </c>
      <c r="E167" s="10">
        <v>5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2</v>
      </c>
      <c r="D168" s="10" t="s">
        <v>127</v>
      </c>
      <c r="E168" s="10">
        <v>2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</v>
      </c>
      <c r="D169" s="10" t="s">
        <v>127</v>
      </c>
      <c r="E169" s="10">
        <v>2</v>
      </c>
      <c r="F169" s="25">
        <v>1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24</v>
      </c>
      <c r="D170" s="10" t="s">
        <v>127</v>
      </c>
      <c r="E170" s="10">
        <v>24</v>
      </c>
      <c r="F170" s="25" t="s">
        <v>127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5</v>
      </c>
      <c r="D171" s="10" t="s">
        <v>127</v>
      </c>
      <c r="E171" s="10">
        <v>5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</v>
      </c>
      <c r="D172" s="10" t="s">
        <v>127</v>
      </c>
      <c r="E172" s="10">
        <v>3</v>
      </c>
      <c r="F172" s="25" t="s">
        <v>127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4</v>
      </c>
      <c r="D173" s="10" t="s">
        <v>127</v>
      </c>
      <c r="E173" s="10">
        <v>4</v>
      </c>
      <c r="F173" s="25" t="s">
        <v>127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7</v>
      </c>
      <c r="D174" s="10" t="s">
        <v>127</v>
      </c>
      <c r="E174" s="10">
        <v>7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5</v>
      </c>
      <c r="D175" s="10" t="s">
        <v>127</v>
      </c>
      <c r="E175" s="10">
        <v>5</v>
      </c>
      <c r="F175" s="25" t="s">
        <v>127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19</v>
      </c>
      <c r="D176" s="10">
        <v>1</v>
      </c>
      <c r="E176" s="10">
        <v>17</v>
      </c>
      <c r="F176" s="25">
        <v>1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5</v>
      </c>
      <c r="D177" s="10">
        <v>1</v>
      </c>
      <c r="E177" s="10">
        <v>4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3</v>
      </c>
      <c r="D178" s="10" t="s">
        <v>127</v>
      </c>
      <c r="E178" s="10">
        <v>3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6</v>
      </c>
      <c r="D179" s="10" t="s">
        <v>127</v>
      </c>
      <c r="E179" s="10">
        <v>6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4</v>
      </c>
      <c r="D180" s="10" t="s">
        <v>127</v>
      </c>
      <c r="E180" s="10">
        <v>3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</v>
      </c>
      <c r="D181" s="10" t="s">
        <v>127</v>
      </c>
      <c r="E181" s="10">
        <v>1</v>
      </c>
      <c r="F181" s="25" t="s">
        <v>127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19</v>
      </c>
      <c r="D182" s="10">
        <v>1</v>
      </c>
      <c r="E182" s="10">
        <v>13</v>
      </c>
      <c r="F182" s="25">
        <v>5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5</v>
      </c>
      <c r="D183" s="10" t="s">
        <v>127</v>
      </c>
      <c r="E183" s="10">
        <v>4</v>
      </c>
      <c r="F183" s="25">
        <v>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1</v>
      </c>
      <c r="D184" s="10" t="s">
        <v>127</v>
      </c>
      <c r="E184" s="10" t="s">
        <v>127</v>
      </c>
      <c r="F184" s="25">
        <v>1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8</v>
      </c>
      <c r="D185" s="10" t="s">
        <v>127</v>
      </c>
      <c r="E185" s="10">
        <v>6</v>
      </c>
      <c r="F185" s="25">
        <v>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3</v>
      </c>
      <c r="D186" s="10" t="s">
        <v>127</v>
      </c>
      <c r="E186" s="10">
        <v>2</v>
      </c>
      <c r="F186" s="25">
        <v>1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</v>
      </c>
      <c r="D187" s="10">
        <v>1</v>
      </c>
      <c r="E187" s="10">
        <v>1</v>
      </c>
      <c r="F187" s="25" t="s">
        <v>127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21</v>
      </c>
      <c r="D188" s="10">
        <v>1</v>
      </c>
      <c r="E188" s="10">
        <v>15</v>
      </c>
      <c r="F188" s="25">
        <v>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6</v>
      </c>
      <c r="D189" s="10" t="s">
        <v>127</v>
      </c>
      <c r="E189" s="10">
        <v>5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4</v>
      </c>
      <c r="D190" s="10" t="s">
        <v>127</v>
      </c>
      <c r="E190" s="10">
        <v>3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2</v>
      </c>
      <c r="D191" s="10" t="s">
        <v>127</v>
      </c>
      <c r="E191" s="10">
        <v>2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8</v>
      </c>
      <c r="D192" s="10">
        <v>1</v>
      </c>
      <c r="E192" s="10">
        <v>4</v>
      </c>
      <c r="F192" s="25">
        <v>3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1</v>
      </c>
      <c r="D193" s="10" t="s">
        <v>127</v>
      </c>
      <c r="E193" s="10">
        <v>1</v>
      </c>
      <c r="F193" s="25" t="s">
        <v>127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8</v>
      </c>
      <c r="D194" s="10">
        <v>2</v>
      </c>
      <c r="E194" s="10">
        <v>4</v>
      </c>
      <c r="F194" s="25">
        <v>2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3</v>
      </c>
      <c r="D195" s="10" t="s">
        <v>127</v>
      </c>
      <c r="E195" s="10">
        <v>2</v>
      </c>
      <c r="F195" s="25">
        <v>1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</v>
      </c>
      <c r="D196" s="10" t="s">
        <v>127</v>
      </c>
      <c r="E196" s="10" t="s">
        <v>127</v>
      </c>
      <c r="F196" s="25">
        <v>1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</v>
      </c>
      <c r="D197" s="10" t="s">
        <v>127</v>
      </c>
      <c r="E197" s="10">
        <v>1</v>
      </c>
      <c r="F197" s="25" t="s">
        <v>127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</v>
      </c>
      <c r="D198" s="10">
        <v>2</v>
      </c>
      <c r="E198" s="10">
        <v>1</v>
      </c>
      <c r="F198" s="25" t="s">
        <v>127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 t="s">
        <v>127</v>
      </c>
      <c r="D199" s="10" t="s">
        <v>127</v>
      </c>
      <c r="E199" s="10" t="s">
        <v>127</v>
      </c>
      <c r="F199" s="25" t="s">
        <v>127</v>
      </c>
      <c r="G199" t="s">
        <v>9</v>
      </c>
      <c r="H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7</v>
      </c>
      <c r="D200" s="10">
        <v>3</v>
      </c>
      <c r="E200" s="10">
        <v>2</v>
      </c>
      <c r="F200" s="25">
        <v>2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 t="s">
        <v>127</v>
      </c>
      <c r="D201" s="10" t="s">
        <v>127</v>
      </c>
      <c r="E201" s="10" t="s">
        <v>127</v>
      </c>
      <c r="F201" s="25" t="s">
        <v>127</v>
      </c>
      <c r="G201" t="s">
        <v>9</v>
      </c>
      <c r="H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3</v>
      </c>
      <c r="D202" s="10">
        <v>1</v>
      </c>
      <c r="E202" s="10">
        <v>1</v>
      </c>
      <c r="F202" s="25">
        <v>1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2</v>
      </c>
      <c r="D203" s="10" t="s">
        <v>127</v>
      </c>
      <c r="E203" s="10">
        <v>1</v>
      </c>
      <c r="F203" s="25">
        <v>1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</v>
      </c>
      <c r="D204" s="10">
        <v>1</v>
      </c>
      <c r="E204" s="10" t="s">
        <v>127</v>
      </c>
      <c r="F204" s="25" t="s">
        <v>127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</v>
      </c>
      <c r="D205" s="10">
        <v>1</v>
      </c>
      <c r="E205" s="10" t="s">
        <v>127</v>
      </c>
      <c r="F205" s="25" t="s">
        <v>127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10</v>
      </c>
      <c r="D206" s="10">
        <v>2</v>
      </c>
      <c r="E206" s="10">
        <v>5</v>
      </c>
      <c r="F206" s="25">
        <v>3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5</v>
      </c>
      <c r="D207" s="10" t="s">
        <v>127</v>
      </c>
      <c r="E207" s="10">
        <v>4</v>
      </c>
      <c r="F207" s="25">
        <v>1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</v>
      </c>
      <c r="D208" s="10">
        <v>1</v>
      </c>
      <c r="E208" s="10" t="s">
        <v>127</v>
      </c>
      <c r="F208" s="25" t="s">
        <v>127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 t="s">
        <v>127</v>
      </c>
      <c r="D209" s="10" t="s">
        <v>127</v>
      </c>
      <c r="E209" s="10" t="s">
        <v>127</v>
      </c>
      <c r="F209" s="25" t="s">
        <v>127</v>
      </c>
      <c r="G209" t="s">
        <v>9</v>
      </c>
      <c r="H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</v>
      </c>
      <c r="D210" s="10">
        <v>1</v>
      </c>
      <c r="E210" s="10" t="s">
        <v>127</v>
      </c>
      <c r="F210" s="25" t="s">
        <v>127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3</v>
      </c>
      <c r="D211" s="10" t="s">
        <v>127</v>
      </c>
      <c r="E211" s="10">
        <v>1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3</v>
      </c>
      <c r="D212" s="10" t="s">
        <v>127</v>
      </c>
      <c r="E212" s="10">
        <v>2</v>
      </c>
      <c r="F212" s="25">
        <v>1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</v>
      </c>
      <c r="D213" s="10" t="s">
        <v>127</v>
      </c>
      <c r="E213" s="10" t="s">
        <v>127</v>
      </c>
      <c r="F213" s="25">
        <v>1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 t="s">
        <v>127</v>
      </c>
      <c r="D214" s="10" t="s">
        <v>127</v>
      </c>
      <c r="E214" s="10" t="s">
        <v>127</v>
      </c>
      <c r="F214" s="25" t="s">
        <v>127</v>
      </c>
      <c r="G214" t="s">
        <v>9</v>
      </c>
      <c r="H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</v>
      </c>
      <c r="D215" s="10" t="s">
        <v>127</v>
      </c>
      <c r="E215" s="10">
        <v>1</v>
      </c>
      <c r="F215" s="25" t="s">
        <v>127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</v>
      </c>
      <c r="D216" s="10" t="s">
        <v>127</v>
      </c>
      <c r="E216" s="10">
        <v>1</v>
      </c>
      <c r="F216" s="25" t="s">
        <v>127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 t="s">
        <v>127</v>
      </c>
      <c r="D217" s="10" t="s">
        <v>127</v>
      </c>
      <c r="E217" s="10" t="s">
        <v>127</v>
      </c>
      <c r="F217" s="25" t="s">
        <v>127</v>
      </c>
      <c r="G217" t="s">
        <v>9</v>
      </c>
      <c r="H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2</v>
      </c>
      <c r="D218" s="10" t="s">
        <v>127</v>
      </c>
      <c r="E218" s="10">
        <v>1</v>
      </c>
      <c r="F218" s="25">
        <v>1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 t="s">
        <v>127</v>
      </c>
      <c r="D219" s="10" t="s">
        <v>127</v>
      </c>
      <c r="E219" s="10" t="s">
        <v>127</v>
      </c>
      <c r="F219" s="25" t="s">
        <v>127</v>
      </c>
      <c r="G219" t="s">
        <v>9</v>
      </c>
      <c r="H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 t="s">
        <v>127</v>
      </c>
      <c r="D220" s="10" t="s">
        <v>127</v>
      </c>
      <c r="E220" s="10" t="s">
        <v>127</v>
      </c>
      <c r="F220" s="25" t="s">
        <v>127</v>
      </c>
      <c r="G220" t="s">
        <v>9</v>
      </c>
      <c r="H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</v>
      </c>
      <c r="D221" s="10" t="s">
        <v>127</v>
      </c>
      <c r="E221" s="10" t="s">
        <v>127</v>
      </c>
      <c r="F221" s="25">
        <v>1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</v>
      </c>
      <c r="D222" s="10" t="s">
        <v>127</v>
      </c>
      <c r="E222" s="10">
        <v>1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 t="s">
        <v>127</v>
      </c>
      <c r="D223" s="10" t="s">
        <v>127</v>
      </c>
      <c r="E223" s="10" t="s">
        <v>127</v>
      </c>
      <c r="F223" s="25" t="s">
        <v>127</v>
      </c>
      <c r="G223" t="s">
        <v>9</v>
      </c>
      <c r="H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</v>
      </c>
      <c r="D224" s="10" t="s">
        <v>127</v>
      </c>
      <c r="E224" s="10">
        <v>1</v>
      </c>
      <c r="F224" s="25" t="s">
        <v>127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431</v>
      </c>
      <c r="D225" s="3">
        <v>101</v>
      </c>
      <c r="E225" s="3">
        <v>256</v>
      </c>
      <c r="F225" s="24">
        <v>74</v>
      </c>
    </row>
    <row r="226" spans="1:10" ht="12" customHeight="1" x14ac:dyDescent="0.2">
      <c r="A226" s="40" t="s">
        <v>9</v>
      </c>
      <c r="B226" s="1" t="s">
        <v>16</v>
      </c>
      <c r="C226" s="10">
        <v>28</v>
      </c>
      <c r="D226" s="10">
        <v>16</v>
      </c>
      <c r="E226" s="10" t="s">
        <v>127</v>
      </c>
      <c r="F226" s="25">
        <v>12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3</v>
      </c>
      <c r="D227" s="10" t="s">
        <v>127</v>
      </c>
      <c r="E227" s="10" t="s">
        <v>127</v>
      </c>
      <c r="F227" s="25">
        <v>3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5</v>
      </c>
      <c r="D228" s="10">
        <v>1</v>
      </c>
      <c r="E228" s="10" t="s">
        <v>127</v>
      </c>
      <c r="F228" s="25">
        <v>4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3</v>
      </c>
      <c r="D229" s="10" t="s">
        <v>127</v>
      </c>
      <c r="E229" s="10" t="s">
        <v>127</v>
      </c>
      <c r="F229" s="25">
        <v>3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4</v>
      </c>
      <c r="D230" s="10">
        <v>2</v>
      </c>
      <c r="E230" s="10" t="s">
        <v>127</v>
      </c>
      <c r="F230" s="25">
        <v>2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13</v>
      </c>
      <c r="D231" s="10">
        <v>13</v>
      </c>
      <c r="E231" s="10" t="s">
        <v>127</v>
      </c>
      <c r="F231" s="25" t="s">
        <v>127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28</v>
      </c>
      <c r="D232" s="10">
        <v>27</v>
      </c>
      <c r="E232" s="10" t="s">
        <v>127</v>
      </c>
      <c r="F232" s="25">
        <v>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3</v>
      </c>
      <c r="D233" s="10">
        <v>3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5</v>
      </c>
      <c r="D234" s="10">
        <v>5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2</v>
      </c>
      <c r="D235" s="10">
        <v>2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9</v>
      </c>
      <c r="D236" s="10">
        <v>9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9</v>
      </c>
      <c r="D237" s="10">
        <v>8</v>
      </c>
      <c r="E237" s="10" t="s">
        <v>127</v>
      </c>
      <c r="F237" s="25">
        <v>1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28</v>
      </c>
      <c r="D238" s="10">
        <v>27</v>
      </c>
      <c r="E238" s="10">
        <v>1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3</v>
      </c>
      <c r="D239" s="10">
        <v>3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3</v>
      </c>
      <c r="D240" s="10">
        <v>3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9</v>
      </c>
      <c r="D241" s="10">
        <v>9</v>
      </c>
      <c r="E241" s="10" t="s">
        <v>127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5</v>
      </c>
      <c r="D242" s="10">
        <v>4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8</v>
      </c>
      <c r="D243" s="10">
        <v>8</v>
      </c>
      <c r="E243" s="10" t="s">
        <v>127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22</v>
      </c>
      <c r="D244" s="10">
        <v>15</v>
      </c>
      <c r="E244" s="10">
        <v>7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2</v>
      </c>
      <c r="D245" s="10">
        <v>2</v>
      </c>
      <c r="E245" s="10" t="s">
        <v>127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6</v>
      </c>
      <c r="D246" s="10">
        <v>4</v>
      </c>
      <c r="E246" s="10">
        <v>2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5</v>
      </c>
      <c r="D247" s="10">
        <v>5</v>
      </c>
      <c r="E247" s="10" t="s">
        <v>127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5</v>
      </c>
      <c r="D248" s="10">
        <v>1</v>
      </c>
      <c r="E248" s="10">
        <v>4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4</v>
      </c>
      <c r="D249" s="10">
        <v>3</v>
      </c>
      <c r="E249" s="10">
        <v>1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27</v>
      </c>
      <c r="D250" s="10">
        <v>3</v>
      </c>
      <c r="E250" s="10">
        <v>21</v>
      </c>
      <c r="F250" s="25">
        <v>3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3</v>
      </c>
      <c r="D251" s="10">
        <v>1</v>
      </c>
      <c r="E251" s="10">
        <v>2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3</v>
      </c>
      <c r="D252" s="10">
        <v>1</v>
      </c>
      <c r="E252" s="10">
        <v>2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5</v>
      </c>
      <c r="D253" s="10" t="s">
        <v>127</v>
      </c>
      <c r="E253" s="10">
        <v>3</v>
      </c>
      <c r="F253" s="25">
        <v>2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5</v>
      </c>
      <c r="D254" s="10" t="s">
        <v>127</v>
      </c>
      <c r="E254" s="10">
        <v>5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11</v>
      </c>
      <c r="D255" s="10">
        <v>1</v>
      </c>
      <c r="E255" s="10">
        <v>9</v>
      </c>
      <c r="F255" s="25">
        <v>1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27</v>
      </c>
      <c r="D256" s="10" t="s">
        <v>127</v>
      </c>
      <c r="E256" s="10">
        <v>25</v>
      </c>
      <c r="F256" s="25">
        <v>2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5</v>
      </c>
      <c r="D257" s="10" t="s">
        <v>127</v>
      </c>
      <c r="E257" s="10">
        <v>5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3</v>
      </c>
      <c r="D258" s="10" t="s">
        <v>127</v>
      </c>
      <c r="E258" s="10">
        <v>3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4</v>
      </c>
      <c r="D259" s="10" t="s">
        <v>127</v>
      </c>
      <c r="E259" s="10">
        <v>4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7</v>
      </c>
      <c r="D260" s="10" t="s">
        <v>127</v>
      </c>
      <c r="E260" s="10">
        <v>6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8</v>
      </c>
      <c r="D261" s="10" t="s">
        <v>127</v>
      </c>
      <c r="E261" s="10">
        <v>7</v>
      </c>
      <c r="F261" s="25">
        <v>1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25</v>
      </c>
      <c r="D262" s="10" t="s">
        <v>127</v>
      </c>
      <c r="E262" s="10">
        <v>24</v>
      </c>
      <c r="F262" s="25">
        <v>1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13</v>
      </c>
      <c r="D263" s="10" t="s">
        <v>127</v>
      </c>
      <c r="E263" s="10">
        <v>13</v>
      </c>
      <c r="F263" s="25" t="s">
        <v>127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3</v>
      </c>
      <c r="D264" s="10" t="s">
        <v>127</v>
      </c>
      <c r="E264" s="10">
        <v>3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5</v>
      </c>
      <c r="D265" s="10" t="s">
        <v>127</v>
      </c>
      <c r="E265" s="10">
        <v>4</v>
      </c>
      <c r="F265" s="25">
        <v>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3</v>
      </c>
      <c r="D266" s="10" t="s">
        <v>127</v>
      </c>
      <c r="E266" s="10">
        <v>3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</v>
      </c>
      <c r="D267" s="10" t="s">
        <v>127</v>
      </c>
      <c r="E267" s="10">
        <v>1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32</v>
      </c>
      <c r="D268" s="10">
        <v>2</v>
      </c>
      <c r="E268" s="10">
        <v>28</v>
      </c>
      <c r="F268" s="25">
        <v>2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9</v>
      </c>
      <c r="D269" s="10" t="s">
        <v>127</v>
      </c>
      <c r="E269" s="10">
        <v>8</v>
      </c>
      <c r="F269" s="25">
        <v>1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2</v>
      </c>
      <c r="D270" s="10">
        <v>1</v>
      </c>
      <c r="E270" s="10">
        <v>1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10</v>
      </c>
      <c r="D271" s="10" t="s">
        <v>127</v>
      </c>
      <c r="E271" s="10">
        <v>10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5</v>
      </c>
      <c r="D272" s="10" t="s">
        <v>127</v>
      </c>
      <c r="E272" s="10">
        <v>5</v>
      </c>
      <c r="F272" s="25" t="s">
        <v>127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6</v>
      </c>
      <c r="D273" s="10">
        <v>1</v>
      </c>
      <c r="E273" s="10">
        <v>4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29</v>
      </c>
      <c r="D274" s="10">
        <v>2</v>
      </c>
      <c r="E274" s="10">
        <v>27</v>
      </c>
      <c r="F274" s="25" t="s">
        <v>127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6</v>
      </c>
      <c r="D275" s="10" t="s">
        <v>127</v>
      </c>
      <c r="E275" s="10">
        <v>6</v>
      </c>
      <c r="F275" s="25" t="s">
        <v>127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4</v>
      </c>
      <c r="D276" s="10" t="s">
        <v>127</v>
      </c>
      <c r="E276" s="10">
        <v>4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6</v>
      </c>
      <c r="D277" s="10" t="s">
        <v>127</v>
      </c>
      <c r="E277" s="10">
        <v>6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6</v>
      </c>
      <c r="D278" s="10">
        <v>2</v>
      </c>
      <c r="E278" s="10">
        <v>4</v>
      </c>
      <c r="F278" s="25" t="s">
        <v>127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7</v>
      </c>
      <c r="D279" s="10" t="s">
        <v>127</v>
      </c>
      <c r="E279" s="10">
        <v>7</v>
      </c>
      <c r="F279" s="25" t="s">
        <v>127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23</v>
      </c>
      <c r="D280" s="10">
        <v>3</v>
      </c>
      <c r="E280" s="10">
        <v>19</v>
      </c>
      <c r="F280" s="25">
        <v>1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5</v>
      </c>
      <c r="D281" s="10" t="s">
        <v>127</v>
      </c>
      <c r="E281" s="10">
        <v>5</v>
      </c>
      <c r="F281" s="25" t="s">
        <v>127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2</v>
      </c>
      <c r="D282" s="10">
        <v>1</v>
      </c>
      <c r="E282" s="10" t="s">
        <v>127</v>
      </c>
      <c r="F282" s="25">
        <v>1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8</v>
      </c>
      <c r="D283" s="10">
        <v>1</v>
      </c>
      <c r="E283" s="10">
        <v>7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5</v>
      </c>
      <c r="D284" s="10" t="s">
        <v>127</v>
      </c>
      <c r="E284" s="10">
        <v>5</v>
      </c>
      <c r="F284" s="25" t="s">
        <v>127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3</v>
      </c>
      <c r="D285" s="10">
        <v>1</v>
      </c>
      <c r="E285" s="10">
        <v>2</v>
      </c>
      <c r="F285" s="25" t="s">
        <v>127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23</v>
      </c>
      <c r="D286" s="10">
        <v>1</v>
      </c>
      <c r="E286" s="10">
        <v>21</v>
      </c>
      <c r="F286" s="25">
        <v>1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7</v>
      </c>
      <c r="D287" s="10" t="s">
        <v>127</v>
      </c>
      <c r="E287" s="10">
        <v>7</v>
      </c>
      <c r="F287" s="25" t="s">
        <v>127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 t="s">
        <v>127</v>
      </c>
      <c r="D288" s="10" t="s">
        <v>127</v>
      </c>
      <c r="E288" s="10" t="s">
        <v>127</v>
      </c>
      <c r="F288" s="25" t="s">
        <v>127</v>
      </c>
      <c r="G288" t="s">
        <v>9</v>
      </c>
      <c r="H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8</v>
      </c>
      <c r="D289" s="10">
        <v>1</v>
      </c>
      <c r="E289" s="10">
        <v>6</v>
      </c>
      <c r="F289" s="25">
        <v>1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4</v>
      </c>
      <c r="D290" s="10" t="s">
        <v>127</v>
      </c>
      <c r="E290" s="10">
        <v>4</v>
      </c>
      <c r="F290" s="25" t="s">
        <v>127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4</v>
      </c>
      <c r="D291" s="10" t="s">
        <v>127</v>
      </c>
      <c r="E291" s="10">
        <v>4</v>
      </c>
      <c r="F291" s="25" t="s">
        <v>127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44</v>
      </c>
      <c r="D292" s="10" t="s">
        <v>127</v>
      </c>
      <c r="E292" s="10">
        <v>37</v>
      </c>
      <c r="F292" s="25">
        <v>7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10</v>
      </c>
      <c r="D293" s="10" t="s">
        <v>127</v>
      </c>
      <c r="E293" s="10">
        <v>9</v>
      </c>
      <c r="F293" s="25">
        <v>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9</v>
      </c>
      <c r="D294" s="10" t="s">
        <v>127</v>
      </c>
      <c r="E294" s="10">
        <v>8</v>
      </c>
      <c r="F294" s="25">
        <v>1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9</v>
      </c>
      <c r="D295" s="10" t="s">
        <v>127</v>
      </c>
      <c r="E295" s="10">
        <v>7</v>
      </c>
      <c r="F295" s="25">
        <v>2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8</v>
      </c>
      <c r="D296" s="10" t="s">
        <v>127</v>
      </c>
      <c r="E296" s="10">
        <v>6</v>
      </c>
      <c r="F296" s="25">
        <v>2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8</v>
      </c>
      <c r="D297" s="10" t="s">
        <v>127</v>
      </c>
      <c r="E297" s="10">
        <v>7</v>
      </c>
      <c r="F297" s="25">
        <v>1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33</v>
      </c>
      <c r="D298" s="10" t="s">
        <v>127</v>
      </c>
      <c r="E298" s="10">
        <v>17</v>
      </c>
      <c r="F298" s="25">
        <v>16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6</v>
      </c>
      <c r="D299" s="10" t="s">
        <v>127</v>
      </c>
      <c r="E299" s="10">
        <v>2</v>
      </c>
      <c r="F299" s="25">
        <v>4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6</v>
      </c>
      <c r="D300" s="10" t="s">
        <v>127</v>
      </c>
      <c r="E300" s="10">
        <v>4</v>
      </c>
      <c r="F300" s="25">
        <v>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8</v>
      </c>
      <c r="D301" s="10" t="s">
        <v>127</v>
      </c>
      <c r="E301" s="10">
        <v>4</v>
      </c>
      <c r="F301" s="25">
        <v>4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7</v>
      </c>
      <c r="D302" s="10" t="s">
        <v>127</v>
      </c>
      <c r="E302" s="10">
        <v>4</v>
      </c>
      <c r="F302" s="25">
        <v>3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6</v>
      </c>
      <c r="D303" s="10" t="s">
        <v>127</v>
      </c>
      <c r="E303" s="10">
        <v>3</v>
      </c>
      <c r="F303" s="25">
        <v>3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24</v>
      </c>
      <c r="D304" s="10">
        <v>1</v>
      </c>
      <c r="E304" s="10">
        <v>14</v>
      </c>
      <c r="F304" s="25">
        <v>9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8</v>
      </c>
      <c r="D305" s="10" t="s">
        <v>127</v>
      </c>
      <c r="E305" s="10">
        <v>6</v>
      </c>
      <c r="F305" s="25">
        <v>2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4</v>
      </c>
      <c r="D306" s="10" t="s">
        <v>127</v>
      </c>
      <c r="E306" s="10">
        <v>3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4</v>
      </c>
      <c r="D307" s="10" t="s">
        <v>127</v>
      </c>
      <c r="E307" s="10">
        <v>2</v>
      </c>
      <c r="F307" s="25">
        <v>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</v>
      </c>
      <c r="D308" s="10">
        <v>1</v>
      </c>
      <c r="E308" s="10">
        <v>1</v>
      </c>
      <c r="F308" s="25" t="s">
        <v>127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6</v>
      </c>
      <c r="D309" s="10" t="s">
        <v>127</v>
      </c>
      <c r="E309" s="10">
        <v>2</v>
      </c>
      <c r="F309" s="25">
        <v>4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19</v>
      </c>
      <c r="D310" s="10">
        <v>3</v>
      </c>
      <c r="E310" s="10">
        <v>8</v>
      </c>
      <c r="F310" s="25">
        <v>8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8</v>
      </c>
      <c r="D311" s="10">
        <v>2</v>
      </c>
      <c r="E311" s="10">
        <v>2</v>
      </c>
      <c r="F311" s="25">
        <v>4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5</v>
      </c>
      <c r="D312" s="10" t="s">
        <v>127</v>
      </c>
      <c r="E312" s="10">
        <v>5</v>
      </c>
      <c r="F312" s="25" t="s">
        <v>127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3</v>
      </c>
      <c r="D313" s="10">
        <v>1</v>
      </c>
      <c r="E313" s="10">
        <v>1</v>
      </c>
      <c r="F313" s="25">
        <v>1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</v>
      </c>
      <c r="D314" s="10" t="s">
        <v>127</v>
      </c>
      <c r="E314" s="10" t="s">
        <v>127</v>
      </c>
      <c r="F314" s="25">
        <v>1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</v>
      </c>
      <c r="D315" s="10" t="s">
        <v>127</v>
      </c>
      <c r="E315" s="10" t="s">
        <v>127</v>
      </c>
      <c r="F315" s="25">
        <v>2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10</v>
      </c>
      <c r="D316" s="10">
        <v>1</v>
      </c>
      <c r="E316" s="10">
        <v>3</v>
      </c>
      <c r="F316" s="25">
        <v>6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3</v>
      </c>
      <c r="D317" s="10" t="s">
        <v>127</v>
      </c>
      <c r="E317" s="10">
        <v>2</v>
      </c>
      <c r="F317" s="25">
        <v>1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</v>
      </c>
      <c r="D318" s="10" t="s">
        <v>127</v>
      </c>
      <c r="E318" s="10" t="s">
        <v>127</v>
      </c>
      <c r="F318" s="25">
        <v>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4</v>
      </c>
      <c r="D319" s="10" t="s">
        <v>127</v>
      </c>
      <c r="E319" s="10">
        <v>1</v>
      </c>
      <c r="F319" s="25">
        <v>3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</v>
      </c>
      <c r="D320" s="10">
        <v>1</v>
      </c>
      <c r="E320" s="10" t="s">
        <v>127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 t="s">
        <v>127</v>
      </c>
      <c r="D321" s="10" t="s">
        <v>127</v>
      </c>
      <c r="E321" s="10" t="s">
        <v>127</v>
      </c>
      <c r="F321" s="25" t="s">
        <v>127</v>
      </c>
      <c r="G321" t="s">
        <v>9</v>
      </c>
      <c r="H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6</v>
      </c>
      <c r="D322" s="10" t="s">
        <v>127</v>
      </c>
      <c r="E322" s="10">
        <v>2</v>
      </c>
      <c r="F322" s="25">
        <v>4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</v>
      </c>
      <c r="D323" s="10" t="s">
        <v>127</v>
      </c>
      <c r="E323" s="10">
        <v>1</v>
      </c>
      <c r="F323" s="25" t="s">
        <v>127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2</v>
      </c>
      <c r="D324" s="10" t="s">
        <v>127</v>
      </c>
      <c r="E324" s="10">
        <v>1</v>
      </c>
      <c r="F324" s="25">
        <v>1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</v>
      </c>
      <c r="D325" s="10" t="s">
        <v>127</v>
      </c>
      <c r="E325" s="10" t="s">
        <v>127</v>
      </c>
      <c r="F325" s="25">
        <v>1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</v>
      </c>
      <c r="D326" s="10" t="s">
        <v>127</v>
      </c>
      <c r="E326" s="10" t="s">
        <v>127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</v>
      </c>
      <c r="D327" s="10" t="s">
        <v>127</v>
      </c>
      <c r="E327" s="10" t="s">
        <v>127</v>
      </c>
      <c r="F327" s="25">
        <v>1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2</v>
      </c>
      <c r="D328" s="10" t="s">
        <v>127</v>
      </c>
      <c r="E328" s="10">
        <v>2</v>
      </c>
      <c r="F328" s="25" t="s">
        <v>127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2</v>
      </c>
      <c r="D329" s="10" t="s">
        <v>127</v>
      </c>
      <c r="E329" s="10">
        <v>2</v>
      </c>
      <c r="F329" s="25" t="s">
        <v>127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 t="s">
        <v>127</v>
      </c>
      <c r="D330" s="10" t="s">
        <v>127</v>
      </c>
      <c r="E330" s="10" t="s">
        <v>127</v>
      </c>
      <c r="F330" s="25" t="s">
        <v>127</v>
      </c>
      <c r="G330" t="s">
        <v>9</v>
      </c>
      <c r="H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 t="s">
        <v>127</v>
      </c>
      <c r="D331" s="10" t="s">
        <v>127</v>
      </c>
      <c r="E331" s="10" t="s">
        <v>127</v>
      </c>
      <c r="F331" s="25" t="s">
        <v>127</v>
      </c>
      <c r="G331" t="s">
        <v>9</v>
      </c>
      <c r="H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 t="s">
        <v>127</v>
      </c>
      <c r="D332" s="10" t="s">
        <v>127</v>
      </c>
      <c r="E332" s="10" t="s">
        <v>127</v>
      </c>
      <c r="F332" s="25" t="s">
        <v>127</v>
      </c>
      <c r="G332" t="s">
        <v>9</v>
      </c>
      <c r="H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 t="s">
        <v>127</v>
      </c>
      <c r="D333" s="10" t="s">
        <v>127</v>
      </c>
      <c r="E333" s="10" t="s">
        <v>127</v>
      </c>
      <c r="F333" s="25" t="s">
        <v>127</v>
      </c>
      <c r="G333" t="s">
        <v>9</v>
      </c>
      <c r="H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</v>
      </c>
      <c r="D334" s="5" t="s">
        <v>127</v>
      </c>
      <c r="E334" s="20" t="s">
        <v>127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145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1882</v>
      </c>
      <c r="D5" s="3">
        <v>546</v>
      </c>
      <c r="E5" s="3">
        <v>1141</v>
      </c>
      <c r="F5" s="24">
        <v>195</v>
      </c>
    </row>
    <row r="6" spans="1:30" ht="12" customHeight="1" x14ac:dyDescent="0.2">
      <c r="A6" s="40" t="s">
        <v>9</v>
      </c>
      <c r="B6" s="1" t="s">
        <v>16</v>
      </c>
      <c r="C6" s="10">
        <v>107</v>
      </c>
      <c r="D6" s="10">
        <v>62</v>
      </c>
      <c r="E6" s="10">
        <v>2</v>
      </c>
      <c r="F6" s="25">
        <v>43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23</v>
      </c>
      <c r="D7" s="10" t="s">
        <v>127</v>
      </c>
      <c r="E7" s="10" t="s">
        <v>127</v>
      </c>
      <c r="F7" s="25">
        <v>23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22</v>
      </c>
      <c r="D8" s="10">
        <v>13</v>
      </c>
      <c r="E8" s="10">
        <v>2</v>
      </c>
      <c r="F8" s="25">
        <v>7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16</v>
      </c>
      <c r="D9" s="10">
        <v>12</v>
      </c>
      <c r="E9" s="10" t="s">
        <v>127</v>
      </c>
      <c r="F9" s="25">
        <v>4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18</v>
      </c>
      <c r="D10" s="10">
        <v>12</v>
      </c>
      <c r="E10" s="10" t="s">
        <v>127</v>
      </c>
      <c r="F10" s="25">
        <v>6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28</v>
      </c>
      <c r="D11" s="10">
        <v>25</v>
      </c>
      <c r="E11" s="10" t="s">
        <v>127</v>
      </c>
      <c r="F11" s="25">
        <v>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135</v>
      </c>
      <c r="D12" s="10">
        <v>135</v>
      </c>
      <c r="E12" s="10" t="s">
        <v>127</v>
      </c>
      <c r="F12" s="25" t="s">
        <v>127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30</v>
      </c>
      <c r="D13" s="10">
        <v>30</v>
      </c>
      <c r="E13" s="10" t="s">
        <v>127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31</v>
      </c>
      <c r="D14" s="10">
        <v>31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23</v>
      </c>
      <c r="D15" s="10">
        <v>23</v>
      </c>
      <c r="E15" s="10" t="s">
        <v>127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25</v>
      </c>
      <c r="D16" s="10">
        <v>25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26</v>
      </c>
      <c r="D17" s="10">
        <v>26</v>
      </c>
      <c r="E17" s="10" t="s">
        <v>127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127</v>
      </c>
      <c r="D18" s="10">
        <v>125</v>
      </c>
      <c r="E18" s="10">
        <v>2</v>
      </c>
      <c r="F18" s="25" t="s">
        <v>127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29</v>
      </c>
      <c r="D19" s="10">
        <v>29</v>
      </c>
      <c r="E19" s="10" t="s">
        <v>127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26</v>
      </c>
      <c r="D20" s="10">
        <v>26</v>
      </c>
      <c r="E20" s="10" t="s">
        <v>127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31</v>
      </c>
      <c r="D21" s="10">
        <v>30</v>
      </c>
      <c r="E21" s="10">
        <v>1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20</v>
      </c>
      <c r="D22" s="10">
        <v>19</v>
      </c>
      <c r="E22" s="10">
        <v>1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21</v>
      </c>
      <c r="D23" s="10">
        <v>21</v>
      </c>
      <c r="E23" s="10" t="s">
        <v>127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128</v>
      </c>
      <c r="D24" s="10">
        <v>87</v>
      </c>
      <c r="E24" s="10">
        <v>41</v>
      </c>
      <c r="F24" s="25" t="s">
        <v>127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32</v>
      </c>
      <c r="D25" s="10">
        <v>29</v>
      </c>
      <c r="E25" s="10">
        <v>3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19</v>
      </c>
      <c r="D26" s="10">
        <v>15</v>
      </c>
      <c r="E26" s="10">
        <v>4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25</v>
      </c>
      <c r="D27" s="10">
        <v>16</v>
      </c>
      <c r="E27" s="10">
        <v>9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30</v>
      </c>
      <c r="D28" s="10">
        <v>18</v>
      </c>
      <c r="E28" s="10">
        <v>12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22</v>
      </c>
      <c r="D29" s="10">
        <v>9</v>
      </c>
      <c r="E29" s="10">
        <v>13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144</v>
      </c>
      <c r="D30" s="10">
        <v>45</v>
      </c>
      <c r="E30" s="10">
        <v>98</v>
      </c>
      <c r="F30" s="25">
        <v>1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29</v>
      </c>
      <c r="D31" s="10">
        <v>15</v>
      </c>
      <c r="E31" s="10">
        <v>14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28</v>
      </c>
      <c r="D32" s="10">
        <v>17</v>
      </c>
      <c r="E32" s="10">
        <v>11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24</v>
      </c>
      <c r="D33" s="10">
        <v>6</v>
      </c>
      <c r="E33" s="10">
        <v>17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36</v>
      </c>
      <c r="D34" s="10">
        <v>6</v>
      </c>
      <c r="E34" s="10">
        <v>30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27</v>
      </c>
      <c r="D35" s="10">
        <v>1</v>
      </c>
      <c r="E35" s="10">
        <v>26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181</v>
      </c>
      <c r="D36" s="10">
        <v>29</v>
      </c>
      <c r="E36" s="10">
        <v>148</v>
      </c>
      <c r="F36" s="25">
        <v>4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35</v>
      </c>
      <c r="D37" s="10">
        <v>5</v>
      </c>
      <c r="E37" s="10">
        <v>29</v>
      </c>
      <c r="F37" s="25">
        <v>1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36</v>
      </c>
      <c r="D38" s="10">
        <v>7</v>
      </c>
      <c r="E38" s="10">
        <v>28</v>
      </c>
      <c r="F38" s="25">
        <v>1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29</v>
      </c>
      <c r="D39" s="10">
        <v>6</v>
      </c>
      <c r="E39" s="10">
        <v>23</v>
      </c>
      <c r="F39" s="25" t="s">
        <v>127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50</v>
      </c>
      <c r="D40" s="10">
        <v>5</v>
      </c>
      <c r="E40" s="10">
        <v>43</v>
      </c>
      <c r="F40" s="25">
        <v>2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31</v>
      </c>
      <c r="D41" s="10">
        <v>6</v>
      </c>
      <c r="E41" s="10">
        <v>25</v>
      </c>
      <c r="F41" s="25" t="s">
        <v>127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150</v>
      </c>
      <c r="D42" s="10">
        <v>12</v>
      </c>
      <c r="E42" s="10">
        <v>134</v>
      </c>
      <c r="F42" s="25">
        <v>4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33</v>
      </c>
      <c r="D43" s="10">
        <v>2</v>
      </c>
      <c r="E43" s="10">
        <v>30</v>
      </c>
      <c r="F43" s="25">
        <v>1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39</v>
      </c>
      <c r="D44" s="10">
        <v>4</v>
      </c>
      <c r="E44" s="10">
        <v>34</v>
      </c>
      <c r="F44" s="25">
        <v>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24</v>
      </c>
      <c r="D45" s="10">
        <v>4</v>
      </c>
      <c r="E45" s="10">
        <v>19</v>
      </c>
      <c r="F45" s="25">
        <v>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31</v>
      </c>
      <c r="D46" s="10">
        <v>1</v>
      </c>
      <c r="E46" s="10">
        <v>29</v>
      </c>
      <c r="F46" s="25">
        <v>1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23</v>
      </c>
      <c r="D47" s="10">
        <v>1</v>
      </c>
      <c r="E47" s="10">
        <v>22</v>
      </c>
      <c r="F47" s="25" t="s">
        <v>127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136</v>
      </c>
      <c r="D48" s="10">
        <v>7</v>
      </c>
      <c r="E48" s="10">
        <v>126</v>
      </c>
      <c r="F48" s="25">
        <v>3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27</v>
      </c>
      <c r="D49" s="10" t="s">
        <v>127</v>
      </c>
      <c r="E49" s="10">
        <v>27</v>
      </c>
      <c r="F49" s="25" t="s">
        <v>127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32</v>
      </c>
      <c r="D50" s="10">
        <v>2</v>
      </c>
      <c r="E50" s="10">
        <v>30</v>
      </c>
      <c r="F50" s="25" t="s">
        <v>127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21</v>
      </c>
      <c r="D51" s="10">
        <v>3</v>
      </c>
      <c r="E51" s="10">
        <v>18</v>
      </c>
      <c r="F51" s="25" t="s">
        <v>127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24</v>
      </c>
      <c r="D52" s="10">
        <v>1</v>
      </c>
      <c r="E52" s="10">
        <v>21</v>
      </c>
      <c r="F52" s="25">
        <v>2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32</v>
      </c>
      <c r="D53" s="10">
        <v>1</v>
      </c>
      <c r="E53" s="10">
        <v>30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127</v>
      </c>
      <c r="D54" s="10">
        <v>15</v>
      </c>
      <c r="E54" s="10">
        <v>105</v>
      </c>
      <c r="F54" s="25">
        <v>7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37</v>
      </c>
      <c r="D55" s="10">
        <v>4</v>
      </c>
      <c r="E55" s="10">
        <v>31</v>
      </c>
      <c r="F55" s="25">
        <v>2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29</v>
      </c>
      <c r="D56" s="10">
        <v>2</v>
      </c>
      <c r="E56" s="10">
        <v>26</v>
      </c>
      <c r="F56" s="25">
        <v>1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20</v>
      </c>
      <c r="D57" s="10">
        <v>1</v>
      </c>
      <c r="E57" s="10">
        <v>17</v>
      </c>
      <c r="F57" s="25">
        <v>2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26</v>
      </c>
      <c r="D58" s="10">
        <v>8</v>
      </c>
      <c r="E58" s="10">
        <v>17</v>
      </c>
      <c r="F58" s="25">
        <v>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15</v>
      </c>
      <c r="D59" s="10" t="s">
        <v>127</v>
      </c>
      <c r="E59" s="10">
        <v>14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129</v>
      </c>
      <c r="D60" s="10">
        <v>10</v>
      </c>
      <c r="E60" s="10">
        <v>112</v>
      </c>
      <c r="F60" s="25">
        <v>7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27</v>
      </c>
      <c r="D61" s="10">
        <v>2</v>
      </c>
      <c r="E61" s="10">
        <v>23</v>
      </c>
      <c r="F61" s="25">
        <v>2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30</v>
      </c>
      <c r="D62" s="10">
        <v>4</v>
      </c>
      <c r="E62" s="10">
        <v>22</v>
      </c>
      <c r="F62" s="25">
        <v>4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28</v>
      </c>
      <c r="D63" s="10" t="s">
        <v>127</v>
      </c>
      <c r="E63" s="10">
        <v>28</v>
      </c>
      <c r="F63" s="25" t="s">
        <v>127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20</v>
      </c>
      <c r="D64" s="10">
        <v>2</v>
      </c>
      <c r="E64" s="10">
        <v>18</v>
      </c>
      <c r="F64" s="25" t="s">
        <v>127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24</v>
      </c>
      <c r="D65" s="10">
        <v>2</v>
      </c>
      <c r="E65" s="10">
        <v>21</v>
      </c>
      <c r="F65" s="25">
        <v>1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121</v>
      </c>
      <c r="D66" s="10">
        <v>9</v>
      </c>
      <c r="E66" s="10">
        <v>99</v>
      </c>
      <c r="F66" s="25">
        <v>13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17</v>
      </c>
      <c r="D67" s="10">
        <v>3</v>
      </c>
      <c r="E67" s="10">
        <v>13</v>
      </c>
      <c r="F67" s="25">
        <v>1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23</v>
      </c>
      <c r="D68" s="10" t="s">
        <v>127</v>
      </c>
      <c r="E68" s="10">
        <v>21</v>
      </c>
      <c r="F68" s="25">
        <v>2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28</v>
      </c>
      <c r="D69" s="10" t="s">
        <v>127</v>
      </c>
      <c r="E69" s="10">
        <v>23</v>
      </c>
      <c r="F69" s="25">
        <v>5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31</v>
      </c>
      <c r="D70" s="10">
        <v>4</v>
      </c>
      <c r="E70" s="10">
        <v>26</v>
      </c>
      <c r="F70" s="25">
        <v>1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22</v>
      </c>
      <c r="D71" s="10">
        <v>2</v>
      </c>
      <c r="E71" s="10">
        <v>16</v>
      </c>
      <c r="F71" s="25">
        <v>4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110</v>
      </c>
      <c r="D72" s="10">
        <v>5</v>
      </c>
      <c r="E72" s="10">
        <v>93</v>
      </c>
      <c r="F72" s="25">
        <v>12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20</v>
      </c>
      <c r="D73" s="10">
        <v>2</v>
      </c>
      <c r="E73" s="10">
        <v>17</v>
      </c>
      <c r="F73" s="25">
        <v>1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19</v>
      </c>
      <c r="D74" s="10" t="s">
        <v>127</v>
      </c>
      <c r="E74" s="10">
        <v>17</v>
      </c>
      <c r="F74" s="25">
        <v>2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23</v>
      </c>
      <c r="D75" s="10">
        <v>1</v>
      </c>
      <c r="E75" s="10">
        <v>19</v>
      </c>
      <c r="F75" s="25">
        <v>3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21</v>
      </c>
      <c r="D76" s="10" t="s">
        <v>127</v>
      </c>
      <c r="E76" s="10">
        <v>20</v>
      </c>
      <c r="F76" s="25">
        <v>1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27</v>
      </c>
      <c r="D77" s="10">
        <v>2</v>
      </c>
      <c r="E77" s="10">
        <v>20</v>
      </c>
      <c r="F77" s="25">
        <v>5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80</v>
      </c>
      <c r="D78" s="10" t="s">
        <v>127</v>
      </c>
      <c r="E78" s="10">
        <v>65</v>
      </c>
      <c r="F78" s="25">
        <v>15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18</v>
      </c>
      <c r="D79" s="10" t="s">
        <v>127</v>
      </c>
      <c r="E79" s="10">
        <v>14</v>
      </c>
      <c r="F79" s="25">
        <v>4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12</v>
      </c>
      <c r="D80" s="10" t="s">
        <v>127</v>
      </c>
      <c r="E80" s="10">
        <v>9</v>
      </c>
      <c r="F80" s="25">
        <v>3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19</v>
      </c>
      <c r="D81" s="10" t="s">
        <v>127</v>
      </c>
      <c r="E81" s="10">
        <v>17</v>
      </c>
      <c r="F81" s="25">
        <v>2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12</v>
      </c>
      <c r="D82" s="10" t="s">
        <v>127</v>
      </c>
      <c r="E82" s="10">
        <v>9</v>
      </c>
      <c r="F82" s="25">
        <v>3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19</v>
      </c>
      <c r="D83" s="10" t="s">
        <v>127</v>
      </c>
      <c r="E83" s="10">
        <v>16</v>
      </c>
      <c r="F83" s="25">
        <v>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68</v>
      </c>
      <c r="D84" s="10">
        <v>2</v>
      </c>
      <c r="E84" s="10">
        <v>46</v>
      </c>
      <c r="F84" s="25">
        <v>20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15</v>
      </c>
      <c r="D85" s="10">
        <v>2</v>
      </c>
      <c r="E85" s="10">
        <v>9</v>
      </c>
      <c r="F85" s="25">
        <v>4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12</v>
      </c>
      <c r="D86" s="10" t="s">
        <v>127</v>
      </c>
      <c r="E86" s="10">
        <v>9</v>
      </c>
      <c r="F86" s="25">
        <v>3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14</v>
      </c>
      <c r="D87" s="10" t="s">
        <v>127</v>
      </c>
      <c r="E87" s="10">
        <v>8</v>
      </c>
      <c r="F87" s="25">
        <v>6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13</v>
      </c>
      <c r="D88" s="10" t="s">
        <v>127</v>
      </c>
      <c r="E88" s="10">
        <v>9</v>
      </c>
      <c r="F88" s="25">
        <v>4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14</v>
      </c>
      <c r="D89" s="10" t="s">
        <v>127</v>
      </c>
      <c r="E89" s="10">
        <v>11</v>
      </c>
      <c r="F89" s="25">
        <v>3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55</v>
      </c>
      <c r="D90" s="10">
        <v>1</v>
      </c>
      <c r="E90" s="10">
        <v>30</v>
      </c>
      <c r="F90" s="25">
        <v>24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20</v>
      </c>
      <c r="D91" s="10" t="s">
        <v>127</v>
      </c>
      <c r="E91" s="10">
        <v>9</v>
      </c>
      <c r="F91" s="25">
        <v>11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4</v>
      </c>
      <c r="D92" s="10" t="s">
        <v>127</v>
      </c>
      <c r="E92" s="10">
        <v>4</v>
      </c>
      <c r="F92" s="25" t="s">
        <v>127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10</v>
      </c>
      <c r="D93" s="10" t="s">
        <v>127</v>
      </c>
      <c r="E93" s="10">
        <v>6</v>
      </c>
      <c r="F93" s="25">
        <v>4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15</v>
      </c>
      <c r="D94" s="10">
        <v>1</v>
      </c>
      <c r="E94" s="10">
        <v>7</v>
      </c>
      <c r="F94" s="25">
        <v>7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6</v>
      </c>
      <c r="D95" s="10" t="s">
        <v>127</v>
      </c>
      <c r="E95" s="10">
        <v>4</v>
      </c>
      <c r="F95" s="25">
        <v>2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44</v>
      </c>
      <c r="D96" s="10" t="s">
        <v>127</v>
      </c>
      <c r="E96" s="10">
        <v>21</v>
      </c>
      <c r="F96" s="25">
        <v>23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8</v>
      </c>
      <c r="D97" s="10" t="s">
        <v>127</v>
      </c>
      <c r="E97" s="10">
        <v>4</v>
      </c>
      <c r="F97" s="25">
        <v>4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16</v>
      </c>
      <c r="D98" s="10" t="s">
        <v>127</v>
      </c>
      <c r="E98" s="10">
        <v>8</v>
      </c>
      <c r="F98" s="25">
        <v>8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5</v>
      </c>
      <c r="D99" s="10" t="s">
        <v>127</v>
      </c>
      <c r="E99" s="10">
        <v>3</v>
      </c>
      <c r="F99" s="25">
        <v>2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7</v>
      </c>
      <c r="D100" s="10" t="s">
        <v>127</v>
      </c>
      <c r="E100" s="10">
        <v>4</v>
      </c>
      <c r="F100" s="25">
        <v>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8</v>
      </c>
      <c r="D101" s="10" t="s">
        <v>127</v>
      </c>
      <c r="E101" s="10">
        <v>2</v>
      </c>
      <c r="F101" s="25">
        <v>6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26</v>
      </c>
      <c r="D102" s="10" t="s">
        <v>127</v>
      </c>
      <c r="E102" s="10">
        <v>15</v>
      </c>
      <c r="F102" s="25">
        <v>11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11</v>
      </c>
      <c r="D103" s="10" t="s">
        <v>127</v>
      </c>
      <c r="E103" s="10">
        <v>7</v>
      </c>
      <c r="F103" s="25">
        <v>4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7</v>
      </c>
      <c r="D104" s="10" t="s">
        <v>127</v>
      </c>
      <c r="E104" s="10">
        <v>4</v>
      </c>
      <c r="F104" s="25">
        <v>3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3</v>
      </c>
      <c r="D105" s="10" t="s">
        <v>127</v>
      </c>
      <c r="E105" s="10">
        <v>2</v>
      </c>
      <c r="F105" s="25">
        <v>1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</v>
      </c>
      <c r="D106" s="10" t="s">
        <v>127</v>
      </c>
      <c r="E106" s="10">
        <v>1</v>
      </c>
      <c r="F106" s="25">
        <v>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3</v>
      </c>
      <c r="D107" s="10" t="s">
        <v>127</v>
      </c>
      <c r="E107" s="10">
        <v>1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10</v>
      </c>
      <c r="D108" s="10">
        <v>2</v>
      </c>
      <c r="E108" s="10">
        <v>3</v>
      </c>
      <c r="F108" s="25">
        <v>5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3</v>
      </c>
      <c r="D109" s="10">
        <v>1</v>
      </c>
      <c r="E109" s="10" t="s">
        <v>127</v>
      </c>
      <c r="F109" s="25">
        <v>2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3</v>
      </c>
      <c r="D110" s="10" t="s">
        <v>127</v>
      </c>
      <c r="E110" s="10">
        <v>2</v>
      </c>
      <c r="F110" s="25">
        <v>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3</v>
      </c>
      <c r="D111" s="10">
        <v>1</v>
      </c>
      <c r="E111" s="10">
        <v>1</v>
      </c>
      <c r="F111" s="25">
        <v>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 t="s">
        <v>127</v>
      </c>
      <c r="D112" s="10" t="s">
        <v>127</v>
      </c>
      <c r="E112" s="10" t="s">
        <v>127</v>
      </c>
      <c r="F112" s="25" t="s">
        <v>127</v>
      </c>
      <c r="G112" t="s">
        <v>9</v>
      </c>
      <c r="H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</v>
      </c>
      <c r="D113" s="10" t="s">
        <v>127</v>
      </c>
      <c r="E113" s="10" t="s">
        <v>127</v>
      </c>
      <c r="F113" s="25">
        <v>1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4</v>
      </c>
      <c r="D114" s="10" t="s">
        <v>127</v>
      </c>
      <c r="E114" s="10">
        <v>1</v>
      </c>
      <c r="F114" s="25">
        <v>3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868</v>
      </c>
      <c r="D115" s="3">
        <v>307</v>
      </c>
      <c r="E115" s="3">
        <v>483</v>
      </c>
      <c r="F115" s="24">
        <v>78</v>
      </c>
    </row>
    <row r="116" spans="1:10" ht="12" customHeight="1" x14ac:dyDescent="0.2">
      <c r="A116" s="40" t="s">
        <v>9</v>
      </c>
      <c r="B116" s="1" t="s">
        <v>16</v>
      </c>
      <c r="C116" s="10">
        <v>52</v>
      </c>
      <c r="D116" s="10">
        <v>30</v>
      </c>
      <c r="E116" s="10">
        <v>2</v>
      </c>
      <c r="F116" s="25">
        <v>20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9</v>
      </c>
      <c r="D117" s="10" t="s">
        <v>127</v>
      </c>
      <c r="E117" s="10" t="s">
        <v>127</v>
      </c>
      <c r="F117" s="25">
        <v>9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14</v>
      </c>
      <c r="D118" s="10">
        <v>7</v>
      </c>
      <c r="E118" s="10">
        <v>2</v>
      </c>
      <c r="F118" s="25">
        <v>5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5</v>
      </c>
      <c r="D119" s="10">
        <v>4</v>
      </c>
      <c r="E119" s="10" t="s">
        <v>127</v>
      </c>
      <c r="F119" s="25">
        <v>1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11</v>
      </c>
      <c r="D120" s="10">
        <v>8</v>
      </c>
      <c r="E120" s="10" t="s">
        <v>127</v>
      </c>
      <c r="F120" s="25">
        <v>3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13</v>
      </c>
      <c r="D121" s="10">
        <v>11</v>
      </c>
      <c r="E121" s="10" t="s">
        <v>127</v>
      </c>
      <c r="F121" s="25">
        <v>2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78</v>
      </c>
      <c r="D122" s="10">
        <v>78</v>
      </c>
      <c r="E122" s="10" t="s">
        <v>127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17</v>
      </c>
      <c r="D123" s="10">
        <v>17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14</v>
      </c>
      <c r="D124" s="10">
        <v>14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16</v>
      </c>
      <c r="D125" s="10">
        <v>16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14</v>
      </c>
      <c r="D126" s="10">
        <v>14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17</v>
      </c>
      <c r="D127" s="10">
        <v>17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63</v>
      </c>
      <c r="D128" s="10">
        <v>63</v>
      </c>
      <c r="E128" s="10" t="s">
        <v>127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13</v>
      </c>
      <c r="D129" s="10">
        <v>13</v>
      </c>
      <c r="E129" s="10" t="s">
        <v>127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17</v>
      </c>
      <c r="D130" s="10">
        <v>17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15</v>
      </c>
      <c r="D131" s="10">
        <v>15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8</v>
      </c>
      <c r="D132" s="10">
        <v>8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10</v>
      </c>
      <c r="D133" s="10">
        <v>10</v>
      </c>
      <c r="E133" s="10" t="s">
        <v>127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58</v>
      </c>
      <c r="D134" s="10">
        <v>42</v>
      </c>
      <c r="E134" s="10">
        <v>16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13</v>
      </c>
      <c r="D135" s="10">
        <v>12</v>
      </c>
      <c r="E135" s="10">
        <v>1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9</v>
      </c>
      <c r="D136" s="10">
        <v>8</v>
      </c>
      <c r="E136" s="10">
        <v>1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14</v>
      </c>
      <c r="D137" s="10">
        <v>12</v>
      </c>
      <c r="E137" s="10">
        <v>2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12</v>
      </c>
      <c r="D138" s="10">
        <v>8</v>
      </c>
      <c r="E138" s="10">
        <v>4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10</v>
      </c>
      <c r="D139" s="10">
        <v>2</v>
      </c>
      <c r="E139" s="10">
        <v>8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72</v>
      </c>
      <c r="D140" s="10">
        <v>28</v>
      </c>
      <c r="E140" s="10">
        <v>44</v>
      </c>
      <c r="F140" s="25" t="s">
        <v>127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10</v>
      </c>
      <c r="D141" s="10">
        <v>6</v>
      </c>
      <c r="E141" s="10">
        <v>4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14</v>
      </c>
      <c r="D142" s="10">
        <v>12</v>
      </c>
      <c r="E142" s="10">
        <v>2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12</v>
      </c>
      <c r="D143" s="10">
        <v>4</v>
      </c>
      <c r="E143" s="10">
        <v>8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17</v>
      </c>
      <c r="D144" s="10">
        <v>5</v>
      </c>
      <c r="E144" s="10">
        <v>12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19</v>
      </c>
      <c r="D145" s="10">
        <v>1</v>
      </c>
      <c r="E145" s="10">
        <v>18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87</v>
      </c>
      <c r="D146" s="10">
        <v>20</v>
      </c>
      <c r="E146" s="10">
        <v>67</v>
      </c>
      <c r="F146" s="25" t="s">
        <v>127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18</v>
      </c>
      <c r="D147" s="10">
        <v>3</v>
      </c>
      <c r="E147" s="10">
        <v>15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16</v>
      </c>
      <c r="D148" s="10">
        <v>5</v>
      </c>
      <c r="E148" s="10">
        <v>11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16</v>
      </c>
      <c r="D149" s="10">
        <v>5</v>
      </c>
      <c r="E149" s="10">
        <v>11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20</v>
      </c>
      <c r="D150" s="10">
        <v>3</v>
      </c>
      <c r="E150" s="10">
        <v>17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17</v>
      </c>
      <c r="D151" s="10">
        <v>4</v>
      </c>
      <c r="E151" s="10">
        <v>13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70</v>
      </c>
      <c r="D152" s="10">
        <v>12</v>
      </c>
      <c r="E152" s="10">
        <v>56</v>
      </c>
      <c r="F152" s="25">
        <v>2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18</v>
      </c>
      <c r="D153" s="10">
        <v>2</v>
      </c>
      <c r="E153" s="10">
        <v>15</v>
      </c>
      <c r="F153" s="25">
        <v>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18</v>
      </c>
      <c r="D154" s="10">
        <v>4</v>
      </c>
      <c r="E154" s="10">
        <v>13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14</v>
      </c>
      <c r="D155" s="10">
        <v>4</v>
      </c>
      <c r="E155" s="10">
        <v>10</v>
      </c>
      <c r="F155" s="25" t="s">
        <v>127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13</v>
      </c>
      <c r="D156" s="10">
        <v>1</v>
      </c>
      <c r="E156" s="10">
        <v>12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7</v>
      </c>
      <c r="D157" s="10">
        <v>1</v>
      </c>
      <c r="E157" s="10">
        <v>6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65</v>
      </c>
      <c r="D158" s="10">
        <v>7</v>
      </c>
      <c r="E158" s="10">
        <v>58</v>
      </c>
      <c r="F158" s="25" t="s">
        <v>127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13</v>
      </c>
      <c r="D159" s="10" t="s">
        <v>127</v>
      </c>
      <c r="E159" s="10">
        <v>13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13</v>
      </c>
      <c r="D160" s="10">
        <v>2</v>
      </c>
      <c r="E160" s="10">
        <v>11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12</v>
      </c>
      <c r="D161" s="10">
        <v>3</v>
      </c>
      <c r="E161" s="10">
        <v>9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10</v>
      </c>
      <c r="D162" s="10">
        <v>1</v>
      </c>
      <c r="E162" s="10">
        <v>9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17</v>
      </c>
      <c r="D163" s="10">
        <v>1</v>
      </c>
      <c r="E163" s="10">
        <v>16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58</v>
      </c>
      <c r="D164" s="10">
        <v>9</v>
      </c>
      <c r="E164" s="10">
        <v>49</v>
      </c>
      <c r="F164" s="25" t="s">
        <v>127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15</v>
      </c>
      <c r="D165" s="10">
        <v>1</v>
      </c>
      <c r="E165" s="10">
        <v>14</v>
      </c>
      <c r="F165" s="25" t="s">
        <v>127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11</v>
      </c>
      <c r="D166" s="10">
        <v>2</v>
      </c>
      <c r="E166" s="10">
        <v>9</v>
      </c>
      <c r="F166" s="25" t="s">
        <v>127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10</v>
      </c>
      <c r="D167" s="10">
        <v>1</v>
      </c>
      <c r="E167" s="10">
        <v>9</v>
      </c>
      <c r="F167" s="25" t="s">
        <v>127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15</v>
      </c>
      <c r="D168" s="10">
        <v>5</v>
      </c>
      <c r="E168" s="10">
        <v>10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7</v>
      </c>
      <c r="D169" s="10" t="s">
        <v>127</v>
      </c>
      <c r="E169" s="10">
        <v>7</v>
      </c>
      <c r="F169" s="25" t="s">
        <v>127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58</v>
      </c>
      <c r="D170" s="10">
        <v>5</v>
      </c>
      <c r="E170" s="10">
        <v>47</v>
      </c>
      <c r="F170" s="25">
        <v>6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10</v>
      </c>
      <c r="D171" s="10">
        <v>1</v>
      </c>
      <c r="E171" s="10">
        <v>8</v>
      </c>
      <c r="F171" s="25">
        <v>1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18</v>
      </c>
      <c r="D172" s="10">
        <v>3</v>
      </c>
      <c r="E172" s="10">
        <v>11</v>
      </c>
      <c r="F172" s="25">
        <v>4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14</v>
      </c>
      <c r="D173" s="10" t="s">
        <v>127</v>
      </c>
      <c r="E173" s="10">
        <v>14</v>
      </c>
      <c r="F173" s="25" t="s">
        <v>127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6</v>
      </c>
      <c r="D174" s="10" t="s">
        <v>127</v>
      </c>
      <c r="E174" s="10">
        <v>6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10</v>
      </c>
      <c r="D175" s="10">
        <v>1</v>
      </c>
      <c r="E175" s="10">
        <v>8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50</v>
      </c>
      <c r="D176" s="10">
        <v>8</v>
      </c>
      <c r="E176" s="10">
        <v>36</v>
      </c>
      <c r="F176" s="25">
        <v>6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6</v>
      </c>
      <c r="D177" s="10">
        <v>3</v>
      </c>
      <c r="E177" s="10">
        <v>3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7</v>
      </c>
      <c r="D178" s="10" t="s">
        <v>127</v>
      </c>
      <c r="E178" s="10">
        <v>7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11</v>
      </c>
      <c r="D179" s="10" t="s">
        <v>127</v>
      </c>
      <c r="E179" s="10">
        <v>9</v>
      </c>
      <c r="F179" s="25">
        <v>2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14</v>
      </c>
      <c r="D180" s="10">
        <v>4</v>
      </c>
      <c r="E180" s="10">
        <v>9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12</v>
      </c>
      <c r="D181" s="10">
        <v>1</v>
      </c>
      <c r="E181" s="10">
        <v>8</v>
      </c>
      <c r="F181" s="25">
        <v>3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40</v>
      </c>
      <c r="D182" s="10">
        <v>3</v>
      </c>
      <c r="E182" s="10">
        <v>35</v>
      </c>
      <c r="F182" s="25">
        <v>2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5</v>
      </c>
      <c r="D183" s="10">
        <v>1</v>
      </c>
      <c r="E183" s="10">
        <v>4</v>
      </c>
      <c r="F183" s="25" t="s">
        <v>127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4</v>
      </c>
      <c r="D184" s="10" t="s">
        <v>127</v>
      </c>
      <c r="E184" s="10">
        <v>4</v>
      </c>
      <c r="F184" s="25" t="s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7</v>
      </c>
      <c r="D185" s="10" t="s">
        <v>127</v>
      </c>
      <c r="E185" s="10">
        <v>6</v>
      </c>
      <c r="F185" s="25">
        <v>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8</v>
      </c>
      <c r="D186" s="10" t="s">
        <v>127</v>
      </c>
      <c r="E186" s="10">
        <v>8</v>
      </c>
      <c r="F186" s="25" t="s">
        <v>127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16</v>
      </c>
      <c r="D187" s="10">
        <v>2</v>
      </c>
      <c r="E187" s="10">
        <v>13</v>
      </c>
      <c r="F187" s="25">
        <v>1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24</v>
      </c>
      <c r="D188" s="10" t="s">
        <v>127</v>
      </c>
      <c r="E188" s="10">
        <v>18</v>
      </c>
      <c r="F188" s="25">
        <v>6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5</v>
      </c>
      <c r="D189" s="10" t="s">
        <v>127</v>
      </c>
      <c r="E189" s="10">
        <v>4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5</v>
      </c>
      <c r="D190" s="10" t="s">
        <v>127</v>
      </c>
      <c r="E190" s="10">
        <v>4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4</v>
      </c>
      <c r="D191" s="10" t="s">
        <v>127</v>
      </c>
      <c r="E191" s="10">
        <v>4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6</v>
      </c>
      <c r="D192" s="10" t="s">
        <v>127</v>
      </c>
      <c r="E192" s="10">
        <v>3</v>
      </c>
      <c r="F192" s="25">
        <v>3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4</v>
      </c>
      <c r="D193" s="10" t="s">
        <v>127</v>
      </c>
      <c r="E193" s="10">
        <v>3</v>
      </c>
      <c r="F193" s="25">
        <v>1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29</v>
      </c>
      <c r="D194" s="10">
        <v>1</v>
      </c>
      <c r="E194" s="10">
        <v>21</v>
      </c>
      <c r="F194" s="25">
        <v>7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5</v>
      </c>
      <c r="D195" s="10">
        <v>1</v>
      </c>
      <c r="E195" s="10">
        <v>3</v>
      </c>
      <c r="F195" s="25">
        <v>1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5</v>
      </c>
      <c r="D196" s="10" t="s">
        <v>127</v>
      </c>
      <c r="E196" s="10">
        <v>4</v>
      </c>
      <c r="F196" s="25">
        <v>1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10</v>
      </c>
      <c r="D197" s="10" t="s">
        <v>127</v>
      </c>
      <c r="E197" s="10">
        <v>5</v>
      </c>
      <c r="F197" s="25">
        <v>5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5</v>
      </c>
      <c r="D198" s="10" t="s">
        <v>127</v>
      </c>
      <c r="E198" s="10">
        <v>5</v>
      </c>
      <c r="F198" s="25" t="s">
        <v>127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4</v>
      </c>
      <c r="D199" s="10" t="s">
        <v>127</v>
      </c>
      <c r="E199" s="10">
        <v>4</v>
      </c>
      <c r="F199" s="25" t="s">
        <v>127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18</v>
      </c>
      <c r="D200" s="10" t="s">
        <v>127</v>
      </c>
      <c r="E200" s="10">
        <v>9</v>
      </c>
      <c r="F200" s="25">
        <v>9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6</v>
      </c>
      <c r="D201" s="10" t="s">
        <v>127</v>
      </c>
      <c r="E201" s="10">
        <v>3</v>
      </c>
      <c r="F201" s="25">
        <v>3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</v>
      </c>
      <c r="D202" s="10" t="s">
        <v>127</v>
      </c>
      <c r="E202" s="10">
        <v>1</v>
      </c>
      <c r="F202" s="25" t="s">
        <v>127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3</v>
      </c>
      <c r="D203" s="10" t="s">
        <v>127</v>
      </c>
      <c r="E203" s="10">
        <v>1</v>
      </c>
      <c r="F203" s="25">
        <v>2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5</v>
      </c>
      <c r="D204" s="10" t="s">
        <v>127</v>
      </c>
      <c r="E204" s="10">
        <v>3</v>
      </c>
      <c r="F204" s="25">
        <v>2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3</v>
      </c>
      <c r="D205" s="10" t="s">
        <v>127</v>
      </c>
      <c r="E205" s="10">
        <v>1</v>
      </c>
      <c r="F205" s="25">
        <v>2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25</v>
      </c>
      <c r="D206" s="10" t="s">
        <v>127</v>
      </c>
      <c r="E206" s="10">
        <v>13</v>
      </c>
      <c r="F206" s="25">
        <v>12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4</v>
      </c>
      <c r="D207" s="10" t="s">
        <v>127</v>
      </c>
      <c r="E207" s="10">
        <v>2</v>
      </c>
      <c r="F207" s="25">
        <v>2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11</v>
      </c>
      <c r="D208" s="10" t="s">
        <v>127</v>
      </c>
      <c r="E208" s="10">
        <v>5</v>
      </c>
      <c r="F208" s="25">
        <v>6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4</v>
      </c>
      <c r="D209" s="10" t="s">
        <v>127</v>
      </c>
      <c r="E209" s="10">
        <v>3</v>
      </c>
      <c r="F209" s="25">
        <v>1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5</v>
      </c>
      <c r="D210" s="10" t="s">
        <v>127</v>
      </c>
      <c r="E210" s="10">
        <v>3</v>
      </c>
      <c r="F210" s="25">
        <v>2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</v>
      </c>
      <c r="D211" s="10" t="s">
        <v>127</v>
      </c>
      <c r="E211" s="10" t="s">
        <v>127</v>
      </c>
      <c r="F211" s="25">
        <v>1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15</v>
      </c>
      <c r="D212" s="10" t="s">
        <v>127</v>
      </c>
      <c r="E212" s="10">
        <v>11</v>
      </c>
      <c r="F212" s="25">
        <v>4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7</v>
      </c>
      <c r="D213" s="10" t="s">
        <v>127</v>
      </c>
      <c r="E213" s="10">
        <v>4</v>
      </c>
      <c r="F213" s="25">
        <v>3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4</v>
      </c>
      <c r="D214" s="10" t="s">
        <v>127</v>
      </c>
      <c r="E214" s="10">
        <v>3</v>
      </c>
      <c r="F214" s="25">
        <v>1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2</v>
      </c>
      <c r="D215" s="10" t="s">
        <v>127</v>
      </c>
      <c r="E215" s="10">
        <v>2</v>
      </c>
      <c r="F215" s="25" t="s">
        <v>127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</v>
      </c>
      <c r="D216" s="10" t="s">
        <v>127</v>
      </c>
      <c r="E216" s="10">
        <v>1</v>
      </c>
      <c r="F216" s="25" t="s">
        <v>127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</v>
      </c>
      <c r="D217" s="10" t="s">
        <v>127</v>
      </c>
      <c r="E217" s="10">
        <v>1</v>
      </c>
      <c r="F217" s="25" t="s">
        <v>127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4</v>
      </c>
      <c r="D218" s="10">
        <v>1</v>
      </c>
      <c r="E218" s="10">
        <v>1</v>
      </c>
      <c r="F218" s="25">
        <v>2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 t="s">
        <v>127</v>
      </c>
      <c r="D219" s="10" t="s">
        <v>127</v>
      </c>
      <c r="E219" s="10" t="s">
        <v>127</v>
      </c>
      <c r="F219" s="25" t="s">
        <v>127</v>
      </c>
      <c r="G219" t="s">
        <v>9</v>
      </c>
      <c r="H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2</v>
      </c>
      <c r="D220" s="10" t="s">
        <v>127</v>
      </c>
      <c r="E220" s="10">
        <v>1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</v>
      </c>
      <c r="D221" s="10">
        <v>1</v>
      </c>
      <c r="E221" s="10" t="s">
        <v>127</v>
      </c>
      <c r="F221" s="25" t="s">
        <v>127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 t="s">
        <v>127</v>
      </c>
      <c r="D222" s="10" t="s">
        <v>127</v>
      </c>
      <c r="E222" s="10" t="s">
        <v>127</v>
      </c>
      <c r="F222" s="25" t="s">
        <v>127</v>
      </c>
      <c r="G222" t="s">
        <v>9</v>
      </c>
      <c r="H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1</v>
      </c>
      <c r="D223" s="10" t="s">
        <v>127</v>
      </c>
      <c r="E223" s="10" t="s">
        <v>127</v>
      </c>
      <c r="F223" s="25">
        <v>1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2</v>
      </c>
      <c r="D224" s="10" t="s">
        <v>127</v>
      </c>
      <c r="E224" s="10" t="s">
        <v>127</v>
      </c>
      <c r="F224" s="25">
        <v>2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1014</v>
      </c>
      <c r="D225" s="3">
        <v>239</v>
      </c>
      <c r="E225" s="3">
        <v>658</v>
      </c>
      <c r="F225" s="24">
        <v>117</v>
      </c>
    </row>
    <row r="226" spans="1:10" ht="12" customHeight="1" x14ac:dyDescent="0.2">
      <c r="A226" s="40" t="s">
        <v>9</v>
      </c>
      <c r="B226" s="1" t="s">
        <v>16</v>
      </c>
      <c r="C226" s="10">
        <v>55</v>
      </c>
      <c r="D226" s="10">
        <v>32</v>
      </c>
      <c r="E226" s="10" t="s">
        <v>127</v>
      </c>
      <c r="F226" s="25">
        <v>23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14</v>
      </c>
      <c r="D227" s="10" t="s">
        <v>127</v>
      </c>
      <c r="E227" s="10" t="s">
        <v>127</v>
      </c>
      <c r="F227" s="25">
        <v>14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8</v>
      </c>
      <c r="D228" s="10">
        <v>6</v>
      </c>
      <c r="E228" s="10" t="s">
        <v>127</v>
      </c>
      <c r="F228" s="25">
        <v>2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11</v>
      </c>
      <c r="D229" s="10">
        <v>8</v>
      </c>
      <c r="E229" s="10" t="s">
        <v>127</v>
      </c>
      <c r="F229" s="25">
        <v>3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7</v>
      </c>
      <c r="D230" s="10">
        <v>4</v>
      </c>
      <c r="E230" s="10" t="s">
        <v>127</v>
      </c>
      <c r="F230" s="25">
        <v>3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15</v>
      </c>
      <c r="D231" s="10">
        <v>14</v>
      </c>
      <c r="E231" s="10" t="s">
        <v>127</v>
      </c>
      <c r="F231" s="25">
        <v>1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57</v>
      </c>
      <c r="D232" s="10">
        <v>57</v>
      </c>
      <c r="E232" s="10" t="s">
        <v>127</v>
      </c>
      <c r="F232" s="25" t="s">
        <v>127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13</v>
      </c>
      <c r="D233" s="10">
        <v>13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17</v>
      </c>
      <c r="D234" s="10">
        <v>17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7</v>
      </c>
      <c r="D235" s="10">
        <v>7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11</v>
      </c>
      <c r="D236" s="10">
        <v>11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9</v>
      </c>
      <c r="D237" s="10">
        <v>9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64</v>
      </c>
      <c r="D238" s="10">
        <v>62</v>
      </c>
      <c r="E238" s="10">
        <v>2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16</v>
      </c>
      <c r="D239" s="10">
        <v>16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9</v>
      </c>
      <c r="D240" s="10">
        <v>9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16</v>
      </c>
      <c r="D241" s="10">
        <v>15</v>
      </c>
      <c r="E241" s="10">
        <v>1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12</v>
      </c>
      <c r="D242" s="10">
        <v>11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11</v>
      </c>
      <c r="D243" s="10">
        <v>11</v>
      </c>
      <c r="E243" s="10" t="s">
        <v>127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70</v>
      </c>
      <c r="D244" s="10">
        <v>45</v>
      </c>
      <c r="E244" s="10">
        <v>25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19</v>
      </c>
      <c r="D245" s="10">
        <v>17</v>
      </c>
      <c r="E245" s="10">
        <v>2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10</v>
      </c>
      <c r="D246" s="10">
        <v>7</v>
      </c>
      <c r="E246" s="10">
        <v>3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11</v>
      </c>
      <c r="D247" s="10">
        <v>4</v>
      </c>
      <c r="E247" s="10">
        <v>7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18</v>
      </c>
      <c r="D248" s="10">
        <v>10</v>
      </c>
      <c r="E248" s="10">
        <v>8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12</v>
      </c>
      <c r="D249" s="10">
        <v>7</v>
      </c>
      <c r="E249" s="10">
        <v>5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72</v>
      </c>
      <c r="D250" s="10">
        <v>17</v>
      </c>
      <c r="E250" s="10">
        <v>54</v>
      </c>
      <c r="F250" s="25">
        <v>1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19</v>
      </c>
      <c r="D251" s="10">
        <v>9</v>
      </c>
      <c r="E251" s="10">
        <v>10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14</v>
      </c>
      <c r="D252" s="10">
        <v>5</v>
      </c>
      <c r="E252" s="10">
        <v>9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12</v>
      </c>
      <c r="D253" s="10">
        <v>2</v>
      </c>
      <c r="E253" s="10">
        <v>9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19</v>
      </c>
      <c r="D254" s="10">
        <v>1</v>
      </c>
      <c r="E254" s="10">
        <v>18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8</v>
      </c>
      <c r="D255" s="10" t="s">
        <v>127</v>
      </c>
      <c r="E255" s="10">
        <v>8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94</v>
      </c>
      <c r="D256" s="10">
        <v>9</v>
      </c>
      <c r="E256" s="10">
        <v>81</v>
      </c>
      <c r="F256" s="25">
        <v>4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17</v>
      </c>
      <c r="D257" s="10">
        <v>2</v>
      </c>
      <c r="E257" s="10">
        <v>14</v>
      </c>
      <c r="F257" s="25">
        <v>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20</v>
      </c>
      <c r="D258" s="10">
        <v>2</v>
      </c>
      <c r="E258" s="10">
        <v>17</v>
      </c>
      <c r="F258" s="25">
        <v>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13</v>
      </c>
      <c r="D259" s="10">
        <v>1</v>
      </c>
      <c r="E259" s="10">
        <v>12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30</v>
      </c>
      <c r="D260" s="10">
        <v>2</v>
      </c>
      <c r="E260" s="10">
        <v>26</v>
      </c>
      <c r="F260" s="25">
        <v>2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14</v>
      </c>
      <c r="D261" s="10">
        <v>2</v>
      </c>
      <c r="E261" s="10">
        <v>12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80</v>
      </c>
      <c r="D262" s="10" t="s">
        <v>127</v>
      </c>
      <c r="E262" s="10">
        <v>78</v>
      </c>
      <c r="F262" s="25">
        <v>2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15</v>
      </c>
      <c r="D263" s="10" t="s">
        <v>127</v>
      </c>
      <c r="E263" s="10">
        <v>15</v>
      </c>
      <c r="F263" s="25" t="s">
        <v>127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21</v>
      </c>
      <c r="D264" s="10" t="s">
        <v>127</v>
      </c>
      <c r="E264" s="10">
        <v>21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10</v>
      </c>
      <c r="D265" s="10" t="s">
        <v>127</v>
      </c>
      <c r="E265" s="10">
        <v>9</v>
      </c>
      <c r="F265" s="25">
        <v>1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18</v>
      </c>
      <c r="D266" s="10" t="s">
        <v>127</v>
      </c>
      <c r="E266" s="10">
        <v>17</v>
      </c>
      <c r="F266" s="25">
        <v>1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16</v>
      </c>
      <c r="D267" s="10" t="s">
        <v>127</v>
      </c>
      <c r="E267" s="10">
        <v>16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71</v>
      </c>
      <c r="D268" s="10" t="s">
        <v>127</v>
      </c>
      <c r="E268" s="10">
        <v>68</v>
      </c>
      <c r="F268" s="25">
        <v>3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14</v>
      </c>
      <c r="D269" s="10" t="s">
        <v>127</v>
      </c>
      <c r="E269" s="10">
        <v>14</v>
      </c>
      <c r="F269" s="25" t="s">
        <v>127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19</v>
      </c>
      <c r="D270" s="10" t="s">
        <v>127</v>
      </c>
      <c r="E270" s="10">
        <v>19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9</v>
      </c>
      <c r="D271" s="10" t="s">
        <v>127</v>
      </c>
      <c r="E271" s="10">
        <v>9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14</v>
      </c>
      <c r="D272" s="10" t="s">
        <v>127</v>
      </c>
      <c r="E272" s="10">
        <v>12</v>
      </c>
      <c r="F272" s="25">
        <v>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15</v>
      </c>
      <c r="D273" s="10" t="s">
        <v>127</v>
      </c>
      <c r="E273" s="10">
        <v>14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69</v>
      </c>
      <c r="D274" s="10">
        <v>6</v>
      </c>
      <c r="E274" s="10">
        <v>56</v>
      </c>
      <c r="F274" s="25">
        <v>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22</v>
      </c>
      <c r="D275" s="10">
        <v>3</v>
      </c>
      <c r="E275" s="10">
        <v>17</v>
      </c>
      <c r="F275" s="25">
        <v>2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18</v>
      </c>
      <c r="D276" s="10" t="s">
        <v>127</v>
      </c>
      <c r="E276" s="10">
        <v>17</v>
      </c>
      <c r="F276" s="25">
        <v>1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10</v>
      </c>
      <c r="D277" s="10" t="s">
        <v>127</v>
      </c>
      <c r="E277" s="10">
        <v>8</v>
      </c>
      <c r="F277" s="25">
        <v>2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11</v>
      </c>
      <c r="D278" s="10">
        <v>3</v>
      </c>
      <c r="E278" s="10">
        <v>7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8</v>
      </c>
      <c r="D279" s="10" t="s">
        <v>127</v>
      </c>
      <c r="E279" s="10">
        <v>7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71</v>
      </c>
      <c r="D280" s="10">
        <v>5</v>
      </c>
      <c r="E280" s="10">
        <v>65</v>
      </c>
      <c r="F280" s="25">
        <v>1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17</v>
      </c>
      <c r="D281" s="10">
        <v>1</v>
      </c>
      <c r="E281" s="10">
        <v>15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12</v>
      </c>
      <c r="D282" s="10">
        <v>1</v>
      </c>
      <c r="E282" s="10">
        <v>11</v>
      </c>
      <c r="F282" s="25" t="s">
        <v>127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14</v>
      </c>
      <c r="D283" s="10" t="s">
        <v>127</v>
      </c>
      <c r="E283" s="10">
        <v>14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14</v>
      </c>
      <c r="D284" s="10">
        <v>2</v>
      </c>
      <c r="E284" s="10">
        <v>12</v>
      </c>
      <c r="F284" s="25" t="s">
        <v>127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14</v>
      </c>
      <c r="D285" s="10">
        <v>1</v>
      </c>
      <c r="E285" s="10">
        <v>13</v>
      </c>
      <c r="F285" s="25" t="s">
        <v>127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71</v>
      </c>
      <c r="D286" s="10">
        <v>1</v>
      </c>
      <c r="E286" s="10">
        <v>63</v>
      </c>
      <c r="F286" s="25">
        <v>7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11</v>
      </c>
      <c r="D287" s="10" t="s">
        <v>127</v>
      </c>
      <c r="E287" s="10">
        <v>10</v>
      </c>
      <c r="F287" s="25">
        <v>1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16</v>
      </c>
      <c r="D288" s="10" t="s">
        <v>127</v>
      </c>
      <c r="E288" s="10">
        <v>14</v>
      </c>
      <c r="F288" s="25">
        <v>2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17</v>
      </c>
      <c r="D289" s="10" t="s">
        <v>127</v>
      </c>
      <c r="E289" s="10">
        <v>14</v>
      </c>
      <c r="F289" s="25">
        <v>3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17</v>
      </c>
      <c r="D290" s="10" t="s">
        <v>127</v>
      </c>
      <c r="E290" s="10">
        <v>17</v>
      </c>
      <c r="F290" s="25" t="s">
        <v>127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10</v>
      </c>
      <c r="D291" s="10">
        <v>1</v>
      </c>
      <c r="E291" s="10">
        <v>8</v>
      </c>
      <c r="F291" s="25">
        <v>1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70</v>
      </c>
      <c r="D292" s="10">
        <v>2</v>
      </c>
      <c r="E292" s="10">
        <v>58</v>
      </c>
      <c r="F292" s="25">
        <v>10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15</v>
      </c>
      <c r="D293" s="10">
        <v>1</v>
      </c>
      <c r="E293" s="10">
        <v>13</v>
      </c>
      <c r="F293" s="25">
        <v>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15</v>
      </c>
      <c r="D294" s="10" t="s">
        <v>127</v>
      </c>
      <c r="E294" s="10">
        <v>13</v>
      </c>
      <c r="F294" s="25">
        <v>2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16</v>
      </c>
      <c r="D295" s="10">
        <v>1</v>
      </c>
      <c r="E295" s="10">
        <v>13</v>
      </c>
      <c r="F295" s="25">
        <v>2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13</v>
      </c>
      <c r="D296" s="10" t="s">
        <v>127</v>
      </c>
      <c r="E296" s="10">
        <v>12</v>
      </c>
      <c r="F296" s="25">
        <v>1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11</v>
      </c>
      <c r="D297" s="10" t="s">
        <v>127</v>
      </c>
      <c r="E297" s="10">
        <v>7</v>
      </c>
      <c r="F297" s="25">
        <v>4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56</v>
      </c>
      <c r="D298" s="10" t="s">
        <v>127</v>
      </c>
      <c r="E298" s="10">
        <v>47</v>
      </c>
      <c r="F298" s="25">
        <v>9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13</v>
      </c>
      <c r="D299" s="10" t="s">
        <v>127</v>
      </c>
      <c r="E299" s="10">
        <v>10</v>
      </c>
      <c r="F299" s="25">
        <v>3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7</v>
      </c>
      <c r="D300" s="10" t="s">
        <v>127</v>
      </c>
      <c r="E300" s="10">
        <v>5</v>
      </c>
      <c r="F300" s="25">
        <v>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15</v>
      </c>
      <c r="D301" s="10" t="s">
        <v>127</v>
      </c>
      <c r="E301" s="10">
        <v>13</v>
      </c>
      <c r="F301" s="25">
        <v>2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6</v>
      </c>
      <c r="D302" s="10" t="s">
        <v>127</v>
      </c>
      <c r="E302" s="10">
        <v>6</v>
      </c>
      <c r="F302" s="25" t="s">
        <v>127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15</v>
      </c>
      <c r="D303" s="10" t="s">
        <v>127</v>
      </c>
      <c r="E303" s="10">
        <v>13</v>
      </c>
      <c r="F303" s="25">
        <v>2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39</v>
      </c>
      <c r="D304" s="10">
        <v>1</v>
      </c>
      <c r="E304" s="10">
        <v>25</v>
      </c>
      <c r="F304" s="25">
        <v>13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10</v>
      </c>
      <c r="D305" s="10">
        <v>1</v>
      </c>
      <c r="E305" s="10">
        <v>6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7</v>
      </c>
      <c r="D306" s="10" t="s">
        <v>127</v>
      </c>
      <c r="E306" s="10">
        <v>5</v>
      </c>
      <c r="F306" s="25">
        <v>2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4</v>
      </c>
      <c r="D307" s="10" t="s">
        <v>127</v>
      </c>
      <c r="E307" s="10">
        <v>3</v>
      </c>
      <c r="F307" s="25">
        <v>1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8</v>
      </c>
      <c r="D308" s="10" t="s">
        <v>127</v>
      </c>
      <c r="E308" s="10">
        <v>4</v>
      </c>
      <c r="F308" s="25">
        <v>4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10</v>
      </c>
      <c r="D309" s="10" t="s">
        <v>127</v>
      </c>
      <c r="E309" s="10">
        <v>7</v>
      </c>
      <c r="F309" s="25">
        <v>3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37</v>
      </c>
      <c r="D310" s="10">
        <v>1</v>
      </c>
      <c r="E310" s="10">
        <v>21</v>
      </c>
      <c r="F310" s="25">
        <v>15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14</v>
      </c>
      <c r="D311" s="10" t="s">
        <v>127</v>
      </c>
      <c r="E311" s="10">
        <v>6</v>
      </c>
      <c r="F311" s="25">
        <v>8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3</v>
      </c>
      <c r="D312" s="10" t="s">
        <v>127</v>
      </c>
      <c r="E312" s="10">
        <v>3</v>
      </c>
      <c r="F312" s="25" t="s">
        <v>127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7</v>
      </c>
      <c r="D313" s="10" t="s">
        <v>127</v>
      </c>
      <c r="E313" s="10">
        <v>5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10</v>
      </c>
      <c r="D314" s="10">
        <v>1</v>
      </c>
      <c r="E314" s="10">
        <v>4</v>
      </c>
      <c r="F314" s="25">
        <v>5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3</v>
      </c>
      <c r="D315" s="10" t="s">
        <v>127</v>
      </c>
      <c r="E315" s="10">
        <v>3</v>
      </c>
      <c r="F315" s="25" t="s">
        <v>127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19</v>
      </c>
      <c r="D316" s="10" t="s">
        <v>127</v>
      </c>
      <c r="E316" s="10">
        <v>8</v>
      </c>
      <c r="F316" s="25">
        <v>11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4</v>
      </c>
      <c r="D317" s="10" t="s">
        <v>127</v>
      </c>
      <c r="E317" s="10">
        <v>2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5</v>
      </c>
      <c r="D318" s="10" t="s">
        <v>127</v>
      </c>
      <c r="E318" s="10">
        <v>3</v>
      </c>
      <c r="F318" s="25">
        <v>2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</v>
      </c>
      <c r="D319" s="10" t="s">
        <v>127</v>
      </c>
      <c r="E319" s="10" t="s">
        <v>127</v>
      </c>
      <c r="F319" s="25">
        <v>1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</v>
      </c>
      <c r="D320" s="10" t="s">
        <v>127</v>
      </c>
      <c r="E320" s="10">
        <v>1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7</v>
      </c>
      <c r="D321" s="10" t="s">
        <v>127</v>
      </c>
      <c r="E321" s="10">
        <v>2</v>
      </c>
      <c r="F321" s="25">
        <v>5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11</v>
      </c>
      <c r="D322" s="10" t="s">
        <v>127</v>
      </c>
      <c r="E322" s="10">
        <v>4</v>
      </c>
      <c r="F322" s="25">
        <v>7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4</v>
      </c>
      <c r="D323" s="10" t="s">
        <v>127</v>
      </c>
      <c r="E323" s="10">
        <v>3</v>
      </c>
      <c r="F323" s="25">
        <v>1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3</v>
      </c>
      <c r="D324" s="10" t="s">
        <v>127</v>
      </c>
      <c r="E324" s="10">
        <v>1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</v>
      </c>
      <c r="D325" s="10" t="s">
        <v>127</v>
      </c>
      <c r="E325" s="10" t="s">
        <v>127</v>
      </c>
      <c r="F325" s="25">
        <v>1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</v>
      </c>
      <c r="D326" s="10" t="s">
        <v>127</v>
      </c>
      <c r="E326" s="10" t="s">
        <v>127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2</v>
      </c>
      <c r="D327" s="10" t="s">
        <v>127</v>
      </c>
      <c r="E327" s="10" t="s">
        <v>127</v>
      </c>
      <c r="F327" s="25">
        <v>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6</v>
      </c>
      <c r="D328" s="10">
        <v>1</v>
      </c>
      <c r="E328" s="10">
        <v>2</v>
      </c>
      <c r="F328" s="25">
        <v>3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3</v>
      </c>
      <c r="D329" s="10">
        <v>1</v>
      </c>
      <c r="E329" s="10" t="s">
        <v>127</v>
      </c>
      <c r="F329" s="25">
        <v>2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</v>
      </c>
      <c r="D330" s="10" t="s">
        <v>127</v>
      </c>
      <c r="E330" s="10">
        <v>1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2</v>
      </c>
      <c r="D331" s="10" t="s">
        <v>127</v>
      </c>
      <c r="E331" s="10">
        <v>1</v>
      </c>
      <c r="F331" s="25">
        <v>1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 t="s">
        <v>127</v>
      </c>
      <c r="D332" s="10" t="s">
        <v>127</v>
      </c>
      <c r="E332" s="10" t="s">
        <v>127</v>
      </c>
      <c r="F332" s="25" t="s">
        <v>127</v>
      </c>
      <c r="G332" t="s">
        <v>9</v>
      </c>
      <c r="H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 t="s">
        <v>127</v>
      </c>
      <c r="D333" s="10" t="s">
        <v>127</v>
      </c>
      <c r="E333" s="10" t="s">
        <v>127</v>
      </c>
      <c r="F333" s="25" t="s">
        <v>127</v>
      </c>
      <c r="G333" t="s">
        <v>9</v>
      </c>
      <c r="H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2</v>
      </c>
      <c r="D334" s="5" t="s">
        <v>127</v>
      </c>
      <c r="E334" s="20">
        <v>1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22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146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144420</v>
      </c>
      <c r="D5" s="3">
        <v>49721</v>
      </c>
      <c r="E5" s="3">
        <v>88196</v>
      </c>
      <c r="F5" s="24">
        <v>6503</v>
      </c>
    </row>
    <row r="6" spans="1:30" ht="12" customHeight="1" x14ac:dyDescent="0.2">
      <c r="A6" s="40" t="s">
        <v>9</v>
      </c>
      <c r="B6" s="1" t="s">
        <v>16</v>
      </c>
      <c r="C6" s="10">
        <v>8394</v>
      </c>
      <c r="D6" s="10">
        <v>4327</v>
      </c>
      <c r="E6" s="10">
        <v>210</v>
      </c>
      <c r="F6" s="25">
        <v>3857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1474</v>
      </c>
      <c r="D7" s="10">
        <v>158</v>
      </c>
      <c r="E7" s="10">
        <v>53</v>
      </c>
      <c r="F7" s="25">
        <v>1263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1438</v>
      </c>
      <c r="D8" s="10">
        <v>294</v>
      </c>
      <c r="E8" s="10">
        <v>46</v>
      </c>
      <c r="F8" s="25">
        <v>1098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1703</v>
      </c>
      <c r="D9" s="10">
        <v>643</v>
      </c>
      <c r="E9" s="10">
        <v>43</v>
      </c>
      <c r="F9" s="25">
        <v>1017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1827</v>
      </c>
      <c r="D10" s="10">
        <v>1325</v>
      </c>
      <c r="E10" s="10">
        <v>53</v>
      </c>
      <c r="F10" s="25">
        <v>449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1952</v>
      </c>
      <c r="D11" s="10">
        <v>1907</v>
      </c>
      <c r="E11" s="10">
        <v>15</v>
      </c>
      <c r="F11" s="25">
        <v>30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11099</v>
      </c>
      <c r="D12" s="10">
        <v>11011</v>
      </c>
      <c r="E12" s="10">
        <v>65</v>
      </c>
      <c r="F12" s="25">
        <v>23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2097</v>
      </c>
      <c r="D13" s="10">
        <v>2079</v>
      </c>
      <c r="E13" s="10">
        <v>14</v>
      </c>
      <c r="F13" s="25">
        <v>4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2079</v>
      </c>
      <c r="D14" s="10">
        <v>2070</v>
      </c>
      <c r="E14" s="10">
        <v>7</v>
      </c>
      <c r="F14" s="25">
        <v>2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2381</v>
      </c>
      <c r="D15" s="10">
        <v>2367</v>
      </c>
      <c r="E15" s="10">
        <v>10</v>
      </c>
      <c r="F15" s="25">
        <v>4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2224</v>
      </c>
      <c r="D16" s="10">
        <v>2205</v>
      </c>
      <c r="E16" s="10">
        <v>13</v>
      </c>
      <c r="F16" s="25">
        <v>6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2318</v>
      </c>
      <c r="D17" s="10">
        <v>2290</v>
      </c>
      <c r="E17" s="10">
        <v>21</v>
      </c>
      <c r="F17" s="25">
        <v>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11225</v>
      </c>
      <c r="D18" s="10">
        <v>11108</v>
      </c>
      <c r="E18" s="10">
        <v>101</v>
      </c>
      <c r="F18" s="25">
        <v>16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2180</v>
      </c>
      <c r="D19" s="10">
        <v>2164</v>
      </c>
      <c r="E19" s="10">
        <v>15</v>
      </c>
      <c r="F19" s="25">
        <v>1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2236</v>
      </c>
      <c r="D20" s="10">
        <v>2219</v>
      </c>
      <c r="E20" s="10">
        <v>14</v>
      </c>
      <c r="F20" s="25">
        <v>3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2223</v>
      </c>
      <c r="D21" s="10">
        <v>2199</v>
      </c>
      <c r="E21" s="10">
        <v>21</v>
      </c>
      <c r="F21" s="25">
        <v>3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2312</v>
      </c>
      <c r="D22" s="10">
        <v>2282</v>
      </c>
      <c r="E22" s="10">
        <v>27</v>
      </c>
      <c r="F22" s="25">
        <v>3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2274</v>
      </c>
      <c r="D23" s="10">
        <v>2244</v>
      </c>
      <c r="E23" s="10">
        <v>24</v>
      </c>
      <c r="F23" s="25">
        <v>6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10816</v>
      </c>
      <c r="D24" s="10">
        <v>9319</v>
      </c>
      <c r="E24" s="10">
        <v>1483</v>
      </c>
      <c r="F24" s="25">
        <v>14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2293</v>
      </c>
      <c r="D25" s="10">
        <v>2234</v>
      </c>
      <c r="E25" s="10">
        <v>54</v>
      </c>
      <c r="F25" s="25">
        <v>5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2272</v>
      </c>
      <c r="D26" s="10">
        <v>2193</v>
      </c>
      <c r="E26" s="10">
        <v>78</v>
      </c>
      <c r="F26" s="25">
        <v>1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2231</v>
      </c>
      <c r="D27" s="10">
        <v>2072</v>
      </c>
      <c r="E27" s="10">
        <v>155</v>
      </c>
      <c r="F27" s="25">
        <v>4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2045</v>
      </c>
      <c r="D28" s="10">
        <v>1579</v>
      </c>
      <c r="E28" s="10">
        <v>463</v>
      </c>
      <c r="F28" s="25">
        <v>3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1975</v>
      </c>
      <c r="D29" s="10">
        <v>1241</v>
      </c>
      <c r="E29" s="10">
        <v>733</v>
      </c>
      <c r="F29" s="25">
        <v>1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10490</v>
      </c>
      <c r="D30" s="10">
        <v>4470</v>
      </c>
      <c r="E30" s="10">
        <v>5958</v>
      </c>
      <c r="F30" s="25">
        <v>62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1997</v>
      </c>
      <c r="D31" s="10">
        <v>1119</v>
      </c>
      <c r="E31" s="10">
        <v>862</v>
      </c>
      <c r="F31" s="25">
        <v>16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2075</v>
      </c>
      <c r="D32" s="10">
        <v>1001</v>
      </c>
      <c r="E32" s="10">
        <v>1068</v>
      </c>
      <c r="F32" s="25">
        <v>6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2194</v>
      </c>
      <c r="D33" s="10">
        <v>924</v>
      </c>
      <c r="E33" s="10">
        <v>1255</v>
      </c>
      <c r="F33" s="25">
        <v>15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2137</v>
      </c>
      <c r="D34" s="10">
        <v>752</v>
      </c>
      <c r="E34" s="10">
        <v>1370</v>
      </c>
      <c r="F34" s="25">
        <v>15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2087</v>
      </c>
      <c r="D35" s="10">
        <v>674</v>
      </c>
      <c r="E35" s="10">
        <v>1403</v>
      </c>
      <c r="F35" s="25">
        <v>10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11214</v>
      </c>
      <c r="D36" s="10">
        <v>2656</v>
      </c>
      <c r="E36" s="10">
        <v>8439</v>
      </c>
      <c r="F36" s="25">
        <v>119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2233</v>
      </c>
      <c r="D37" s="10">
        <v>633</v>
      </c>
      <c r="E37" s="10">
        <v>1578</v>
      </c>
      <c r="F37" s="25">
        <v>22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2206</v>
      </c>
      <c r="D38" s="10">
        <v>584</v>
      </c>
      <c r="E38" s="10">
        <v>1600</v>
      </c>
      <c r="F38" s="25">
        <v>22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2314</v>
      </c>
      <c r="D39" s="10">
        <v>522</v>
      </c>
      <c r="E39" s="10">
        <v>1766</v>
      </c>
      <c r="F39" s="25">
        <v>26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2279</v>
      </c>
      <c r="D40" s="10">
        <v>478</v>
      </c>
      <c r="E40" s="10">
        <v>1780</v>
      </c>
      <c r="F40" s="25">
        <v>21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2182</v>
      </c>
      <c r="D41" s="10">
        <v>439</v>
      </c>
      <c r="E41" s="10">
        <v>1715</v>
      </c>
      <c r="F41" s="25">
        <v>28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11206</v>
      </c>
      <c r="D42" s="10">
        <v>1846</v>
      </c>
      <c r="E42" s="10">
        <v>9232</v>
      </c>
      <c r="F42" s="25">
        <v>128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2399</v>
      </c>
      <c r="D43" s="10">
        <v>430</v>
      </c>
      <c r="E43" s="10">
        <v>1946</v>
      </c>
      <c r="F43" s="25">
        <v>23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2249</v>
      </c>
      <c r="D44" s="10">
        <v>389</v>
      </c>
      <c r="E44" s="10">
        <v>1832</v>
      </c>
      <c r="F44" s="25">
        <v>28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2249</v>
      </c>
      <c r="D45" s="10">
        <v>388</v>
      </c>
      <c r="E45" s="10">
        <v>1832</v>
      </c>
      <c r="F45" s="25">
        <v>29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2137</v>
      </c>
      <c r="D46" s="10">
        <v>345</v>
      </c>
      <c r="E46" s="10">
        <v>1767</v>
      </c>
      <c r="F46" s="25">
        <v>25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2172</v>
      </c>
      <c r="D47" s="10">
        <v>294</v>
      </c>
      <c r="E47" s="10">
        <v>1855</v>
      </c>
      <c r="F47" s="25">
        <v>23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11185</v>
      </c>
      <c r="D48" s="10">
        <v>1518</v>
      </c>
      <c r="E48" s="10">
        <v>9521</v>
      </c>
      <c r="F48" s="25">
        <v>146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2402</v>
      </c>
      <c r="D49" s="10">
        <v>349</v>
      </c>
      <c r="E49" s="10">
        <v>2026</v>
      </c>
      <c r="F49" s="25">
        <v>27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2165</v>
      </c>
      <c r="D50" s="10">
        <v>317</v>
      </c>
      <c r="E50" s="10">
        <v>1820</v>
      </c>
      <c r="F50" s="25">
        <v>28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2182</v>
      </c>
      <c r="D51" s="10">
        <v>326</v>
      </c>
      <c r="E51" s="10">
        <v>1829</v>
      </c>
      <c r="F51" s="25">
        <v>27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2174</v>
      </c>
      <c r="D52" s="10">
        <v>236</v>
      </c>
      <c r="E52" s="10">
        <v>1911</v>
      </c>
      <c r="F52" s="25">
        <v>27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2262</v>
      </c>
      <c r="D53" s="10">
        <v>290</v>
      </c>
      <c r="E53" s="10">
        <v>1935</v>
      </c>
      <c r="F53" s="25">
        <v>37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11366</v>
      </c>
      <c r="D54" s="10">
        <v>1137</v>
      </c>
      <c r="E54" s="10">
        <v>10082</v>
      </c>
      <c r="F54" s="25">
        <v>147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2221</v>
      </c>
      <c r="D55" s="10">
        <v>237</v>
      </c>
      <c r="E55" s="10">
        <v>1951</v>
      </c>
      <c r="F55" s="25">
        <v>33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2330</v>
      </c>
      <c r="D56" s="10">
        <v>259</v>
      </c>
      <c r="E56" s="10">
        <v>2041</v>
      </c>
      <c r="F56" s="25">
        <v>30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2299</v>
      </c>
      <c r="D57" s="10">
        <v>230</v>
      </c>
      <c r="E57" s="10">
        <v>2037</v>
      </c>
      <c r="F57" s="25">
        <v>32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2304</v>
      </c>
      <c r="D58" s="10">
        <v>220</v>
      </c>
      <c r="E58" s="10">
        <v>2057</v>
      </c>
      <c r="F58" s="25">
        <v>27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2212</v>
      </c>
      <c r="D59" s="10">
        <v>191</v>
      </c>
      <c r="E59" s="10">
        <v>1996</v>
      </c>
      <c r="F59" s="25">
        <v>25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9900</v>
      </c>
      <c r="D60" s="10">
        <v>813</v>
      </c>
      <c r="E60" s="10">
        <v>8957</v>
      </c>
      <c r="F60" s="25">
        <v>130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2159</v>
      </c>
      <c r="D61" s="10">
        <v>193</v>
      </c>
      <c r="E61" s="10">
        <v>1934</v>
      </c>
      <c r="F61" s="25">
        <v>32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2023</v>
      </c>
      <c r="D62" s="10">
        <v>178</v>
      </c>
      <c r="E62" s="10">
        <v>1825</v>
      </c>
      <c r="F62" s="25">
        <v>20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2023</v>
      </c>
      <c r="D63" s="10">
        <v>185</v>
      </c>
      <c r="E63" s="10">
        <v>1808</v>
      </c>
      <c r="F63" s="25">
        <v>30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1912</v>
      </c>
      <c r="D64" s="10">
        <v>131</v>
      </c>
      <c r="E64" s="10">
        <v>1755</v>
      </c>
      <c r="F64" s="25">
        <v>26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1783</v>
      </c>
      <c r="D65" s="10">
        <v>126</v>
      </c>
      <c r="E65" s="10">
        <v>1635</v>
      </c>
      <c r="F65" s="25">
        <v>22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7995</v>
      </c>
      <c r="D66" s="10">
        <v>486</v>
      </c>
      <c r="E66" s="10">
        <v>7312</v>
      </c>
      <c r="F66" s="25">
        <v>197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1755</v>
      </c>
      <c r="D67" s="10">
        <v>100</v>
      </c>
      <c r="E67" s="10">
        <v>1617</v>
      </c>
      <c r="F67" s="25">
        <v>38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1653</v>
      </c>
      <c r="D68" s="10">
        <v>103</v>
      </c>
      <c r="E68" s="10">
        <v>1513</v>
      </c>
      <c r="F68" s="25">
        <v>37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1626</v>
      </c>
      <c r="D69" s="10">
        <v>110</v>
      </c>
      <c r="E69" s="10">
        <v>1478</v>
      </c>
      <c r="F69" s="25">
        <v>38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1490</v>
      </c>
      <c r="D70" s="10">
        <v>77</v>
      </c>
      <c r="E70" s="10">
        <v>1377</v>
      </c>
      <c r="F70" s="25">
        <v>36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1471</v>
      </c>
      <c r="D71" s="10">
        <v>96</v>
      </c>
      <c r="E71" s="10">
        <v>1327</v>
      </c>
      <c r="F71" s="25">
        <v>48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7300</v>
      </c>
      <c r="D72" s="10">
        <v>332</v>
      </c>
      <c r="E72" s="10">
        <v>6738</v>
      </c>
      <c r="F72" s="25">
        <v>230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1460</v>
      </c>
      <c r="D73" s="10">
        <v>73</v>
      </c>
      <c r="E73" s="10">
        <v>1345</v>
      </c>
      <c r="F73" s="25">
        <v>42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1463</v>
      </c>
      <c r="D74" s="10">
        <v>88</v>
      </c>
      <c r="E74" s="10">
        <v>1334</v>
      </c>
      <c r="F74" s="25">
        <v>41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1571</v>
      </c>
      <c r="D75" s="10">
        <v>59</v>
      </c>
      <c r="E75" s="10">
        <v>1461</v>
      </c>
      <c r="F75" s="25">
        <v>51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1426</v>
      </c>
      <c r="D76" s="10">
        <v>57</v>
      </c>
      <c r="E76" s="10">
        <v>1324</v>
      </c>
      <c r="F76" s="25">
        <v>45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1380</v>
      </c>
      <c r="D77" s="10">
        <v>55</v>
      </c>
      <c r="E77" s="10">
        <v>1274</v>
      </c>
      <c r="F77" s="25">
        <v>51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6122</v>
      </c>
      <c r="D78" s="10">
        <v>210</v>
      </c>
      <c r="E78" s="10">
        <v>5686</v>
      </c>
      <c r="F78" s="25">
        <v>226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1352</v>
      </c>
      <c r="D79" s="10">
        <v>35</v>
      </c>
      <c r="E79" s="10">
        <v>1265</v>
      </c>
      <c r="F79" s="25">
        <v>52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1225</v>
      </c>
      <c r="D80" s="10">
        <v>41</v>
      </c>
      <c r="E80" s="10">
        <v>1145</v>
      </c>
      <c r="F80" s="25">
        <v>39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1255</v>
      </c>
      <c r="D81" s="10">
        <v>51</v>
      </c>
      <c r="E81" s="10">
        <v>1156</v>
      </c>
      <c r="F81" s="25">
        <v>48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1173</v>
      </c>
      <c r="D82" s="10">
        <v>38</v>
      </c>
      <c r="E82" s="10">
        <v>1086</v>
      </c>
      <c r="F82" s="25">
        <v>49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1117</v>
      </c>
      <c r="D83" s="10">
        <v>45</v>
      </c>
      <c r="E83" s="10">
        <v>1034</v>
      </c>
      <c r="F83" s="25">
        <v>38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5334</v>
      </c>
      <c r="D84" s="10">
        <v>156</v>
      </c>
      <c r="E84" s="10">
        <v>4910</v>
      </c>
      <c r="F84" s="25">
        <v>268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1164</v>
      </c>
      <c r="D85" s="10">
        <v>42</v>
      </c>
      <c r="E85" s="10">
        <v>1075</v>
      </c>
      <c r="F85" s="25">
        <v>47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1094</v>
      </c>
      <c r="D86" s="10">
        <v>30</v>
      </c>
      <c r="E86" s="10">
        <v>1000</v>
      </c>
      <c r="F86" s="25">
        <v>64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1018</v>
      </c>
      <c r="D87" s="10">
        <v>29</v>
      </c>
      <c r="E87" s="10">
        <v>940</v>
      </c>
      <c r="F87" s="25">
        <v>49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1019</v>
      </c>
      <c r="D88" s="10">
        <v>28</v>
      </c>
      <c r="E88" s="10">
        <v>947</v>
      </c>
      <c r="F88" s="25">
        <v>44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1039</v>
      </c>
      <c r="D89" s="10">
        <v>27</v>
      </c>
      <c r="E89" s="10">
        <v>948</v>
      </c>
      <c r="F89" s="25">
        <v>64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4431</v>
      </c>
      <c r="D90" s="10">
        <v>143</v>
      </c>
      <c r="E90" s="10">
        <v>3971</v>
      </c>
      <c r="F90" s="25">
        <v>317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1018</v>
      </c>
      <c r="D91" s="10">
        <v>25</v>
      </c>
      <c r="E91" s="10">
        <v>929</v>
      </c>
      <c r="F91" s="25">
        <v>64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928</v>
      </c>
      <c r="D92" s="10">
        <v>34</v>
      </c>
      <c r="E92" s="10">
        <v>832</v>
      </c>
      <c r="F92" s="25">
        <v>62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928</v>
      </c>
      <c r="D93" s="10">
        <v>35</v>
      </c>
      <c r="E93" s="10">
        <v>825</v>
      </c>
      <c r="F93" s="25">
        <v>68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829</v>
      </c>
      <c r="D94" s="10">
        <v>25</v>
      </c>
      <c r="E94" s="10">
        <v>740</v>
      </c>
      <c r="F94" s="25">
        <v>64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728</v>
      </c>
      <c r="D95" s="10">
        <v>24</v>
      </c>
      <c r="E95" s="10">
        <v>645</v>
      </c>
      <c r="F95" s="25">
        <v>59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3053</v>
      </c>
      <c r="D96" s="10">
        <v>97</v>
      </c>
      <c r="E96" s="10">
        <v>2682</v>
      </c>
      <c r="F96" s="25">
        <v>274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728</v>
      </c>
      <c r="D97" s="10">
        <v>29</v>
      </c>
      <c r="E97" s="10">
        <v>634</v>
      </c>
      <c r="F97" s="25">
        <v>65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671</v>
      </c>
      <c r="D98" s="10">
        <v>16</v>
      </c>
      <c r="E98" s="10">
        <v>595</v>
      </c>
      <c r="F98" s="25">
        <v>60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622</v>
      </c>
      <c r="D99" s="10">
        <v>20</v>
      </c>
      <c r="E99" s="10">
        <v>552</v>
      </c>
      <c r="F99" s="25">
        <v>50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547</v>
      </c>
      <c r="D100" s="10">
        <v>16</v>
      </c>
      <c r="E100" s="10">
        <v>479</v>
      </c>
      <c r="F100" s="25">
        <v>52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485</v>
      </c>
      <c r="D101" s="10">
        <v>16</v>
      </c>
      <c r="E101" s="10">
        <v>422</v>
      </c>
      <c r="F101" s="25">
        <v>47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1841</v>
      </c>
      <c r="D102" s="10">
        <v>51</v>
      </c>
      <c r="E102" s="10">
        <v>1610</v>
      </c>
      <c r="F102" s="25">
        <v>180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459</v>
      </c>
      <c r="D103" s="10">
        <v>11</v>
      </c>
      <c r="E103" s="10">
        <v>409</v>
      </c>
      <c r="F103" s="25">
        <v>39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389</v>
      </c>
      <c r="D104" s="10">
        <v>12</v>
      </c>
      <c r="E104" s="10">
        <v>345</v>
      </c>
      <c r="F104" s="25">
        <v>32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376</v>
      </c>
      <c r="D105" s="10">
        <v>10</v>
      </c>
      <c r="E105" s="10">
        <v>317</v>
      </c>
      <c r="F105" s="25">
        <v>49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322</v>
      </c>
      <c r="D106" s="10">
        <v>11</v>
      </c>
      <c r="E106" s="10">
        <v>276</v>
      </c>
      <c r="F106" s="25">
        <v>35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295</v>
      </c>
      <c r="D107" s="10">
        <v>7</v>
      </c>
      <c r="E107" s="10">
        <v>263</v>
      </c>
      <c r="F107" s="25">
        <v>25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936</v>
      </c>
      <c r="D108" s="10">
        <v>20</v>
      </c>
      <c r="E108" s="10">
        <v>805</v>
      </c>
      <c r="F108" s="25">
        <v>111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239</v>
      </c>
      <c r="D109" s="10">
        <v>5</v>
      </c>
      <c r="E109" s="10">
        <v>209</v>
      </c>
      <c r="F109" s="25">
        <v>25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224</v>
      </c>
      <c r="D110" s="10">
        <v>6</v>
      </c>
      <c r="E110" s="10">
        <v>183</v>
      </c>
      <c r="F110" s="25">
        <v>35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182</v>
      </c>
      <c r="D111" s="10">
        <v>2</v>
      </c>
      <c r="E111" s="10">
        <v>158</v>
      </c>
      <c r="F111" s="25">
        <v>22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159</v>
      </c>
      <c r="D112" s="10">
        <v>3</v>
      </c>
      <c r="E112" s="10">
        <v>139</v>
      </c>
      <c r="F112" s="25">
        <v>17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132</v>
      </c>
      <c r="D113" s="10">
        <v>4</v>
      </c>
      <c r="E113" s="10">
        <v>116</v>
      </c>
      <c r="F113" s="25">
        <v>12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513</v>
      </c>
      <c r="D114" s="10">
        <v>21</v>
      </c>
      <c r="E114" s="10">
        <v>434</v>
      </c>
      <c r="F114" s="25">
        <v>58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74709</v>
      </c>
      <c r="D115" s="3">
        <v>26646</v>
      </c>
      <c r="E115" s="3">
        <v>44832</v>
      </c>
      <c r="F115" s="24">
        <v>3231</v>
      </c>
    </row>
    <row r="116" spans="1:10" ht="12" customHeight="1" x14ac:dyDescent="0.2">
      <c r="A116" s="40" t="s">
        <v>9</v>
      </c>
      <c r="B116" s="1" t="s">
        <v>16</v>
      </c>
      <c r="C116" s="10">
        <v>4164</v>
      </c>
      <c r="D116" s="10">
        <v>2216</v>
      </c>
      <c r="E116" s="10">
        <v>89</v>
      </c>
      <c r="F116" s="25">
        <v>1859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727</v>
      </c>
      <c r="D117" s="10">
        <v>86</v>
      </c>
      <c r="E117" s="10">
        <v>24</v>
      </c>
      <c r="F117" s="25">
        <v>617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668</v>
      </c>
      <c r="D118" s="10">
        <v>147</v>
      </c>
      <c r="E118" s="10">
        <v>14</v>
      </c>
      <c r="F118" s="25">
        <v>507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861</v>
      </c>
      <c r="D119" s="10">
        <v>336</v>
      </c>
      <c r="E119" s="10">
        <v>21</v>
      </c>
      <c r="F119" s="25">
        <v>504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882</v>
      </c>
      <c r="D120" s="10">
        <v>641</v>
      </c>
      <c r="E120" s="10">
        <v>23</v>
      </c>
      <c r="F120" s="25">
        <v>218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1026</v>
      </c>
      <c r="D121" s="10">
        <v>1006</v>
      </c>
      <c r="E121" s="10">
        <v>7</v>
      </c>
      <c r="F121" s="25">
        <v>13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5482</v>
      </c>
      <c r="D122" s="10">
        <v>5441</v>
      </c>
      <c r="E122" s="10">
        <v>32</v>
      </c>
      <c r="F122" s="25">
        <v>9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1024</v>
      </c>
      <c r="D123" s="10">
        <v>1016</v>
      </c>
      <c r="E123" s="10">
        <v>6</v>
      </c>
      <c r="F123" s="25">
        <v>2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1006</v>
      </c>
      <c r="D124" s="10">
        <v>1002</v>
      </c>
      <c r="E124" s="10">
        <v>3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1202</v>
      </c>
      <c r="D125" s="10">
        <v>1194</v>
      </c>
      <c r="E125" s="10">
        <v>7</v>
      </c>
      <c r="F125" s="25">
        <v>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1066</v>
      </c>
      <c r="D126" s="10">
        <v>1059</v>
      </c>
      <c r="E126" s="10">
        <v>6</v>
      </c>
      <c r="F126" s="25">
        <v>1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1184</v>
      </c>
      <c r="D127" s="10">
        <v>1170</v>
      </c>
      <c r="E127" s="10">
        <v>10</v>
      </c>
      <c r="F127" s="25">
        <v>4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5622</v>
      </c>
      <c r="D128" s="10">
        <v>5581</v>
      </c>
      <c r="E128" s="10">
        <v>32</v>
      </c>
      <c r="F128" s="25">
        <v>9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1131</v>
      </c>
      <c r="D129" s="10">
        <v>1125</v>
      </c>
      <c r="E129" s="10">
        <v>6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1117</v>
      </c>
      <c r="D130" s="10">
        <v>1110</v>
      </c>
      <c r="E130" s="10">
        <v>4</v>
      </c>
      <c r="F130" s="25">
        <v>3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1100</v>
      </c>
      <c r="D131" s="10">
        <v>1094</v>
      </c>
      <c r="E131" s="10">
        <v>4</v>
      </c>
      <c r="F131" s="25">
        <v>2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1157</v>
      </c>
      <c r="D132" s="10">
        <v>1145</v>
      </c>
      <c r="E132" s="10">
        <v>10</v>
      </c>
      <c r="F132" s="25">
        <v>2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1117</v>
      </c>
      <c r="D133" s="10">
        <v>1107</v>
      </c>
      <c r="E133" s="10">
        <v>8</v>
      </c>
      <c r="F133" s="25">
        <v>2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5386</v>
      </c>
      <c r="D134" s="10">
        <v>4742</v>
      </c>
      <c r="E134" s="10">
        <v>638</v>
      </c>
      <c r="F134" s="25">
        <v>6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1108</v>
      </c>
      <c r="D135" s="10">
        <v>1082</v>
      </c>
      <c r="E135" s="10">
        <v>25</v>
      </c>
      <c r="F135" s="25">
        <v>1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1172</v>
      </c>
      <c r="D136" s="10">
        <v>1144</v>
      </c>
      <c r="E136" s="10">
        <v>27</v>
      </c>
      <c r="F136" s="25">
        <v>1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1126</v>
      </c>
      <c r="D137" s="10">
        <v>1074</v>
      </c>
      <c r="E137" s="10">
        <v>50</v>
      </c>
      <c r="F137" s="25">
        <v>2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982</v>
      </c>
      <c r="D138" s="10">
        <v>783</v>
      </c>
      <c r="E138" s="10">
        <v>198</v>
      </c>
      <c r="F138" s="25">
        <v>1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998</v>
      </c>
      <c r="D139" s="10">
        <v>659</v>
      </c>
      <c r="E139" s="10">
        <v>338</v>
      </c>
      <c r="F139" s="25">
        <v>1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5195</v>
      </c>
      <c r="D140" s="10">
        <v>2603</v>
      </c>
      <c r="E140" s="10">
        <v>2566</v>
      </c>
      <c r="F140" s="25">
        <v>26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985</v>
      </c>
      <c r="D141" s="10">
        <v>624</v>
      </c>
      <c r="E141" s="10">
        <v>354</v>
      </c>
      <c r="F141" s="25">
        <v>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1052</v>
      </c>
      <c r="D142" s="10">
        <v>609</v>
      </c>
      <c r="E142" s="10">
        <v>441</v>
      </c>
      <c r="F142" s="25">
        <v>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1103</v>
      </c>
      <c r="D143" s="10">
        <v>541</v>
      </c>
      <c r="E143" s="10">
        <v>557</v>
      </c>
      <c r="F143" s="25">
        <v>5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1032</v>
      </c>
      <c r="D144" s="10">
        <v>437</v>
      </c>
      <c r="E144" s="10">
        <v>588</v>
      </c>
      <c r="F144" s="25">
        <v>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1023</v>
      </c>
      <c r="D145" s="10">
        <v>392</v>
      </c>
      <c r="E145" s="10">
        <v>626</v>
      </c>
      <c r="F145" s="25">
        <v>5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5675</v>
      </c>
      <c r="D146" s="10">
        <v>1658</v>
      </c>
      <c r="E146" s="10">
        <v>3960</v>
      </c>
      <c r="F146" s="25">
        <v>57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1132</v>
      </c>
      <c r="D147" s="10">
        <v>395</v>
      </c>
      <c r="E147" s="10">
        <v>726</v>
      </c>
      <c r="F147" s="25">
        <v>11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1098</v>
      </c>
      <c r="D148" s="10">
        <v>354</v>
      </c>
      <c r="E148" s="10">
        <v>734</v>
      </c>
      <c r="F148" s="25">
        <v>10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1185</v>
      </c>
      <c r="D149" s="10">
        <v>326</v>
      </c>
      <c r="E149" s="10">
        <v>847</v>
      </c>
      <c r="F149" s="25">
        <v>12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1158</v>
      </c>
      <c r="D150" s="10">
        <v>296</v>
      </c>
      <c r="E150" s="10">
        <v>850</v>
      </c>
      <c r="F150" s="25">
        <v>12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1102</v>
      </c>
      <c r="D151" s="10">
        <v>287</v>
      </c>
      <c r="E151" s="10">
        <v>803</v>
      </c>
      <c r="F151" s="25">
        <v>12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5772</v>
      </c>
      <c r="D152" s="10">
        <v>1141</v>
      </c>
      <c r="E152" s="10">
        <v>4583</v>
      </c>
      <c r="F152" s="25">
        <v>48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1217</v>
      </c>
      <c r="D153" s="10">
        <v>259</v>
      </c>
      <c r="E153" s="10">
        <v>947</v>
      </c>
      <c r="F153" s="25">
        <v>11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1164</v>
      </c>
      <c r="D154" s="10">
        <v>245</v>
      </c>
      <c r="E154" s="10">
        <v>909</v>
      </c>
      <c r="F154" s="25">
        <v>10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1151</v>
      </c>
      <c r="D155" s="10">
        <v>243</v>
      </c>
      <c r="E155" s="10">
        <v>898</v>
      </c>
      <c r="F155" s="25">
        <v>10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1133</v>
      </c>
      <c r="D156" s="10">
        <v>213</v>
      </c>
      <c r="E156" s="10">
        <v>913</v>
      </c>
      <c r="F156" s="25">
        <v>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1107</v>
      </c>
      <c r="D157" s="10">
        <v>181</v>
      </c>
      <c r="E157" s="10">
        <v>916</v>
      </c>
      <c r="F157" s="25">
        <v>10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5749</v>
      </c>
      <c r="D158" s="10">
        <v>1002</v>
      </c>
      <c r="E158" s="10">
        <v>4683</v>
      </c>
      <c r="F158" s="25">
        <v>64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1229</v>
      </c>
      <c r="D159" s="10">
        <v>217</v>
      </c>
      <c r="E159" s="10">
        <v>1000</v>
      </c>
      <c r="F159" s="25">
        <v>12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1092</v>
      </c>
      <c r="D160" s="10">
        <v>206</v>
      </c>
      <c r="E160" s="10">
        <v>879</v>
      </c>
      <c r="F160" s="25">
        <v>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1132</v>
      </c>
      <c r="D161" s="10">
        <v>223</v>
      </c>
      <c r="E161" s="10">
        <v>898</v>
      </c>
      <c r="F161" s="25">
        <v>11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1120</v>
      </c>
      <c r="D162" s="10">
        <v>157</v>
      </c>
      <c r="E162" s="10">
        <v>949</v>
      </c>
      <c r="F162" s="25">
        <v>14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1176</v>
      </c>
      <c r="D163" s="10">
        <v>199</v>
      </c>
      <c r="E163" s="10">
        <v>957</v>
      </c>
      <c r="F163" s="25">
        <v>20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5845</v>
      </c>
      <c r="D164" s="10">
        <v>740</v>
      </c>
      <c r="E164" s="10">
        <v>5032</v>
      </c>
      <c r="F164" s="25">
        <v>73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1122</v>
      </c>
      <c r="D165" s="10">
        <v>158</v>
      </c>
      <c r="E165" s="10">
        <v>946</v>
      </c>
      <c r="F165" s="25">
        <v>18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1194</v>
      </c>
      <c r="D166" s="10">
        <v>163</v>
      </c>
      <c r="E166" s="10">
        <v>1015</v>
      </c>
      <c r="F166" s="25">
        <v>16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1197</v>
      </c>
      <c r="D167" s="10">
        <v>143</v>
      </c>
      <c r="E167" s="10">
        <v>1037</v>
      </c>
      <c r="F167" s="25">
        <v>17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1167</v>
      </c>
      <c r="D168" s="10">
        <v>154</v>
      </c>
      <c r="E168" s="10">
        <v>1000</v>
      </c>
      <c r="F168" s="25">
        <v>13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1165</v>
      </c>
      <c r="D169" s="10">
        <v>122</v>
      </c>
      <c r="E169" s="10">
        <v>1034</v>
      </c>
      <c r="F169" s="25">
        <v>9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5190</v>
      </c>
      <c r="D170" s="10">
        <v>532</v>
      </c>
      <c r="E170" s="10">
        <v>4592</v>
      </c>
      <c r="F170" s="25">
        <v>66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1123</v>
      </c>
      <c r="D171" s="10">
        <v>113</v>
      </c>
      <c r="E171" s="10">
        <v>998</v>
      </c>
      <c r="F171" s="25">
        <v>12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1079</v>
      </c>
      <c r="D172" s="10">
        <v>127</v>
      </c>
      <c r="E172" s="10">
        <v>941</v>
      </c>
      <c r="F172" s="25">
        <v>11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1090</v>
      </c>
      <c r="D173" s="10">
        <v>130</v>
      </c>
      <c r="E173" s="10">
        <v>942</v>
      </c>
      <c r="F173" s="25">
        <v>18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966</v>
      </c>
      <c r="D174" s="10">
        <v>82</v>
      </c>
      <c r="E174" s="10">
        <v>874</v>
      </c>
      <c r="F174" s="25">
        <v>10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932</v>
      </c>
      <c r="D175" s="10">
        <v>80</v>
      </c>
      <c r="E175" s="10">
        <v>837</v>
      </c>
      <c r="F175" s="25">
        <v>15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4180</v>
      </c>
      <c r="D176" s="10">
        <v>320</v>
      </c>
      <c r="E176" s="10">
        <v>3756</v>
      </c>
      <c r="F176" s="25">
        <v>104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870</v>
      </c>
      <c r="D177" s="10">
        <v>60</v>
      </c>
      <c r="E177" s="10">
        <v>792</v>
      </c>
      <c r="F177" s="25">
        <v>18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877</v>
      </c>
      <c r="D178" s="10">
        <v>76</v>
      </c>
      <c r="E178" s="10">
        <v>784</v>
      </c>
      <c r="F178" s="25">
        <v>17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851</v>
      </c>
      <c r="D179" s="10">
        <v>62</v>
      </c>
      <c r="E179" s="10">
        <v>767</v>
      </c>
      <c r="F179" s="25">
        <v>22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801</v>
      </c>
      <c r="D180" s="10">
        <v>53</v>
      </c>
      <c r="E180" s="10">
        <v>729</v>
      </c>
      <c r="F180" s="25">
        <v>19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781</v>
      </c>
      <c r="D181" s="10">
        <v>69</v>
      </c>
      <c r="E181" s="10">
        <v>684</v>
      </c>
      <c r="F181" s="25">
        <v>28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3912</v>
      </c>
      <c r="D182" s="10">
        <v>206</v>
      </c>
      <c r="E182" s="10">
        <v>3598</v>
      </c>
      <c r="F182" s="25">
        <v>108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810</v>
      </c>
      <c r="D183" s="10">
        <v>42</v>
      </c>
      <c r="E183" s="10">
        <v>747</v>
      </c>
      <c r="F183" s="25">
        <v>21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793</v>
      </c>
      <c r="D184" s="10">
        <v>55</v>
      </c>
      <c r="E184" s="10">
        <v>721</v>
      </c>
      <c r="F184" s="25">
        <v>17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824</v>
      </c>
      <c r="D185" s="10">
        <v>41</v>
      </c>
      <c r="E185" s="10">
        <v>762</v>
      </c>
      <c r="F185" s="25">
        <v>21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758</v>
      </c>
      <c r="D186" s="10">
        <v>35</v>
      </c>
      <c r="E186" s="10">
        <v>701</v>
      </c>
      <c r="F186" s="25">
        <v>22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727</v>
      </c>
      <c r="D187" s="10">
        <v>33</v>
      </c>
      <c r="E187" s="10">
        <v>667</v>
      </c>
      <c r="F187" s="25">
        <v>27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3270</v>
      </c>
      <c r="D188" s="10">
        <v>136</v>
      </c>
      <c r="E188" s="10">
        <v>3019</v>
      </c>
      <c r="F188" s="25">
        <v>115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705</v>
      </c>
      <c r="D189" s="10">
        <v>22</v>
      </c>
      <c r="E189" s="10">
        <v>652</v>
      </c>
      <c r="F189" s="25">
        <v>31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644</v>
      </c>
      <c r="D190" s="10">
        <v>26</v>
      </c>
      <c r="E190" s="10">
        <v>604</v>
      </c>
      <c r="F190" s="25">
        <v>14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651</v>
      </c>
      <c r="D191" s="10">
        <v>32</v>
      </c>
      <c r="E191" s="10">
        <v>596</v>
      </c>
      <c r="F191" s="25">
        <v>23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634</v>
      </c>
      <c r="D192" s="10">
        <v>26</v>
      </c>
      <c r="E192" s="10">
        <v>582</v>
      </c>
      <c r="F192" s="25">
        <v>26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636</v>
      </c>
      <c r="D193" s="10">
        <v>30</v>
      </c>
      <c r="E193" s="10">
        <v>585</v>
      </c>
      <c r="F193" s="25">
        <v>21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2925</v>
      </c>
      <c r="D194" s="10">
        <v>91</v>
      </c>
      <c r="E194" s="10">
        <v>2701</v>
      </c>
      <c r="F194" s="25">
        <v>133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631</v>
      </c>
      <c r="D195" s="10">
        <v>25</v>
      </c>
      <c r="E195" s="10">
        <v>578</v>
      </c>
      <c r="F195" s="25">
        <v>28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601</v>
      </c>
      <c r="D196" s="10">
        <v>18</v>
      </c>
      <c r="E196" s="10">
        <v>551</v>
      </c>
      <c r="F196" s="25">
        <v>32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557</v>
      </c>
      <c r="D197" s="10">
        <v>17</v>
      </c>
      <c r="E197" s="10">
        <v>515</v>
      </c>
      <c r="F197" s="25">
        <v>25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565</v>
      </c>
      <c r="D198" s="10">
        <v>22</v>
      </c>
      <c r="E198" s="10">
        <v>517</v>
      </c>
      <c r="F198" s="25">
        <v>26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571</v>
      </c>
      <c r="D199" s="10">
        <v>9</v>
      </c>
      <c r="E199" s="10">
        <v>540</v>
      </c>
      <c r="F199" s="25">
        <v>22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2445</v>
      </c>
      <c r="D200" s="10">
        <v>103</v>
      </c>
      <c r="E200" s="10">
        <v>2191</v>
      </c>
      <c r="F200" s="25">
        <v>151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569</v>
      </c>
      <c r="D201" s="10">
        <v>18</v>
      </c>
      <c r="E201" s="10">
        <v>517</v>
      </c>
      <c r="F201" s="25">
        <v>34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512</v>
      </c>
      <c r="D202" s="10">
        <v>25</v>
      </c>
      <c r="E202" s="10">
        <v>464</v>
      </c>
      <c r="F202" s="25">
        <v>23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502</v>
      </c>
      <c r="D203" s="10">
        <v>24</v>
      </c>
      <c r="E203" s="10">
        <v>448</v>
      </c>
      <c r="F203" s="25">
        <v>30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460</v>
      </c>
      <c r="D204" s="10">
        <v>19</v>
      </c>
      <c r="E204" s="10">
        <v>408</v>
      </c>
      <c r="F204" s="25">
        <v>33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402</v>
      </c>
      <c r="D205" s="10">
        <v>17</v>
      </c>
      <c r="E205" s="10">
        <v>354</v>
      </c>
      <c r="F205" s="25">
        <v>31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1770</v>
      </c>
      <c r="D206" s="10">
        <v>73</v>
      </c>
      <c r="E206" s="10">
        <v>1534</v>
      </c>
      <c r="F206" s="25">
        <v>163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403</v>
      </c>
      <c r="D207" s="10">
        <v>24</v>
      </c>
      <c r="E207" s="10">
        <v>342</v>
      </c>
      <c r="F207" s="25">
        <v>37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360</v>
      </c>
      <c r="D208" s="10">
        <v>12</v>
      </c>
      <c r="E208" s="10">
        <v>321</v>
      </c>
      <c r="F208" s="25">
        <v>27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371</v>
      </c>
      <c r="D209" s="10">
        <v>14</v>
      </c>
      <c r="E209" s="10">
        <v>322</v>
      </c>
      <c r="F209" s="25">
        <v>35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332</v>
      </c>
      <c r="D210" s="10">
        <v>11</v>
      </c>
      <c r="E210" s="10">
        <v>287</v>
      </c>
      <c r="F210" s="25">
        <v>34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304</v>
      </c>
      <c r="D211" s="10">
        <v>12</v>
      </c>
      <c r="E211" s="10">
        <v>262</v>
      </c>
      <c r="F211" s="25">
        <v>30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1126</v>
      </c>
      <c r="D212" s="10">
        <v>28</v>
      </c>
      <c r="E212" s="10">
        <v>985</v>
      </c>
      <c r="F212" s="25">
        <v>113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276</v>
      </c>
      <c r="D213" s="10">
        <v>8</v>
      </c>
      <c r="E213" s="10">
        <v>241</v>
      </c>
      <c r="F213" s="25">
        <v>27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223</v>
      </c>
      <c r="D214" s="10">
        <v>8</v>
      </c>
      <c r="E214" s="10">
        <v>195</v>
      </c>
      <c r="F214" s="25">
        <v>20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240</v>
      </c>
      <c r="D215" s="10">
        <v>4</v>
      </c>
      <c r="E215" s="10">
        <v>204</v>
      </c>
      <c r="F215" s="25">
        <v>32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200</v>
      </c>
      <c r="D216" s="10">
        <v>5</v>
      </c>
      <c r="E216" s="10">
        <v>174</v>
      </c>
      <c r="F216" s="25">
        <v>21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187</v>
      </c>
      <c r="D217" s="10">
        <v>3</v>
      </c>
      <c r="E217" s="10">
        <v>171</v>
      </c>
      <c r="F217" s="25">
        <v>13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622</v>
      </c>
      <c r="D218" s="10">
        <v>17</v>
      </c>
      <c r="E218" s="10">
        <v>525</v>
      </c>
      <c r="F218" s="25">
        <v>80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155</v>
      </c>
      <c r="D219" s="10">
        <v>5</v>
      </c>
      <c r="E219" s="10">
        <v>131</v>
      </c>
      <c r="F219" s="25">
        <v>19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151</v>
      </c>
      <c r="D220" s="10">
        <v>5</v>
      </c>
      <c r="E220" s="10">
        <v>119</v>
      </c>
      <c r="F220" s="25">
        <v>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114</v>
      </c>
      <c r="D221" s="10">
        <v>2</v>
      </c>
      <c r="E221" s="10">
        <v>96</v>
      </c>
      <c r="F221" s="25">
        <v>16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113</v>
      </c>
      <c r="D222" s="10">
        <v>2</v>
      </c>
      <c r="E222" s="10">
        <v>98</v>
      </c>
      <c r="F222" s="25">
        <v>13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89</v>
      </c>
      <c r="D223" s="10">
        <v>3</v>
      </c>
      <c r="E223" s="10">
        <v>81</v>
      </c>
      <c r="F223" s="25">
        <v>5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379</v>
      </c>
      <c r="D224" s="10">
        <v>16</v>
      </c>
      <c r="E224" s="10">
        <v>316</v>
      </c>
      <c r="F224" s="25">
        <v>47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69711</v>
      </c>
      <c r="D225" s="3">
        <v>23075</v>
      </c>
      <c r="E225" s="3">
        <v>43364</v>
      </c>
      <c r="F225" s="24">
        <v>3272</v>
      </c>
    </row>
    <row r="226" spans="1:10" ht="12" customHeight="1" x14ac:dyDescent="0.2">
      <c r="A226" s="40" t="s">
        <v>9</v>
      </c>
      <c r="B226" s="1" t="s">
        <v>16</v>
      </c>
      <c r="C226" s="10">
        <v>4230</v>
      </c>
      <c r="D226" s="10">
        <v>2111</v>
      </c>
      <c r="E226" s="10">
        <v>121</v>
      </c>
      <c r="F226" s="25">
        <v>1998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747</v>
      </c>
      <c r="D227" s="10">
        <v>72</v>
      </c>
      <c r="E227" s="10">
        <v>29</v>
      </c>
      <c r="F227" s="25">
        <v>646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770</v>
      </c>
      <c r="D228" s="10">
        <v>147</v>
      </c>
      <c r="E228" s="10">
        <v>32</v>
      </c>
      <c r="F228" s="25">
        <v>591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842</v>
      </c>
      <c r="D229" s="10">
        <v>307</v>
      </c>
      <c r="E229" s="10">
        <v>22</v>
      </c>
      <c r="F229" s="25">
        <v>513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945</v>
      </c>
      <c r="D230" s="10">
        <v>684</v>
      </c>
      <c r="E230" s="10">
        <v>30</v>
      </c>
      <c r="F230" s="25">
        <v>231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926</v>
      </c>
      <c r="D231" s="10">
        <v>901</v>
      </c>
      <c r="E231" s="10">
        <v>8</v>
      </c>
      <c r="F231" s="25">
        <v>17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5617</v>
      </c>
      <c r="D232" s="10">
        <v>5570</v>
      </c>
      <c r="E232" s="10">
        <v>33</v>
      </c>
      <c r="F232" s="25">
        <v>14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1073</v>
      </c>
      <c r="D233" s="10">
        <v>1063</v>
      </c>
      <c r="E233" s="10">
        <v>8</v>
      </c>
      <c r="F233" s="25">
        <v>2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1073</v>
      </c>
      <c r="D234" s="10">
        <v>1068</v>
      </c>
      <c r="E234" s="10">
        <v>4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1179</v>
      </c>
      <c r="D235" s="10">
        <v>1173</v>
      </c>
      <c r="E235" s="10">
        <v>3</v>
      </c>
      <c r="F235" s="25">
        <v>3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1158</v>
      </c>
      <c r="D236" s="10">
        <v>1146</v>
      </c>
      <c r="E236" s="10">
        <v>7</v>
      </c>
      <c r="F236" s="25">
        <v>5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1134</v>
      </c>
      <c r="D237" s="10">
        <v>1120</v>
      </c>
      <c r="E237" s="10">
        <v>11</v>
      </c>
      <c r="F237" s="25">
        <v>3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5603</v>
      </c>
      <c r="D238" s="10">
        <v>5527</v>
      </c>
      <c r="E238" s="10">
        <v>69</v>
      </c>
      <c r="F238" s="25">
        <v>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1049</v>
      </c>
      <c r="D239" s="10">
        <v>1039</v>
      </c>
      <c r="E239" s="10">
        <v>9</v>
      </c>
      <c r="F239" s="25">
        <v>1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1119</v>
      </c>
      <c r="D240" s="10">
        <v>1109</v>
      </c>
      <c r="E240" s="10">
        <v>10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1123</v>
      </c>
      <c r="D241" s="10">
        <v>1105</v>
      </c>
      <c r="E241" s="10">
        <v>17</v>
      </c>
      <c r="F241" s="25">
        <v>1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1155</v>
      </c>
      <c r="D242" s="10">
        <v>1137</v>
      </c>
      <c r="E242" s="10">
        <v>17</v>
      </c>
      <c r="F242" s="25">
        <v>1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1157</v>
      </c>
      <c r="D243" s="10">
        <v>1137</v>
      </c>
      <c r="E243" s="10">
        <v>16</v>
      </c>
      <c r="F243" s="25">
        <v>4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5430</v>
      </c>
      <c r="D244" s="10">
        <v>4577</v>
      </c>
      <c r="E244" s="10">
        <v>845</v>
      </c>
      <c r="F244" s="25">
        <v>8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1185</v>
      </c>
      <c r="D245" s="10">
        <v>1152</v>
      </c>
      <c r="E245" s="10">
        <v>29</v>
      </c>
      <c r="F245" s="25">
        <v>4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1100</v>
      </c>
      <c r="D246" s="10">
        <v>1049</v>
      </c>
      <c r="E246" s="10">
        <v>51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1105</v>
      </c>
      <c r="D247" s="10">
        <v>998</v>
      </c>
      <c r="E247" s="10">
        <v>105</v>
      </c>
      <c r="F247" s="25">
        <v>2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1063</v>
      </c>
      <c r="D248" s="10">
        <v>796</v>
      </c>
      <c r="E248" s="10">
        <v>265</v>
      </c>
      <c r="F248" s="25">
        <v>2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977</v>
      </c>
      <c r="D249" s="10">
        <v>582</v>
      </c>
      <c r="E249" s="10">
        <v>395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5295</v>
      </c>
      <c r="D250" s="10">
        <v>1867</v>
      </c>
      <c r="E250" s="10">
        <v>3392</v>
      </c>
      <c r="F250" s="25">
        <v>36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1012</v>
      </c>
      <c r="D251" s="10">
        <v>495</v>
      </c>
      <c r="E251" s="10">
        <v>508</v>
      </c>
      <c r="F251" s="25">
        <v>9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1023</v>
      </c>
      <c r="D252" s="10">
        <v>392</v>
      </c>
      <c r="E252" s="10">
        <v>627</v>
      </c>
      <c r="F252" s="25">
        <v>4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1091</v>
      </c>
      <c r="D253" s="10">
        <v>383</v>
      </c>
      <c r="E253" s="10">
        <v>698</v>
      </c>
      <c r="F253" s="25">
        <v>10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1105</v>
      </c>
      <c r="D254" s="10">
        <v>315</v>
      </c>
      <c r="E254" s="10">
        <v>782</v>
      </c>
      <c r="F254" s="25">
        <v>8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1064</v>
      </c>
      <c r="D255" s="10">
        <v>282</v>
      </c>
      <c r="E255" s="10">
        <v>777</v>
      </c>
      <c r="F255" s="25">
        <v>5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5539</v>
      </c>
      <c r="D256" s="10">
        <v>998</v>
      </c>
      <c r="E256" s="10">
        <v>4479</v>
      </c>
      <c r="F256" s="25">
        <v>62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1101</v>
      </c>
      <c r="D257" s="10">
        <v>238</v>
      </c>
      <c r="E257" s="10">
        <v>852</v>
      </c>
      <c r="F257" s="25">
        <v>11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1108</v>
      </c>
      <c r="D258" s="10">
        <v>230</v>
      </c>
      <c r="E258" s="10">
        <v>866</v>
      </c>
      <c r="F258" s="25">
        <v>12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1129</v>
      </c>
      <c r="D259" s="10">
        <v>196</v>
      </c>
      <c r="E259" s="10">
        <v>919</v>
      </c>
      <c r="F259" s="25">
        <v>14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1121</v>
      </c>
      <c r="D260" s="10">
        <v>182</v>
      </c>
      <c r="E260" s="10">
        <v>930</v>
      </c>
      <c r="F260" s="25">
        <v>9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1080</v>
      </c>
      <c r="D261" s="10">
        <v>152</v>
      </c>
      <c r="E261" s="10">
        <v>912</v>
      </c>
      <c r="F261" s="25">
        <v>16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5434</v>
      </c>
      <c r="D262" s="10">
        <v>705</v>
      </c>
      <c r="E262" s="10">
        <v>4649</v>
      </c>
      <c r="F262" s="25">
        <v>80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1182</v>
      </c>
      <c r="D263" s="10">
        <v>171</v>
      </c>
      <c r="E263" s="10">
        <v>999</v>
      </c>
      <c r="F263" s="25">
        <v>12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1085</v>
      </c>
      <c r="D264" s="10">
        <v>144</v>
      </c>
      <c r="E264" s="10">
        <v>923</v>
      </c>
      <c r="F264" s="25">
        <v>18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1098</v>
      </c>
      <c r="D265" s="10">
        <v>145</v>
      </c>
      <c r="E265" s="10">
        <v>934</v>
      </c>
      <c r="F265" s="25">
        <v>19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1004</v>
      </c>
      <c r="D266" s="10">
        <v>132</v>
      </c>
      <c r="E266" s="10">
        <v>854</v>
      </c>
      <c r="F266" s="25">
        <v>18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1065</v>
      </c>
      <c r="D267" s="10">
        <v>113</v>
      </c>
      <c r="E267" s="10">
        <v>939</v>
      </c>
      <c r="F267" s="25">
        <v>13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5436</v>
      </c>
      <c r="D268" s="10">
        <v>516</v>
      </c>
      <c r="E268" s="10">
        <v>4838</v>
      </c>
      <c r="F268" s="25">
        <v>82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1173</v>
      </c>
      <c r="D269" s="10">
        <v>132</v>
      </c>
      <c r="E269" s="10">
        <v>1026</v>
      </c>
      <c r="F269" s="25">
        <v>15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1073</v>
      </c>
      <c r="D270" s="10">
        <v>111</v>
      </c>
      <c r="E270" s="10">
        <v>941</v>
      </c>
      <c r="F270" s="25">
        <v>21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1050</v>
      </c>
      <c r="D271" s="10">
        <v>103</v>
      </c>
      <c r="E271" s="10">
        <v>931</v>
      </c>
      <c r="F271" s="25">
        <v>16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1054</v>
      </c>
      <c r="D272" s="10">
        <v>79</v>
      </c>
      <c r="E272" s="10">
        <v>962</v>
      </c>
      <c r="F272" s="25">
        <v>13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1086</v>
      </c>
      <c r="D273" s="10">
        <v>91</v>
      </c>
      <c r="E273" s="10">
        <v>978</v>
      </c>
      <c r="F273" s="25">
        <v>17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5521</v>
      </c>
      <c r="D274" s="10">
        <v>397</v>
      </c>
      <c r="E274" s="10">
        <v>5050</v>
      </c>
      <c r="F274" s="25">
        <v>74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1099</v>
      </c>
      <c r="D275" s="10">
        <v>79</v>
      </c>
      <c r="E275" s="10">
        <v>1005</v>
      </c>
      <c r="F275" s="25">
        <v>15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1136</v>
      </c>
      <c r="D276" s="10">
        <v>96</v>
      </c>
      <c r="E276" s="10">
        <v>1026</v>
      </c>
      <c r="F276" s="25">
        <v>14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1102</v>
      </c>
      <c r="D277" s="10">
        <v>87</v>
      </c>
      <c r="E277" s="10">
        <v>1000</v>
      </c>
      <c r="F277" s="25">
        <v>15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1137</v>
      </c>
      <c r="D278" s="10">
        <v>66</v>
      </c>
      <c r="E278" s="10">
        <v>1057</v>
      </c>
      <c r="F278" s="25">
        <v>14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1047</v>
      </c>
      <c r="D279" s="10">
        <v>69</v>
      </c>
      <c r="E279" s="10">
        <v>962</v>
      </c>
      <c r="F279" s="25">
        <v>16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4710</v>
      </c>
      <c r="D280" s="10">
        <v>281</v>
      </c>
      <c r="E280" s="10">
        <v>4365</v>
      </c>
      <c r="F280" s="25">
        <v>64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1036</v>
      </c>
      <c r="D281" s="10">
        <v>80</v>
      </c>
      <c r="E281" s="10">
        <v>936</v>
      </c>
      <c r="F281" s="25">
        <v>20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944</v>
      </c>
      <c r="D282" s="10">
        <v>51</v>
      </c>
      <c r="E282" s="10">
        <v>884</v>
      </c>
      <c r="F282" s="25">
        <v>9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933</v>
      </c>
      <c r="D283" s="10">
        <v>55</v>
      </c>
      <c r="E283" s="10">
        <v>866</v>
      </c>
      <c r="F283" s="25">
        <v>12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946</v>
      </c>
      <c r="D284" s="10">
        <v>49</v>
      </c>
      <c r="E284" s="10">
        <v>881</v>
      </c>
      <c r="F284" s="25">
        <v>16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851</v>
      </c>
      <c r="D285" s="10">
        <v>46</v>
      </c>
      <c r="E285" s="10">
        <v>798</v>
      </c>
      <c r="F285" s="25">
        <v>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3815</v>
      </c>
      <c r="D286" s="10">
        <v>166</v>
      </c>
      <c r="E286" s="10">
        <v>3556</v>
      </c>
      <c r="F286" s="25">
        <v>93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885</v>
      </c>
      <c r="D287" s="10">
        <v>40</v>
      </c>
      <c r="E287" s="10">
        <v>825</v>
      </c>
      <c r="F287" s="25">
        <v>20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776</v>
      </c>
      <c r="D288" s="10">
        <v>27</v>
      </c>
      <c r="E288" s="10">
        <v>729</v>
      </c>
      <c r="F288" s="25">
        <v>20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775</v>
      </c>
      <c r="D289" s="10">
        <v>48</v>
      </c>
      <c r="E289" s="10">
        <v>711</v>
      </c>
      <c r="F289" s="25">
        <v>16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689</v>
      </c>
      <c r="D290" s="10">
        <v>24</v>
      </c>
      <c r="E290" s="10">
        <v>648</v>
      </c>
      <c r="F290" s="25">
        <v>17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690</v>
      </c>
      <c r="D291" s="10">
        <v>27</v>
      </c>
      <c r="E291" s="10">
        <v>643</v>
      </c>
      <c r="F291" s="25">
        <v>20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3388</v>
      </c>
      <c r="D292" s="10">
        <v>126</v>
      </c>
      <c r="E292" s="10">
        <v>3140</v>
      </c>
      <c r="F292" s="25">
        <v>122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650</v>
      </c>
      <c r="D293" s="10">
        <v>31</v>
      </c>
      <c r="E293" s="10">
        <v>598</v>
      </c>
      <c r="F293" s="25">
        <v>21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670</v>
      </c>
      <c r="D294" s="10">
        <v>33</v>
      </c>
      <c r="E294" s="10">
        <v>613</v>
      </c>
      <c r="F294" s="25">
        <v>24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747</v>
      </c>
      <c r="D295" s="10">
        <v>18</v>
      </c>
      <c r="E295" s="10">
        <v>699</v>
      </c>
      <c r="F295" s="25">
        <v>30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668</v>
      </c>
      <c r="D296" s="10">
        <v>22</v>
      </c>
      <c r="E296" s="10">
        <v>623</v>
      </c>
      <c r="F296" s="25">
        <v>23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653</v>
      </c>
      <c r="D297" s="10">
        <v>22</v>
      </c>
      <c r="E297" s="10">
        <v>607</v>
      </c>
      <c r="F297" s="25">
        <v>24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2852</v>
      </c>
      <c r="D298" s="10">
        <v>74</v>
      </c>
      <c r="E298" s="10">
        <v>2667</v>
      </c>
      <c r="F298" s="25">
        <v>111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647</v>
      </c>
      <c r="D299" s="10">
        <v>13</v>
      </c>
      <c r="E299" s="10">
        <v>613</v>
      </c>
      <c r="F299" s="25">
        <v>21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581</v>
      </c>
      <c r="D300" s="10">
        <v>15</v>
      </c>
      <c r="E300" s="10">
        <v>541</v>
      </c>
      <c r="F300" s="25">
        <v>25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604</v>
      </c>
      <c r="D301" s="10">
        <v>19</v>
      </c>
      <c r="E301" s="10">
        <v>560</v>
      </c>
      <c r="F301" s="25">
        <v>25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539</v>
      </c>
      <c r="D302" s="10">
        <v>12</v>
      </c>
      <c r="E302" s="10">
        <v>504</v>
      </c>
      <c r="F302" s="25">
        <v>23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481</v>
      </c>
      <c r="D303" s="10">
        <v>15</v>
      </c>
      <c r="E303" s="10">
        <v>449</v>
      </c>
      <c r="F303" s="25">
        <v>17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2409</v>
      </c>
      <c r="D304" s="10">
        <v>65</v>
      </c>
      <c r="E304" s="10">
        <v>2209</v>
      </c>
      <c r="F304" s="25">
        <v>135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533</v>
      </c>
      <c r="D305" s="10">
        <v>17</v>
      </c>
      <c r="E305" s="10">
        <v>497</v>
      </c>
      <c r="F305" s="25">
        <v>19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493</v>
      </c>
      <c r="D306" s="10">
        <v>12</v>
      </c>
      <c r="E306" s="10">
        <v>449</v>
      </c>
      <c r="F306" s="25">
        <v>32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461</v>
      </c>
      <c r="D307" s="10">
        <v>12</v>
      </c>
      <c r="E307" s="10">
        <v>425</v>
      </c>
      <c r="F307" s="25">
        <v>24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454</v>
      </c>
      <c r="D308" s="10">
        <v>6</v>
      </c>
      <c r="E308" s="10">
        <v>430</v>
      </c>
      <c r="F308" s="25">
        <v>18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468</v>
      </c>
      <c r="D309" s="10">
        <v>18</v>
      </c>
      <c r="E309" s="10">
        <v>408</v>
      </c>
      <c r="F309" s="25">
        <v>42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1986</v>
      </c>
      <c r="D310" s="10">
        <v>40</v>
      </c>
      <c r="E310" s="10">
        <v>1780</v>
      </c>
      <c r="F310" s="25">
        <v>166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449</v>
      </c>
      <c r="D311" s="10">
        <v>7</v>
      </c>
      <c r="E311" s="10">
        <v>412</v>
      </c>
      <c r="F311" s="25">
        <v>30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416</v>
      </c>
      <c r="D312" s="10">
        <v>9</v>
      </c>
      <c r="E312" s="10">
        <v>368</v>
      </c>
      <c r="F312" s="25">
        <v>39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426</v>
      </c>
      <c r="D313" s="10">
        <v>11</v>
      </c>
      <c r="E313" s="10">
        <v>377</v>
      </c>
      <c r="F313" s="25">
        <v>38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369</v>
      </c>
      <c r="D314" s="10">
        <v>6</v>
      </c>
      <c r="E314" s="10">
        <v>332</v>
      </c>
      <c r="F314" s="25">
        <v>31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326</v>
      </c>
      <c r="D315" s="10">
        <v>7</v>
      </c>
      <c r="E315" s="10">
        <v>291</v>
      </c>
      <c r="F315" s="25">
        <v>28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1283</v>
      </c>
      <c r="D316" s="10">
        <v>24</v>
      </c>
      <c r="E316" s="10">
        <v>1148</v>
      </c>
      <c r="F316" s="25">
        <v>111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325</v>
      </c>
      <c r="D317" s="10">
        <v>5</v>
      </c>
      <c r="E317" s="10">
        <v>292</v>
      </c>
      <c r="F317" s="25">
        <v>28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311</v>
      </c>
      <c r="D318" s="10">
        <v>4</v>
      </c>
      <c r="E318" s="10">
        <v>274</v>
      </c>
      <c r="F318" s="25">
        <v>33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251</v>
      </c>
      <c r="D319" s="10">
        <v>6</v>
      </c>
      <c r="E319" s="10">
        <v>230</v>
      </c>
      <c r="F319" s="25">
        <v>15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215</v>
      </c>
      <c r="D320" s="10">
        <v>5</v>
      </c>
      <c r="E320" s="10">
        <v>192</v>
      </c>
      <c r="F320" s="25">
        <v>18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181</v>
      </c>
      <c r="D321" s="10">
        <v>4</v>
      </c>
      <c r="E321" s="10">
        <v>160</v>
      </c>
      <c r="F321" s="25">
        <v>17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715</v>
      </c>
      <c r="D322" s="10">
        <v>23</v>
      </c>
      <c r="E322" s="10">
        <v>625</v>
      </c>
      <c r="F322" s="25">
        <v>67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183</v>
      </c>
      <c r="D323" s="10">
        <v>3</v>
      </c>
      <c r="E323" s="10">
        <v>168</v>
      </c>
      <c r="F323" s="25">
        <v>12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166</v>
      </c>
      <c r="D324" s="10">
        <v>4</v>
      </c>
      <c r="E324" s="10">
        <v>150</v>
      </c>
      <c r="F324" s="25">
        <v>12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136</v>
      </c>
      <c r="D325" s="10">
        <v>6</v>
      </c>
      <c r="E325" s="10">
        <v>113</v>
      </c>
      <c r="F325" s="25">
        <v>17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122</v>
      </c>
      <c r="D326" s="10">
        <v>6</v>
      </c>
      <c r="E326" s="10">
        <v>102</v>
      </c>
      <c r="F326" s="25">
        <v>14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108</v>
      </c>
      <c r="D327" s="10">
        <v>4</v>
      </c>
      <c r="E327" s="10">
        <v>92</v>
      </c>
      <c r="F327" s="25">
        <v>12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314</v>
      </c>
      <c r="D328" s="10">
        <v>3</v>
      </c>
      <c r="E328" s="10">
        <v>280</v>
      </c>
      <c r="F328" s="25">
        <v>31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84</v>
      </c>
      <c r="D329" s="10" t="s">
        <v>127</v>
      </c>
      <c r="E329" s="10">
        <v>78</v>
      </c>
      <c r="F329" s="25">
        <v>6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73</v>
      </c>
      <c r="D330" s="10">
        <v>1</v>
      </c>
      <c r="E330" s="10">
        <v>64</v>
      </c>
      <c r="F330" s="25">
        <v>8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68</v>
      </c>
      <c r="D331" s="10" t="s">
        <v>127</v>
      </c>
      <c r="E331" s="10">
        <v>62</v>
      </c>
      <c r="F331" s="25">
        <v>6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46</v>
      </c>
      <c r="D332" s="10">
        <v>1</v>
      </c>
      <c r="E332" s="10">
        <v>41</v>
      </c>
      <c r="F332" s="25">
        <v>4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43</v>
      </c>
      <c r="D333" s="10">
        <v>1</v>
      </c>
      <c r="E333" s="10">
        <v>35</v>
      </c>
      <c r="F333" s="25">
        <v>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134</v>
      </c>
      <c r="D334" s="5">
        <v>5</v>
      </c>
      <c r="E334" s="20">
        <v>118</v>
      </c>
      <c r="F334" s="26">
        <v>11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147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6347</v>
      </c>
      <c r="D5" s="3">
        <v>2067</v>
      </c>
      <c r="E5" s="3">
        <v>3920</v>
      </c>
      <c r="F5" s="24">
        <v>360</v>
      </c>
    </row>
    <row r="6" spans="1:30" ht="12" customHeight="1" x14ac:dyDescent="0.2">
      <c r="A6" s="40" t="s">
        <v>9</v>
      </c>
      <c r="B6" s="1" t="s">
        <v>16</v>
      </c>
      <c r="C6" s="10">
        <v>484</v>
      </c>
      <c r="D6" s="10">
        <v>278</v>
      </c>
      <c r="E6" s="10">
        <v>13</v>
      </c>
      <c r="F6" s="25">
        <v>193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76</v>
      </c>
      <c r="D7" s="10">
        <v>7</v>
      </c>
      <c r="E7" s="10">
        <v>3</v>
      </c>
      <c r="F7" s="25">
        <v>66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87</v>
      </c>
      <c r="D8" s="10">
        <v>26</v>
      </c>
      <c r="E8" s="10">
        <v>5</v>
      </c>
      <c r="F8" s="25">
        <v>56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97</v>
      </c>
      <c r="D9" s="10">
        <v>44</v>
      </c>
      <c r="E9" s="10">
        <v>2</v>
      </c>
      <c r="F9" s="25">
        <v>51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96</v>
      </c>
      <c r="D10" s="10">
        <v>73</v>
      </c>
      <c r="E10" s="10">
        <v>3</v>
      </c>
      <c r="F10" s="25">
        <v>20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128</v>
      </c>
      <c r="D11" s="10">
        <v>128</v>
      </c>
      <c r="E11" s="10" t="s">
        <v>127</v>
      </c>
      <c r="F11" s="25" t="s">
        <v>127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520</v>
      </c>
      <c r="D12" s="10">
        <v>512</v>
      </c>
      <c r="E12" s="10">
        <v>7</v>
      </c>
      <c r="F12" s="25">
        <v>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81</v>
      </c>
      <c r="D13" s="10">
        <v>81</v>
      </c>
      <c r="E13" s="10" t="s">
        <v>127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102</v>
      </c>
      <c r="D14" s="10">
        <v>102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112</v>
      </c>
      <c r="D15" s="10">
        <v>111</v>
      </c>
      <c r="E15" s="10">
        <v>1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115</v>
      </c>
      <c r="D16" s="10">
        <v>111</v>
      </c>
      <c r="E16" s="10">
        <v>3</v>
      </c>
      <c r="F16" s="25">
        <v>1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110</v>
      </c>
      <c r="D17" s="10">
        <v>107</v>
      </c>
      <c r="E17" s="10">
        <v>3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490</v>
      </c>
      <c r="D18" s="10">
        <v>484</v>
      </c>
      <c r="E18" s="10">
        <v>5</v>
      </c>
      <c r="F18" s="25">
        <v>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100</v>
      </c>
      <c r="D19" s="10">
        <v>99</v>
      </c>
      <c r="E19" s="10">
        <v>1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99</v>
      </c>
      <c r="D20" s="10">
        <v>98</v>
      </c>
      <c r="E20" s="10" t="s">
        <v>127</v>
      </c>
      <c r="F20" s="25">
        <v>1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108</v>
      </c>
      <c r="D21" s="10">
        <v>108</v>
      </c>
      <c r="E21" s="10" t="s">
        <v>127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82</v>
      </c>
      <c r="D22" s="10">
        <v>80</v>
      </c>
      <c r="E22" s="10">
        <v>2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101</v>
      </c>
      <c r="D23" s="10">
        <v>99</v>
      </c>
      <c r="E23" s="10">
        <v>2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422</v>
      </c>
      <c r="D24" s="10">
        <v>336</v>
      </c>
      <c r="E24" s="10">
        <v>83</v>
      </c>
      <c r="F24" s="25">
        <v>3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93</v>
      </c>
      <c r="D25" s="10">
        <v>86</v>
      </c>
      <c r="E25" s="10">
        <v>7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83</v>
      </c>
      <c r="D26" s="10">
        <v>80</v>
      </c>
      <c r="E26" s="10">
        <v>3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102</v>
      </c>
      <c r="D27" s="10">
        <v>95</v>
      </c>
      <c r="E27" s="10">
        <v>7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56</v>
      </c>
      <c r="D28" s="10">
        <v>35</v>
      </c>
      <c r="E28" s="10">
        <v>21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88</v>
      </c>
      <c r="D29" s="10">
        <v>40</v>
      </c>
      <c r="E29" s="10">
        <v>45</v>
      </c>
      <c r="F29" s="25">
        <v>3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502</v>
      </c>
      <c r="D30" s="10">
        <v>144</v>
      </c>
      <c r="E30" s="10">
        <v>350</v>
      </c>
      <c r="F30" s="25">
        <v>8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90</v>
      </c>
      <c r="D31" s="10">
        <v>32</v>
      </c>
      <c r="E31" s="10">
        <v>57</v>
      </c>
      <c r="F31" s="25">
        <v>1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95</v>
      </c>
      <c r="D32" s="10">
        <v>26</v>
      </c>
      <c r="E32" s="10">
        <v>66</v>
      </c>
      <c r="F32" s="25">
        <v>3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98</v>
      </c>
      <c r="D33" s="10">
        <v>36</v>
      </c>
      <c r="E33" s="10">
        <v>61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96</v>
      </c>
      <c r="D34" s="10">
        <v>22</v>
      </c>
      <c r="E34" s="10">
        <v>72</v>
      </c>
      <c r="F34" s="25">
        <v>2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123</v>
      </c>
      <c r="D35" s="10">
        <v>28</v>
      </c>
      <c r="E35" s="10">
        <v>94</v>
      </c>
      <c r="F35" s="25">
        <v>1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594</v>
      </c>
      <c r="D36" s="10">
        <v>86</v>
      </c>
      <c r="E36" s="10">
        <v>495</v>
      </c>
      <c r="F36" s="25">
        <v>13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127</v>
      </c>
      <c r="D37" s="10">
        <v>19</v>
      </c>
      <c r="E37" s="10">
        <v>105</v>
      </c>
      <c r="F37" s="25">
        <v>3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112</v>
      </c>
      <c r="D38" s="10">
        <v>17</v>
      </c>
      <c r="E38" s="10">
        <v>94</v>
      </c>
      <c r="F38" s="25">
        <v>1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137</v>
      </c>
      <c r="D39" s="10">
        <v>17</v>
      </c>
      <c r="E39" s="10">
        <v>118</v>
      </c>
      <c r="F39" s="25">
        <v>2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113</v>
      </c>
      <c r="D40" s="10">
        <v>18</v>
      </c>
      <c r="E40" s="10">
        <v>91</v>
      </c>
      <c r="F40" s="25">
        <v>4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105</v>
      </c>
      <c r="D41" s="10">
        <v>15</v>
      </c>
      <c r="E41" s="10">
        <v>87</v>
      </c>
      <c r="F41" s="25">
        <v>3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586</v>
      </c>
      <c r="D42" s="10">
        <v>63</v>
      </c>
      <c r="E42" s="10">
        <v>515</v>
      </c>
      <c r="F42" s="25">
        <v>8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129</v>
      </c>
      <c r="D43" s="10">
        <v>17</v>
      </c>
      <c r="E43" s="10">
        <v>110</v>
      </c>
      <c r="F43" s="25">
        <v>2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111</v>
      </c>
      <c r="D44" s="10">
        <v>16</v>
      </c>
      <c r="E44" s="10">
        <v>94</v>
      </c>
      <c r="F44" s="25">
        <v>1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125</v>
      </c>
      <c r="D45" s="10">
        <v>11</v>
      </c>
      <c r="E45" s="10">
        <v>113</v>
      </c>
      <c r="F45" s="25">
        <v>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111</v>
      </c>
      <c r="D46" s="10">
        <v>9</v>
      </c>
      <c r="E46" s="10">
        <v>100</v>
      </c>
      <c r="F46" s="25">
        <v>2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110</v>
      </c>
      <c r="D47" s="10">
        <v>10</v>
      </c>
      <c r="E47" s="10">
        <v>98</v>
      </c>
      <c r="F47" s="25">
        <v>2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435</v>
      </c>
      <c r="D48" s="10">
        <v>50</v>
      </c>
      <c r="E48" s="10">
        <v>378</v>
      </c>
      <c r="F48" s="25">
        <v>7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107</v>
      </c>
      <c r="D49" s="10">
        <v>14</v>
      </c>
      <c r="E49" s="10">
        <v>92</v>
      </c>
      <c r="F49" s="25">
        <v>1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81</v>
      </c>
      <c r="D50" s="10">
        <v>12</v>
      </c>
      <c r="E50" s="10">
        <v>67</v>
      </c>
      <c r="F50" s="25">
        <v>2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71</v>
      </c>
      <c r="D51" s="10">
        <v>9</v>
      </c>
      <c r="E51" s="10">
        <v>62</v>
      </c>
      <c r="F51" s="25" t="s">
        <v>127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86</v>
      </c>
      <c r="D52" s="10">
        <v>9</v>
      </c>
      <c r="E52" s="10">
        <v>75</v>
      </c>
      <c r="F52" s="25">
        <v>2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90</v>
      </c>
      <c r="D53" s="10">
        <v>6</v>
      </c>
      <c r="E53" s="10">
        <v>82</v>
      </c>
      <c r="F53" s="25">
        <v>2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440</v>
      </c>
      <c r="D54" s="10">
        <v>36</v>
      </c>
      <c r="E54" s="10">
        <v>393</v>
      </c>
      <c r="F54" s="25">
        <v>11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104</v>
      </c>
      <c r="D55" s="10">
        <v>9</v>
      </c>
      <c r="E55" s="10">
        <v>93</v>
      </c>
      <c r="F55" s="25">
        <v>2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87</v>
      </c>
      <c r="D56" s="10">
        <v>8</v>
      </c>
      <c r="E56" s="10">
        <v>77</v>
      </c>
      <c r="F56" s="25">
        <v>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91</v>
      </c>
      <c r="D57" s="10">
        <v>7</v>
      </c>
      <c r="E57" s="10">
        <v>83</v>
      </c>
      <c r="F57" s="25">
        <v>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86</v>
      </c>
      <c r="D58" s="10">
        <v>9</v>
      </c>
      <c r="E58" s="10">
        <v>76</v>
      </c>
      <c r="F58" s="25">
        <v>1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72</v>
      </c>
      <c r="D59" s="10">
        <v>3</v>
      </c>
      <c r="E59" s="10">
        <v>64</v>
      </c>
      <c r="F59" s="25">
        <v>5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376</v>
      </c>
      <c r="D60" s="10">
        <v>18</v>
      </c>
      <c r="E60" s="10">
        <v>353</v>
      </c>
      <c r="F60" s="25">
        <v>5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82</v>
      </c>
      <c r="D61" s="10">
        <v>3</v>
      </c>
      <c r="E61" s="10">
        <v>78</v>
      </c>
      <c r="F61" s="25">
        <v>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83</v>
      </c>
      <c r="D62" s="10">
        <v>5</v>
      </c>
      <c r="E62" s="10">
        <v>78</v>
      </c>
      <c r="F62" s="25" t="s">
        <v>127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67</v>
      </c>
      <c r="D63" s="10">
        <v>5</v>
      </c>
      <c r="E63" s="10">
        <v>62</v>
      </c>
      <c r="F63" s="25" t="s">
        <v>127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73</v>
      </c>
      <c r="D64" s="10">
        <v>3</v>
      </c>
      <c r="E64" s="10">
        <v>70</v>
      </c>
      <c r="F64" s="25" t="s">
        <v>127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71</v>
      </c>
      <c r="D65" s="10">
        <v>2</v>
      </c>
      <c r="E65" s="10">
        <v>65</v>
      </c>
      <c r="F65" s="25">
        <v>4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295</v>
      </c>
      <c r="D66" s="10">
        <v>11</v>
      </c>
      <c r="E66" s="10">
        <v>275</v>
      </c>
      <c r="F66" s="25">
        <v>9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58</v>
      </c>
      <c r="D67" s="10" t="s">
        <v>127</v>
      </c>
      <c r="E67" s="10">
        <v>57</v>
      </c>
      <c r="F67" s="25">
        <v>1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62</v>
      </c>
      <c r="D68" s="10">
        <v>3</v>
      </c>
      <c r="E68" s="10">
        <v>58</v>
      </c>
      <c r="F68" s="25">
        <v>1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57</v>
      </c>
      <c r="D69" s="10">
        <v>5</v>
      </c>
      <c r="E69" s="10">
        <v>52</v>
      </c>
      <c r="F69" s="25" t="s">
        <v>127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54</v>
      </c>
      <c r="D70" s="10" t="s">
        <v>127</v>
      </c>
      <c r="E70" s="10">
        <v>50</v>
      </c>
      <c r="F70" s="25">
        <v>4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64</v>
      </c>
      <c r="D71" s="10">
        <v>3</v>
      </c>
      <c r="E71" s="10">
        <v>58</v>
      </c>
      <c r="F71" s="25">
        <v>3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324</v>
      </c>
      <c r="D72" s="10">
        <v>17</v>
      </c>
      <c r="E72" s="10">
        <v>299</v>
      </c>
      <c r="F72" s="25">
        <v>8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57</v>
      </c>
      <c r="D73" s="10">
        <v>3</v>
      </c>
      <c r="E73" s="10">
        <v>52</v>
      </c>
      <c r="F73" s="25">
        <v>2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67</v>
      </c>
      <c r="D74" s="10">
        <v>5</v>
      </c>
      <c r="E74" s="10">
        <v>61</v>
      </c>
      <c r="F74" s="25">
        <v>1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66</v>
      </c>
      <c r="D75" s="10">
        <v>3</v>
      </c>
      <c r="E75" s="10">
        <v>62</v>
      </c>
      <c r="F75" s="25">
        <v>1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75</v>
      </c>
      <c r="D76" s="10">
        <v>4</v>
      </c>
      <c r="E76" s="10">
        <v>68</v>
      </c>
      <c r="F76" s="25">
        <v>3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59</v>
      </c>
      <c r="D77" s="10">
        <v>2</v>
      </c>
      <c r="E77" s="10">
        <v>56</v>
      </c>
      <c r="F77" s="25">
        <v>1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272</v>
      </c>
      <c r="D78" s="10">
        <v>10</v>
      </c>
      <c r="E78" s="10">
        <v>251</v>
      </c>
      <c r="F78" s="25">
        <v>11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67</v>
      </c>
      <c r="D79" s="10">
        <v>1</v>
      </c>
      <c r="E79" s="10">
        <v>62</v>
      </c>
      <c r="F79" s="25">
        <v>4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57</v>
      </c>
      <c r="D80" s="10">
        <v>3</v>
      </c>
      <c r="E80" s="10">
        <v>52</v>
      </c>
      <c r="F80" s="25">
        <v>2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43</v>
      </c>
      <c r="D81" s="10">
        <v>2</v>
      </c>
      <c r="E81" s="10">
        <v>40</v>
      </c>
      <c r="F81" s="25">
        <v>1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58</v>
      </c>
      <c r="D82" s="10">
        <v>2</v>
      </c>
      <c r="E82" s="10">
        <v>55</v>
      </c>
      <c r="F82" s="25">
        <v>1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47</v>
      </c>
      <c r="D83" s="10">
        <v>2</v>
      </c>
      <c r="E83" s="10">
        <v>42</v>
      </c>
      <c r="F83" s="25">
        <v>3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213</v>
      </c>
      <c r="D84" s="10">
        <v>9</v>
      </c>
      <c r="E84" s="10">
        <v>191</v>
      </c>
      <c r="F84" s="25">
        <v>13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44</v>
      </c>
      <c r="D85" s="10">
        <v>3</v>
      </c>
      <c r="E85" s="10">
        <v>39</v>
      </c>
      <c r="F85" s="25">
        <v>2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48</v>
      </c>
      <c r="D86" s="10">
        <v>1</v>
      </c>
      <c r="E86" s="10">
        <v>45</v>
      </c>
      <c r="F86" s="25">
        <v>2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34</v>
      </c>
      <c r="D87" s="10">
        <v>1</v>
      </c>
      <c r="E87" s="10">
        <v>30</v>
      </c>
      <c r="F87" s="25">
        <v>3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45</v>
      </c>
      <c r="D88" s="10">
        <v>1</v>
      </c>
      <c r="E88" s="10">
        <v>43</v>
      </c>
      <c r="F88" s="25">
        <v>1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42</v>
      </c>
      <c r="D89" s="10">
        <v>3</v>
      </c>
      <c r="E89" s="10">
        <v>34</v>
      </c>
      <c r="F89" s="25">
        <v>5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170</v>
      </c>
      <c r="D90" s="10">
        <v>6</v>
      </c>
      <c r="E90" s="10">
        <v>141</v>
      </c>
      <c r="F90" s="25">
        <v>23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46</v>
      </c>
      <c r="D91" s="10">
        <v>2</v>
      </c>
      <c r="E91" s="10">
        <v>40</v>
      </c>
      <c r="F91" s="25">
        <v>4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33</v>
      </c>
      <c r="D92" s="10">
        <v>2</v>
      </c>
      <c r="E92" s="10">
        <v>25</v>
      </c>
      <c r="F92" s="25">
        <v>6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28</v>
      </c>
      <c r="D93" s="10" t="s">
        <v>127</v>
      </c>
      <c r="E93" s="10">
        <v>24</v>
      </c>
      <c r="F93" s="25">
        <v>4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28</v>
      </c>
      <c r="D94" s="10">
        <v>1</v>
      </c>
      <c r="E94" s="10">
        <v>22</v>
      </c>
      <c r="F94" s="25">
        <v>5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35</v>
      </c>
      <c r="D95" s="10">
        <v>1</v>
      </c>
      <c r="E95" s="10">
        <v>30</v>
      </c>
      <c r="F95" s="25">
        <v>4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106</v>
      </c>
      <c r="D96" s="10">
        <v>2</v>
      </c>
      <c r="E96" s="10">
        <v>90</v>
      </c>
      <c r="F96" s="25">
        <v>14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15</v>
      </c>
      <c r="D97" s="10" t="s">
        <v>127</v>
      </c>
      <c r="E97" s="10">
        <v>12</v>
      </c>
      <c r="F97" s="25">
        <v>3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26</v>
      </c>
      <c r="D98" s="10">
        <v>1</v>
      </c>
      <c r="E98" s="10">
        <v>22</v>
      </c>
      <c r="F98" s="25">
        <v>3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25</v>
      </c>
      <c r="D99" s="10" t="s">
        <v>127</v>
      </c>
      <c r="E99" s="10">
        <v>23</v>
      </c>
      <c r="F99" s="25">
        <v>2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22</v>
      </c>
      <c r="D100" s="10" t="s">
        <v>127</v>
      </c>
      <c r="E100" s="10">
        <v>20</v>
      </c>
      <c r="F100" s="25">
        <v>2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18</v>
      </c>
      <c r="D101" s="10">
        <v>1</v>
      </c>
      <c r="E101" s="10">
        <v>13</v>
      </c>
      <c r="F101" s="25">
        <v>4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75</v>
      </c>
      <c r="D102" s="10">
        <v>3</v>
      </c>
      <c r="E102" s="10">
        <v>51</v>
      </c>
      <c r="F102" s="25">
        <v>21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21</v>
      </c>
      <c r="D103" s="10">
        <v>3</v>
      </c>
      <c r="E103" s="10">
        <v>11</v>
      </c>
      <c r="F103" s="25">
        <v>7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10</v>
      </c>
      <c r="D104" s="10" t="s">
        <v>127</v>
      </c>
      <c r="E104" s="10">
        <v>6</v>
      </c>
      <c r="F104" s="25">
        <v>4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18</v>
      </c>
      <c r="D105" s="10" t="s">
        <v>127</v>
      </c>
      <c r="E105" s="10">
        <v>13</v>
      </c>
      <c r="F105" s="25">
        <v>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15</v>
      </c>
      <c r="D106" s="10" t="s">
        <v>127</v>
      </c>
      <c r="E106" s="10">
        <v>12</v>
      </c>
      <c r="F106" s="25">
        <v>3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11</v>
      </c>
      <c r="D107" s="10" t="s">
        <v>127</v>
      </c>
      <c r="E107" s="10">
        <v>9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31</v>
      </c>
      <c r="D108" s="10">
        <v>2</v>
      </c>
      <c r="E108" s="10">
        <v>23</v>
      </c>
      <c r="F108" s="25">
        <v>6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9</v>
      </c>
      <c r="D109" s="10" t="s">
        <v>127</v>
      </c>
      <c r="E109" s="10">
        <v>8</v>
      </c>
      <c r="F109" s="25">
        <v>1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5</v>
      </c>
      <c r="D110" s="10" t="s">
        <v>127</v>
      </c>
      <c r="E110" s="10">
        <v>5</v>
      </c>
      <c r="F110" s="25" t="s">
        <v>127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4</v>
      </c>
      <c r="D111" s="10">
        <v>2</v>
      </c>
      <c r="E111" s="10">
        <v>1</v>
      </c>
      <c r="F111" s="25">
        <v>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7</v>
      </c>
      <c r="D112" s="10" t="s">
        <v>127</v>
      </c>
      <c r="E112" s="10">
        <v>4</v>
      </c>
      <c r="F112" s="25">
        <v>3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6</v>
      </c>
      <c r="D113" s="10" t="s">
        <v>127</v>
      </c>
      <c r="E113" s="10">
        <v>5</v>
      </c>
      <c r="F113" s="25">
        <v>1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12</v>
      </c>
      <c r="D114" s="10" t="s">
        <v>127</v>
      </c>
      <c r="E114" s="10">
        <v>7</v>
      </c>
      <c r="F114" s="25">
        <v>5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3063</v>
      </c>
      <c r="D115" s="3">
        <v>1100</v>
      </c>
      <c r="E115" s="3">
        <v>1785</v>
      </c>
      <c r="F115" s="24">
        <v>178</v>
      </c>
    </row>
    <row r="116" spans="1:10" ht="12" customHeight="1" x14ac:dyDescent="0.2">
      <c r="A116" s="40" t="s">
        <v>9</v>
      </c>
      <c r="B116" s="1" t="s">
        <v>16</v>
      </c>
      <c r="C116" s="10">
        <v>251</v>
      </c>
      <c r="D116" s="10">
        <v>141</v>
      </c>
      <c r="E116" s="10">
        <v>12</v>
      </c>
      <c r="F116" s="25">
        <v>98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36</v>
      </c>
      <c r="D117" s="10">
        <v>3</v>
      </c>
      <c r="E117" s="10">
        <v>3</v>
      </c>
      <c r="F117" s="25">
        <v>30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43</v>
      </c>
      <c r="D118" s="10">
        <v>14</v>
      </c>
      <c r="E118" s="10">
        <v>4</v>
      </c>
      <c r="F118" s="25">
        <v>25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53</v>
      </c>
      <c r="D119" s="10">
        <v>22</v>
      </c>
      <c r="E119" s="10">
        <v>2</v>
      </c>
      <c r="F119" s="25">
        <v>29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58</v>
      </c>
      <c r="D120" s="10">
        <v>41</v>
      </c>
      <c r="E120" s="10">
        <v>3</v>
      </c>
      <c r="F120" s="25">
        <v>14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61</v>
      </c>
      <c r="D121" s="10">
        <v>61</v>
      </c>
      <c r="E121" s="10" t="s">
        <v>127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263</v>
      </c>
      <c r="D122" s="10">
        <v>261</v>
      </c>
      <c r="E122" s="10">
        <v>2</v>
      </c>
      <c r="F122" s="25" t="s">
        <v>127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41</v>
      </c>
      <c r="D123" s="10">
        <v>41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53</v>
      </c>
      <c r="D124" s="10">
        <v>53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61</v>
      </c>
      <c r="D125" s="10">
        <v>61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50</v>
      </c>
      <c r="D126" s="10">
        <v>50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58</v>
      </c>
      <c r="D127" s="10">
        <v>56</v>
      </c>
      <c r="E127" s="10">
        <v>2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237</v>
      </c>
      <c r="D128" s="10">
        <v>234</v>
      </c>
      <c r="E128" s="10">
        <v>2</v>
      </c>
      <c r="F128" s="25">
        <v>1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56</v>
      </c>
      <c r="D129" s="10">
        <v>55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43</v>
      </c>
      <c r="D130" s="10">
        <v>42</v>
      </c>
      <c r="E130" s="10" t="s">
        <v>127</v>
      </c>
      <c r="F130" s="25">
        <v>1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59</v>
      </c>
      <c r="D131" s="10">
        <v>59</v>
      </c>
      <c r="E131" s="10" t="s">
        <v>127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40</v>
      </c>
      <c r="D132" s="10">
        <v>39</v>
      </c>
      <c r="E132" s="10">
        <v>1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39</v>
      </c>
      <c r="D133" s="10">
        <v>39</v>
      </c>
      <c r="E133" s="10" t="s">
        <v>127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184</v>
      </c>
      <c r="D134" s="10">
        <v>157</v>
      </c>
      <c r="E134" s="10">
        <v>26</v>
      </c>
      <c r="F134" s="25">
        <v>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43</v>
      </c>
      <c r="D135" s="10">
        <v>43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40</v>
      </c>
      <c r="D136" s="10">
        <v>39</v>
      </c>
      <c r="E136" s="10">
        <v>1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45</v>
      </c>
      <c r="D137" s="10">
        <v>44</v>
      </c>
      <c r="E137" s="10">
        <v>1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23</v>
      </c>
      <c r="D138" s="10">
        <v>17</v>
      </c>
      <c r="E138" s="10">
        <v>6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33</v>
      </c>
      <c r="D139" s="10">
        <v>14</v>
      </c>
      <c r="E139" s="10">
        <v>18</v>
      </c>
      <c r="F139" s="25">
        <v>1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241</v>
      </c>
      <c r="D140" s="10">
        <v>94</v>
      </c>
      <c r="E140" s="10">
        <v>142</v>
      </c>
      <c r="F140" s="25">
        <v>5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39</v>
      </c>
      <c r="D141" s="10">
        <v>15</v>
      </c>
      <c r="E141" s="10">
        <v>24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53</v>
      </c>
      <c r="D142" s="10">
        <v>20</v>
      </c>
      <c r="E142" s="10">
        <v>31</v>
      </c>
      <c r="F142" s="25">
        <v>2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42</v>
      </c>
      <c r="D143" s="10">
        <v>22</v>
      </c>
      <c r="E143" s="10">
        <v>19</v>
      </c>
      <c r="F143" s="25">
        <v>1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41</v>
      </c>
      <c r="D144" s="10">
        <v>14</v>
      </c>
      <c r="E144" s="10">
        <v>26</v>
      </c>
      <c r="F144" s="25">
        <v>1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66</v>
      </c>
      <c r="D145" s="10">
        <v>23</v>
      </c>
      <c r="E145" s="10">
        <v>42</v>
      </c>
      <c r="F145" s="25">
        <v>1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288</v>
      </c>
      <c r="D146" s="10">
        <v>64</v>
      </c>
      <c r="E146" s="10">
        <v>216</v>
      </c>
      <c r="F146" s="25">
        <v>8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59</v>
      </c>
      <c r="D147" s="10">
        <v>11</v>
      </c>
      <c r="E147" s="10">
        <v>47</v>
      </c>
      <c r="F147" s="25">
        <v>1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48</v>
      </c>
      <c r="D148" s="10">
        <v>11</v>
      </c>
      <c r="E148" s="10">
        <v>36</v>
      </c>
      <c r="F148" s="25">
        <v>1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64</v>
      </c>
      <c r="D149" s="10">
        <v>14</v>
      </c>
      <c r="E149" s="10">
        <v>49</v>
      </c>
      <c r="F149" s="25">
        <v>1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64</v>
      </c>
      <c r="D150" s="10">
        <v>14</v>
      </c>
      <c r="E150" s="10">
        <v>48</v>
      </c>
      <c r="F150" s="25">
        <v>2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53</v>
      </c>
      <c r="D151" s="10">
        <v>14</v>
      </c>
      <c r="E151" s="10">
        <v>36</v>
      </c>
      <c r="F151" s="25">
        <v>3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293</v>
      </c>
      <c r="D152" s="10">
        <v>44</v>
      </c>
      <c r="E152" s="10">
        <v>243</v>
      </c>
      <c r="F152" s="25">
        <v>6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57</v>
      </c>
      <c r="D153" s="10">
        <v>12</v>
      </c>
      <c r="E153" s="10">
        <v>44</v>
      </c>
      <c r="F153" s="25">
        <v>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63</v>
      </c>
      <c r="D154" s="10">
        <v>12</v>
      </c>
      <c r="E154" s="10">
        <v>50</v>
      </c>
      <c r="F154" s="25">
        <v>1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59</v>
      </c>
      <c r="D155" s="10">
        <v>8</v>
      </c>
      <c r="E155" s="10">
        <v>50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56</v>
      </c>
      <c r="D156" s="10">
        <v>6</v>
      </c>
      <c r="E156" s="10">
        <v>48</v>
      </c>
      <c r="F156" s="25">
        <v>2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58</v>
      </c>
      <c r="D157" s="10">
        <v>6</v>
      </c>
      <c r="E157" s="10">
        <v>51</v>
      </c>
      <c r="F157" s="25">
        <v>1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209</v>
      </c>
      <c r="D158" s="10">
        <v>35</v>
      </c>
      <c r="E158" s="10">
        <v>172</v>
      </c>
      <c r="F158" s="25">
        <v>2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53</v>
      </c>
      <c r="D159" s="10">
        <v>12</v>
      </c>
      <c r="E159" s="10">
        <v>40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37</v>
      </c>
      <c r="D160" s="10">
        <v>9</v>
      </c>
      <c r="E160" s="10">
        <v>27</v>
      </c>
      <c r="F160" s="25">
        <v>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28</v>
      </c>
      <c r="D161" s="10">
        <v>3</v>
      </c>
      <c r="E161" s="10">
        <v>25</v>
      </c>
      <c r="F161" s="25" t="s">
        <v>127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44</v>
      </c>
      <c r="D162" s="10">
        <v>8</v>
      </c>
      <c r="E162" s="10">
        <v>36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47</v>
      </c>
      <c r="D163" s="10">
        <v>3</v>
      </c>
      <c r="E163" s="10">
        <v>44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220</v>
      </c>
      <c r="D164" s="10">
        <v>25</v>
      </c>
      <c r="E164" s="10">
        <v>189</v>
      </c>
      <c r="F164" s="25">
        <v>6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57</v>
      </c>
      <c r="D165" s="10">
        <v>6</v>
      </c>
      <c r="E165" s="10">
        <v>51</v>
      </c>
      <c r="F165" s="25" t="s">
        <v>127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47</v>
      </c>
      <c r="D166" s="10">
        <v>6</v>
      </c>
      <c r="E166" s="10">
        <v>39</v>
      </c>
      <c r="F166" s="25">
        <v>2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45</v>
      </c>
      <c r="D167" s="10">
        <v>4</v>
      </c>
      <c r="E167" s="10">
        <v>40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38</v>
      </c>
      <c r="D168" s="10">
        <v>6</v>
      </c>
      <c r="E168" s="10">
        <v>32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33</v>
      </c>
      <c r="D169" s="10">
        <v>3</v>
      </c>
      <c r="E169" s="10">
        <v>27</v>
      </c>
      <c r="F169" s="25">
        <v>3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176</v>
      </c>
      <c r="D170" s="10">
        <v>10</v>
      </c>
      <c r="E170" s="10">
        <v>165</v>
      </c>
      <c r="F170" s="25">
        <v>1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37</v>
      </c>
      <c r="D171" s="10">
        <v>1</v>
      </c>
      <c r="E171" s="10">
        <v>36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35</v>
      </c>
      <c r="D172" s="10">
        <v>4</v>
      </c>
      <c r="E172" s="10">
        <v>31</v>
      </c>
      <c r="F172" s="25" t="s">
        <v>127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38</v>
      </c>
      <c r="D173" s="10">
        <v>4</v>
      </c>
      <c r="E173" s="10">
        <v>34</v>
      </c>
      <c r="F173" s="25" t="s">
        <v>127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28</v>
      </c>
      <c r="D174" s="10">
        <v>1</v>
      </c>
      <c r="E174" s="10">
        <v>27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38</v>
      </c>
      <c r="D175" s="10" t="s">
        <v>127</v>
      </c>
      <c r="E175" s="10">
        <v>37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135</v>
      </c>
      <c r="D176" s="10">
        <v>6</v>
      </c>
      <c r="E176" s="10">
        <v>126</v>
      </c>
      <c r="F176" s="25">
        <v>3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25</v>
      </c>
      <c r="D177" s="10" t="s">
        <v>127</v>
      </c>
      <c r="E177" s="10">
        <v>24</v>
      </c>
      <c r="F177" s="25">
        <v>1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31</v>
      </c>
      <c r="D178" s="10">
        <v>2</v>
      </c>
      <c r="E178" s="10">
        <v>29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26</v>
      </c>
      <c r="D179" s="10">
        <v>3</v>
      </c>
      <c r="E179" s="10">
        <v>23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25</v>
      </c>
      <c r="D180" s="10" t="s">
        <v>127</v>
      </c>
      <c r="E180" s="10">
        <v>24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28</v>
      </c>
      <c r="D181" s="10">
        <v>1</v>
      </c>
      <c r="E181" s="10">
        <v>26</v>
      </c>
      <c r="F181" s="25">
        <v>1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148</v>
      </c>
      <c r="D182" s="10">
        <v>13</v>
      </c>
      <c r="E182" s="10">
        <v>132</v>
      </c>
      <c r="F182" s="25">
        <v>3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24</v>
      </c>
      <c r="D183" s="10">
        <v>2</v>
      </c>
      <c r="E183" s="10">
        <v>22</v>
      </c>
      <c r="F183" s="25" t="s">
        <v>127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30</v>
      </c>
      <c r="D184" s="10">
        <v>5</v>
      </c>
      <c r="E184" s="10">
        <v>25</v>
      </c>
      <c r="F184" s="25" t="s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29</v>
      </c>
      <c r="D185" s="10">
        <v>1</v>
      </c>
      <c r="E185" s="10">
        <v>27</v>
      </c>
      <c r="F185" s="25">
        <v>1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38</v>
      </c>
      <c r="D186" s="10">
        <v>4</v>
      </c>
      <c r="E186" s="10">
        <v>32</v>
      </c>
      <c r="F186" s="25">
        <v>2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27</v>
      </c>
      <c r="D187" s="10">
        <v>1</v>
      </c>
      <c r="E187" s="10">
        <v>26</v>
      </c>
      <c r="F187" s="25" t="s">
        <v>127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125</v>
      </c>
      <c r="D188" s="10">
        <v>6</v>
      </c>
      <c r="E188" s="10">
        <v>114</v>
      </c>
      <c r="F188" s="25">
        <v>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35</v>
      </c>
      <c r="D189" s="10">
        <v>1</v>
      </c>
      <c r="E189" s="10">
        <v>32</v>
      </c>
      <c r="F189" s="25">
        <v>2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25</v>
      </c>
      <c r="D190" s="10">
        <v>1</v>
      </c>
      <c r="E190" s="10">
        <v>23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18</v>
      </c>
      <c r="D191" s="10">
        <v>2</v>
      </c>
      <c r="E191" s="10">
        <v>15</v>
      </c>
      <c r="F191" s="25">
        <v>1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26</v>
      </c>
      <c r="D192" s="10">
        <v>2</v>
      </c>
      <c r="E192" s="10">
        <v>23</v>
      </c>
      <c r="F192" s="25">
        <v>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21</v>
      </c>
      <c r="D193" s="10" t="s">
        <v>127</v>
      </c>
      <c r="E193" s="10">
        <v>21</v>
      </c>
      <c r="F193" s="25" t="s">
        <v>127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102</v>
      </c>
      <c r="D194" s="10">
        <v>5</v>
      </c>
      <c r="E194" s="10">
        <v>92</v>
      </c>
      <c r="F194" s="25">
        <v>5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16</v>
      </c>
      <c r="D195" s="10">
        <v>1</v>
      </c>
      <c r="E195" s="10">
        <v>15</v>
      </c>
      <c r="F195" s="25" t="s">
        <v>127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23</v>
      </c>
      <c r="D196" s="10" t="s">
        <v>127</v>
      </c>
      <c r="E196" s="10">
        <v>22</v>
      </c>
      <c r="F196" s="25">
        <v>1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20</v>
      </c>
      <c r="D197" s="10">
        <v>1</v>
      </c>
      <c r="E197" s="10">
        <v>16</v>
      </c>
      <c r="F197" s="25">
        <v>3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25</v>
      </c>
      <c r="D198" s="10">
        <v>1</v>
      </c>
      <c r="E198" s="10">
        <v>23</v>
      </c>
      <c r="F198" s="25">
        <v>1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18</v>
      </c>
      <c r="D199" s="10">
        <v>2</v>
      </c>
      <c r="E199" s="10">
        <v>16</v>
      </c>
      <c r="F199" s="25" t="s">
        <v>127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76</v>
      </c>
      <c r="D200" s="10">
        <v>3</v>
      </c>
      <c r="E200" s="10">
        <v>63</v>
      </c>
      <c r="F200" s="25">
        <v>10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20</v>
      </c>
      <c r="D201" s="10">
        <v>1</v>
      </c>
      <c r="E201" s="10">
        <v>18</v>
      </c>
      <c r="F201" s="25">
        <v>1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13</v>
      </c>
      <c r="D202" s="10">
        <v>1</v>
      </c>
      <c r="E202" s="10">
        <v>10</v>
      </c>
      <c r="F202" s="25">
        <v>2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13</v>
      </c>
      <c r="D203" s="10" t="s">
        <v>127</v>
      </c>
      <c r="E203" s="10">
        <v>11</v>
      </c>
      <c r="F203" s="25">
        <v>2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17</v>
      </c>
      <c r="D204" s="10">
        <v>1</v>
      </c>
      <c r="E204" s="10">
        <v>12</v>
      </c>
      <c r="F204" s="25">
        <v>4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13</v>
      </c>
      <c r="D205" s="10" t="s">
        <v>127</v>
      </c>
      <c r="E205" s="10">
        <v>12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52</v>
      </c>
      <c r="D206" s="10">
        <v>1</v>
      </c>
      <c r="E206" s="10">
        <v>43</v>
      </c>
      <c r="F206" s="25">
        <v>8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7</v>
      </c>
      <c r="D207" s="10" t="s">
        <v>127</v>
      </c>
      <c r="E207" s="10">
        <v>6</v>
      </c>
      <c r="F207" s="25">
        <v>1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14</v>
      </c>
      <c r="D208" s="10" t="s">
        <v>127</v>
      </c>
      <c r="E208" s="10">
        <v>11</v>
      </c>
      <c r="F208" s="25">
        <v>3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11</v>
      </c>
      <c r="D209" s="10" t="s">
        <v>127</v>
      </c>
      <c r="E209" s="10">
        <v>11</v>
      </c>
      <c r="F209" s="25" t="s">
        <v>127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12</v>
      </c>
      <c r="D210" s="10" t="s">
        <v>127</v>
      </c>
      <c r="E210" s="10">
        <v>10</v>
      </c>
      <c r="F210" s="25">
        <v>2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8</v>
      </c>
      <c r="D211" s="10">
        <v>1</v>
      </c>
      <c r="E211" s="10">
        <v>5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40</v>
      </c>
      <c r="D212" s="10">
        <v>1</v>
      </c>
      <c r="E212" s="10">
        <v>29</v>
      </c>
      <c r="F212" s="25">
        <v>10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10</v>
      </c>
      <c r="D213" s="10">
        <v>1</v>
      </c>
      <c r="E213" s="10">
        <v>6</v>
      </c>
      <c r="F213" s="25">
        <v>3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6</v>
      </c>
      <c r="D214" s="10" t="s">
        <v>127</v>
      </c>
      <c r="E214" s="10">
        <v>4</v>
      </c>
      <c r="F214" s="25">
        <v>2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10</v>
      </c>
      <c r="D215" s="10" t="s">
        <v>127</v>
      </c>
      <c r="E215" s="10">
        <v>7</v>
      </c>
      <c r="F215" s="25">
        <v>3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9</v>
      </c>
      <c r="D216" s="10" t="s">
        <v>127</v>
      </c>
      <c r="E216" s="10">
        <v>7</v>
      </c>
      <c r="F216" s="25">
        <v>2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5</v>
      </c>
      <c r="D217" s="10" t="s">
        <v>127</v>
      </c>
      <c r="E217" s="10">
        <v>5</v>
      </c>
      <c r="F217" s="25" t="s">
        <v>127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14</v>
      </c>
      <c r="D218" s="10" t="s">
        <v>127</v>
      </c>
      <c r="E218" s="10">
        <v>12</v>
      </c>
      <c r="F218" s="25">
        <v>2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</v>
      </c>
      <c r="D219" s="10" t="s">
        <v>127</v>
      </c>
      <c r="E219" s="10">
        <v>4</v>
      </c>
      <c r="F219" s="25" t="s">
        <v>127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4</v>
      </c>
      <c r="D220" s="10" t="s">
        <v>127</v>
      </c>
      <c r="E220" s="10">
        <v>4</v>
      </c>
      <c r="F220" s="25" t="s">
        <v>127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 t="s">
        <v>127</v>
      </c>
      <c r="D221" s="10" t="s">
        <v>127</v>
      </c>
      <c r="E221" s="10" t="s">
        <v>127</v>
      </c>
      <c r="F221" s="25" t="s">
        <v>127</v>
      </c>
      <c r="G221" t="s">
        <v>9</v>
      </c>
      <c r="H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3</v>
      </c>
      <c r="D222" s="10" t="s">
        <v>127</v>
      </c>
      <c r="E222" s="10">
        <v>2</v>
      </c>
      <c r="F222" s="25">
        <v>1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3</v>
      </c>
      <c r="D223" s="10" t="s">
        <v>127</v>
      </c>
      <c r="E223" s="10">
        <v>2</v>
      </c>
      <c r="F223" s="25">
        <v>1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9</v>
      </c>
      <c r="D224" s="10" t="s">
        <v>127</v>
      </c>
      <c r="E224" s="10">
        <v>5</v>
      </c>
      <c r="F224" s="25">
        <v>4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3284</v>
      </c>
      <c r="D225" s="3">
        <v>967</v>
      </c>
      <c r="E225" s="3">
        <v>2135</v>
      </c>
      <c r="F225" s="24">
        <v>182</v>
      </c>
    </row>
    <row r="226" spans="1:10" ht="12" customHeight="1" x14ac:dyDescent="0.2">
      <c r="A226" s="40" t="s">
        <v>9</v>
      </c>
      <c r="B226" s="1" t="s">
        <v>16</v>
      </c>
      <c r="C226" s="10">
        <v>233</v>
      </c>
      <c r="D226" s="10">
        <v>137</v>
      </c>
      <c r="E226" s="10">
        <v>1</v>
      </c>
      <c r="F226" s="25">
        <v>95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40</v>
      </c>
      <c r="D227" s="10">
        <v>4</v>
      </c>
      <c r="E227" s="10" t="s">
        <v>127</v>
      </c>
      <c r="F227" s="25">
        <v>36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44</v>
      </c>
      <c r="D228" s="10">
        <v>12</v>
      </c>
      <c r="E228" s="10">
        <v>1</v>
      </c>
      <c r="F228" s="25">
        <v>31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44</v>
      </c>
      <c r="D229" s="10">
        <v>22</v>
      </c>
      <c r="E229" s="10" t="s">
        <v>127</v>
      </c>
      <c r="F229" s="25">
        <v>22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38</v>
      </c>
      <c r="D230" s="10">
        <v>32</v>
      </c>
      <c r="E230" s="10" t="s">
        <v>127</v>
      </c>
      <c r="F230" s="25">
        <v>6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67</v>
      </c>
      <c r="D231" s="10">
        <v>67</v>
      </c>
      <c r="E231" s="10" t="s">
        <v>127</v>
      </c>
      <c r="F231" s="25" t="s">
        <v>127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257</v>
      </c>
      <c r="D232" s="10">
        <v>251</v>
      </c>
      <c r="E232" s="10">
        <v>5</v>
      </c>
      <c r="F232" s="25">
        <v>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40</v>
      </c>
      <c r="D233" s="10">
        <v>40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49</v>
      </c>
      <c r="D234" s="10">
        <v>49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51</v>
      </c>
      <c r="D235" s="10">
        <v>50</v>
      </c>
      <c r="E235" s="10">
        <v>1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65</v>
      </c>
      <c r="D236" s="10">
        <v>61</v>
      </c>
      <c r="E236" s="10">
        <v>3</v>
      </c>
      <c r="F236" s="25">
        <v>1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52</v>
      </c>
      <c r="D237" s="10">
        <v>51</v>
      </c>
      <c r="E237" s="10">
        <v>1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253</v>
      </c>
      <c r="D238" s="10">
        <v>250</v>
      </c>
      <c r="E238" s="10">
        <v>3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44</v>
      </c>
      <c r="D239" s="10">
        <v>44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56</v>
      </c>
      <c r="D240" s="10">
        <v>56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49</v>
      </c>
      <c r="D241" s="10">
        <v>49</v>
      </c>
      <c r="E241" s="10" t="s">
        <v>127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42</v>
      </c>
      <c r="D242" s="10">
        <v>41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62</v>
      </c>
      <c r="D243" s="10">
        <v>60</v>
      </c>
      <c r="E243" s="10">
        <v>2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238</v>
      </c>
      <c r="D244" s="10">
        <v>179</v>
      </c>
      <c r="E244" s="10">
        <v>57</v>
      </c>
      <c r="F244" s="25">
        <v>2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50</v>
      </c>
      <c r="D245" s="10">
        <v>43</v>
      </c>
      <c r="E245" s="10">
        <v>7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43</v>
      </c>
      <c r="D246" s="10">
        <v>41</v>
      </c>
      <c r="E246" s="10">
        <v>2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57</v>
      </c>
      <c r="D247" s="10">
        <v>51</v>
      </c>
      <c r="E247" s="10">
        <v>6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33</v>
      </c>
      <c r="D248" s="10">
        <v>18</v>
      </c>
      <c r="E248" s="10">
        <v>15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55</v>
      </c>
      <c r="D249" s="10">
        <v>26</v>
      </c>
      <c r="E249" s="10">
        <v>27</v>
      </c>
      <c r="F249" s="25">
        <v>2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261</v>
      </c>
      <c r="D250" s="10">
        <v>50</v>
      </c>
      <c r="E250" s="10">
        <v>208</v>
      </c>
      <c r="F250" s="25">
        <v>3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51</v>
      </c>
      <c r="D251" s="10">
        <v>17</v>
      </c>
      <c r="E251" s="10">
        <v>33</v>
      </c>
      <c r="F251" s="25">
        <v>1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42</v>
      </c>
      <c r="D252" s="10">
        <v>6</v>
      </c>
      <c r="E252" s="10">
        <v>35</v>
      </c>
      <c r="F252" s="25">
        <v>1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56</v>
      </c>
      <c r="D253" s="10">
        <v>14</v>
      </c>
      <c r="E253" s="10">
        <v>42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55</v>
      </c>
      <c r="D254" s="10">
        <v>8</v>
      </c>
      <c r="E254" s="10">
        <v>46</v>
      </c>
      <c r="F254" s="25">
        <v>1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57</v>
      </c>
      <c r="D255" s="10">
        <v>5</v>
      </c>
      <c r="E255" s="10">
        <v>52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306</v>
      </c>
      <c r="D256" s="10">
        <v>22</v>
      </c>
      <c r="E256" s="10">
        <v>279</v>
      </c>
      <c r="F256" s="25">
        <v>5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68</v>
      </c>
      <c r="D257" s="10">
        <v>8</v>
      </c>
      <c r="E257" s="10">
        <v>58</v>
      </c>
      <c r="F257" s="25">
        <v>2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64</v>
      </c>
      <c r="D258" s="10">
        <v>6</v>
      </c>
      <c r="E258" s="10">
        <v>58</v>
      </c>
      <c r="F258" s="25" t="s">
        <v>127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73</v>
      </c>
      <c r="D259" s="10">
        <v>3</v>
      </c>
      <c r="E259" s="10">
        <v>69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49</v>
      </c>
      <c r="D260" s="10">
        <v>4</v>
      </c>
      <c r="E260" s="10">
        <v>43</v>
      </c>
      <c r="F260" s="25">
        <v>2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52</v>
      </c>
      <c r="D261" s="10">
        <v>1</v>
      </c>
      <c r="E261" s="10">
        <v>51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293</v>
      </c>
      <c r="D262" s="10">
        <v>19</v>
      </c>
      <c r="E262" s="10">
        <v>272</v>
      </c>
      <c r="F262" s="25">
        <v>2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72</v>
      </c>
      <c r="D263" s="10">
        <v>5</v>
      </c>
      <c r="E263" s="10">
        <v>66</v>
      </c>
      <c r="F263" s="25">
        <v>1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48</v>
      </c>
      <c r="D264" s="10">
        <v>4</v>
      </c>
      <c r="E264" s="10">
        <v>44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66</v>
      </c>
      <c r="D265" s="10">
        <v>3</v>
      </c>
      <c r="E265" s="10">
        <v>63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55</v>
      </c>
      <c r="D266" s="10">
        <v>3</v>
      </c>
      <c r="E266" s="10">
        <v>52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52</v>
      </c>
      <c r="D267" s="10">
        <v>4</v>
      </c>
      <c r="E267" s="10">
        <v>47</v>
      </c>
      <c r="F267" s="25">
        <v>1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226</v>
      </c>
      <c r="D268" s="10">
        <v>15</v>
      </c>
      <c r="E268" s="10">
        <v>206</v>
      </c>
      <c r="F268" s="25">
        <v>5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54</v>
      </c>
      <c r="D269" s="10">
        <v>2</v>
      </c>
      <c r="E269" s="10">
        <v>52</v>
      </c>
      <c r="F269" s="25" t="s">
        <v>127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44</v>
      </c>
      <c r="D270" s="10">
        <v>3</v>
      </c>
      <c r="E270" s="10">
        <v>40</v>
      </c>
      <c r="F270" s="25">
        <v>1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43</v>
      </c>
      <c r="D271" s="10">
        <v>6</v>
      </c>
      <c r="E271" s="10">
        <v>37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42</v>
      </c>
      <c r="D272" s="10">
        <v>1</v>
      </c>
      <c r="E272" s="10">
        <v>39</v>
      </c>
      <c r="F272" s="25">
        <v>2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43</v>
      </c>
      <c r="D273" s="10">
        <v>3</v>
      </c>
      <c r="E273" s="10">
        <v>38</v>
      </c>
      <c r="F273" s="25">
        <v>2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220</v>
      </c>
      <c r="D274" s="10">
        <v>11</v>
      </c>
      <c r="E274" s="10">
        <v>204</v>
      </c>
      <c r="F274" s="25">
        <v>5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47</v>
      </c>
      <c r="D275" s="10">
        <v>3</v>
      </c>
      <c r="E275" s="10">
        <v>42</v>
      </c>
      <c r="F275" s="25">
        <v>2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40</v>
      </c>
      <c r="D276" s="10">
        <v>2</v>
      </c>
      <c r="E276" s="10">
        <v>38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46</v>
      </c>
      <c r="D277" s="10">
        <v>3</v>
      </c>
      <c r="E277" s="10">
        <v>43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48</v>
      </c>
      <c r="D278" s="10">
        <v>3</v>
      </c>
      <c r="E278" s="10">
        <v>44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39</v>
      </c>
      <c r="D279" s="10" t="s">
        <v>127</v>
      </c>
      <c r="E279" s="10">
        <v>37</v>
      </c>
      <c r="F279" s="25">
        <v>2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200</v>
      </c>
      <c r="D280" s="10">
        <v>8</v>
      </c>
      <c r="E280" s="10">
        <v>188</v>
      </c>
      <c r="F280" s="25">
        <v>4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45</v>
      </c>
      <c r="D281" s="10">
        <v>2</v>
      </c>
      <c r="E281" s="10">
        <v>42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48</v>
      </c>
      <c r="D282" s="10">
        <v>1</v>
      </c>
      <c r="E282" s="10">
        <v>47</v>
      </c>
      <c r="F282" s="25" t="s">
        <v>127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29</v>
      </c>
      <c r="D283" s="10">
        <v>1</v>
      </c>
      <c r="E283" s="10">
        <v>28</v>
      </c>
      <c r="F283" s="25" t="s">
        <v>127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45</v>
      </c>
      <c r="D284" s="10">
        <v>2</v>
      </c>
      <c r="E284" s="10">
        <v>43</v>
      </c>
      <c r="F284" s="25" t="s">
        <v>127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33</v>
      </c>
      <c r="D285" s="10">
        <v>2</v>
      </c>
      <c r="E285" s="10">
        <v>28</v>
      </c>
      <c r="F285" s="25">
        <v>3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160</v>
      </c>
      <c r="D286" s="10">
        <v>5</v>
      </c>
      <c r="E286" s="10">
        <v>149</v>
      </c>
      <c r="F286" s="25">
        <v>6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33</v>
      </c>
      <c r="D287" s="10" t="s">
        <v>127</v>
      </c>
      <c r="E287" s="10">
        <v>33</v>
      </c>
      <c r="F287" s="25" t="s">
        <v>127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31</v>
      </c>
      <c r="D288" s="10">
        <v>1</v>
      </c>
      <c r="E288" s="10">
        <v>29</v>
      </c>
      <c r="F288" s="25">
        <v>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31</v>
      </c>
      <c r="D289" s="10">
        <v>2</v>
      </c>
      <c r="E289" s="10">
        <v>29</v>
      </c>
      <c r="F289" s="25" t="s">
        <v>127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29</v>
      </c>
      <c r="D290" s="10" t="s">
        <v>127</v>
      </c>
      <c r="E290" s="10">
        <v>26</v>
      </c>
      <c r="F290" s="25">
        <v>3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36</v>
      </c>
      <c r="D291" s="10">
        <v>2</v>
      </c>
      <c r="E291" s="10">
        <v>32</v>
      </c>
      <c r="F291" s="25">
        <v>2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176</v>
      </c>
      <c r="D292" s="10">
        <v>4</v>
      </c>
      <c r="E292" s="10">
        <v>167</v>
      </c>
      <c r="F292" s="25">
        <v>5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33</v>
      </c>
      <c r="D293" s="10">
        <v>1</v>
      </c>
      <c r="E293" s="10">
        <v>30</v>
      </c>
      <c r="F293" s="25">
        <v>2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37</v>
      </c>
      <c r="D294" s="10" t="s">
        <v>127</v>
      </c>
      <c r="E294" s="10">
        <v>36</v>
      </c>
      <c r="F294" s="25">
        <v>1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37</v>
      </c>
      <c r="D295" s="10">
        <v>2</v>
      </c>
      <c r="E295" s="10">
        <v>35</v>
      </c>
      <c r="F295" s="25" t="s">
        <v>127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37</v>
      </c>
      <c r="D296" s="10" t="s">
        <v>127</v>
      </c>
      <c r="E296" s="10">
        <v>36</v>
      </c>
      <c r="F296" s="25">
        <v>1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32</v>
      </c>
      <c r="D297" s="10">
        <v>1</v>
      </c>
      <c r="E297" s="10">
        <v>30</v>
      </c>
      <c r="F297" s="25">
        <v>1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147</v>
      </c>
      <c r="D298" s="10">
        <v>4</v>
      </c>
      <c r="E298" s="10">
        <v>137</v>
      </c>
      <c r="F298" s="25">
        <v>6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32</v>
      </c>
      <c r="D299" s="10" t="s">
        <v>127</v>
      </c>
      <c r="E299" s="10">
        <v>30</v>
      </c>
      <c r="F299" s="25">
        <v>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32</v>
      </c>
      <c r="D300" s="10">
        <v>2</v>
      </c>
      <c r="E300" s="10">
        <v>29</v>
      </c>
      <c r="F300" s="25">
        <v>1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25</v>
      </c>
      <c r="D301" s="10" t="s">
        <v>127</v>
      </c>
      <c r="E301" s="10">
        <v>25</v>
      </c>
      <c r="F301" s="25" t="s">
        <v>127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32</v>
      </c>
      <c r="D302" s="10" t="s">
        <v>127</v>
      </c>
      <c r="E302" s="10">
        <v>32</v>
      </c>
      <c r="F302" s="25" t="s">
        <v>127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26</v>
      </c>
      <c r="D303" s="10">
        <v>2</v>
      </c>
      <c r="E303" s="10">
        <v>21</v>
      </c>
      <c r="F303" s="25">
        <v>3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111</v>
      </c>
      <c r="D304" s="10">
        <v>4</v>
      </c>
      <c r="E304" s="10">
        <v>99</v>
      </c>
      <c r="F304" s="25">
        <v>8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28</v>
      </c>
      <c r="D305" s="10">
        <v>2</v>
      </c>
      <c r="E305" s="10">
        <v>24</v>
      </c>
      <c r="F305" s="25">
        <v>2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25</v>
      </c>
      <c r="D306" s="10">
        <v>1</v>
      </c>
      <c r="E306" s="10">
        <v>23</v>
      </c>
      <c r="F306" s="25">
        <v>1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14</v>
      </c>
      <c r="D307" s="10" t="s">
        <v>127</v>
      </c>
      <c r="E307" s="10">
        <v>14</v>
      </c>
      <c r="F307" s="25" t="s">
        <v>127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20</v>
      </c>
      <c r="D308" s="10" t="s">
        <v>127</v>
      </c>
      <c r="E308" s="10">
        <v>20</v>
      </c>
      <c r="F308" s="25" t="s">
        <v>127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24</v>
      </c>
      <c r="D309" s="10">
        <v>1</v>
      </c>
      <c r="E309" s="10">
        <v>18</v>
      </c>
      <c r="F309" s="25">
        <v>5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94</v>
      </c>
      <c r="D310" s="10">
        <v>3</v>
      </c>
      <c r="E310" s="10">
        <v>78</v>
      </c>
      <c r="F310" s="25">
        <v>13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26</v>
      </c>
      <c r="D311" s="10">
        <v>1</v>
      </c>
      <c r="E311" s="10">
        <v>22</v>
      </c>
      <c r="F311" s="25">
        <v>3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20</v>
      </c>
      <c r="D312" s="10">
        <v>1</v>
      </c>
      <c r="E312" s="10">
        <v>15</v>
      </c>
      <c r="F312" s="25">
        <v>4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15</v>
      </c>
      <c r="D313" s="10" t="s">
        <v>127</v>
      </c>
      <c r="E313" s="10">
        <v>13</v>
      </c>
      <c r="F313" s="25">
        <v>2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11</v>
      </c>
      <c r="D314" s="10" t="s">
        <v>127</v>
      </c>
      <c r="E314" s="10">
        <v>10</v>
      </c>
      <c r="F314" s="25">
        <v>1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22</v>
      </c>
      <c r="D315" s="10">
        <v>1</v>
      </c>
      <c r="E315" s="10">
        <v>18</v>
      </c>
      <c r="F315" s="25">
        <v>3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54</v>
      </c>
      <c r="D316" s="10">
        <v>1</v>
      </c>
      <c r="E316" s="10">
        <v>47</v>
      </c>
      <c r="F316" s="25">
        <v>6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8</v>
      </c>
      <c r="D317" s="10" t="s">
        <v>127</v>
      </c>
      <c r="E317" s="10">
        <v>6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12</v>
      </c>
      <c r="D318" s="10">
        <v>1</v>
      </c>
      <c r="E318" s="10">
        <v>11</v>
      </c>
      <c r="F318" s="25" t="s">
        <v>127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14</v>
      </c>
      <c r="D319" s="10" t="s">
        <v>127</v>
      </c>
      <c r="E319" s="10">
        <v>12</v>
      </c>
      <c r="F319" s="25">
        <v>2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10</v>
      </c>
      <c r="D320" s="10" t="s">
        <v>127</v>
      </c>
      <c r="E320" s="10">
        <v>10</v>
      </c>
      <c r="F320" s="25" t="s">
        <v>127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10</v>
      </c>
      <c r="D321" s="10" t="s">
        <v>127</v>
      </c>
      <c r="E321" s="10">
        <v>8</v>
      </c>
      <c r="F321" s="25">
        <v>2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35</v>
      </c>
      <c r="D322" s="10">
        <v>2</v>
      </c>
      <c r="E322" s="10">
        <v>22</v>
      </c>
      <c r="F322" s="25">
        <v>11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11</v>
      </c>
      <c r="D323" s="10">
        <v>2</v>
      </c>
      <c r="E323" s="10">
        <v>5</v>
      </c>
      <c r="F323" s="25">
        <v>4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4</v>
      </c>
      <c r="D324" s="10" t="s">
        <v>127</v>
      </c>
      <c r="E324" s="10">
        <v>2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8</v>
      </c>
      <c r="D325" s="10" t="s">
        <v>127</v>
      </c>
      <c r="E325" s="10">
        <v>6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6</v>
      </c>
      <c r="D326" s="10" t="s">
        <v>127</v>
      </c>
      <c r="E326" s="10">
        <v>5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6</v>
      </c>
      <c r="D327" s="10" t="s">
        <v>127</v>
      </c>
      <c r="E327" s="10">
        <v>4</v>
      </c>
      <c r="F327" s="25">
        <v>2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17</v>
      </c>
      <c r="D328" s="10">
        <v>2</v>
      </c>
      <c r="E328" s="10">
        <v>11</v>
      </c>
      <c r="F328" s="25">
        <v>4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5</v>
      </c>
      <c r="D329" s="10" t="s">
        <v>127</v>
      </c>
      <c r="E329" s="10">
        <v>4</v>
      </c>
      <c r="F329" s="25">
        <v>1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1</v>
      </c>
      <c r="D330" s="10" t="s">
        <v>127</v>
      </c>
      <c r="E330" s="10">
        <v>1</v>
      </c>
      <c r="F330" s="25" t="s">
        <v>127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4</v>
      </c>
      <c r="D331" s="10">
        <v>2</v>
      </c>
      <c r="E331" s="10">
        <v>1</v>
      </c>
      <c r="F331" s="25">
        <v>1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4</v>
      </c>
      <c r="D332" s="10" t="s">
        <v>127</v>
      </c>
      <c r="E332" s="10">
        <v>2</v>
      </c>
      <c r="F332" s="25">
        <v>2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3</v>
      </c>
      <c r="D333" s="10" t="s">
        <v>127</v>
      </c>
      <c r="E333" s="10">
        <v>3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3</v>
      </c>
      <c r="D334" s="5" t="s">
        <v>127</v>
      </c>
      <c r="E334" s="20">
        <v>2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148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14477</v>
      </c>
      <c r="D5" s="3">
        <v>5416</v>
      </c>
      <c r="E5" s="3">
        <v>8213</v>
      </c>
      <c r="F5" s="24">
        <v>848</v>
      </c>
    </row>
    <row r="6" spans="1:30" ht="12" customHeight="1" x14ac:dyDescent="0.2">
      <c r="A6" s="40" t="s">
        <v>9</v>
      </c>
      <c r="B6" s="1" t="s">
        <v>16</v>
      </c>
      <c r="C6" s="10">
        <v>1090</v>
      </c>
      <c r="D6" s="10">
        <v>538</v>
      </c>
      <c r="E6" s="10">
        <v>37</v>
      </c>
      <c r="F6" s="25">
        <v>515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164</v>
      </c>
      <c r="D7" s="10">
        <v>8</v>
      </c>
      <c r="E7" s="10">
        <v>8</v>
      </c>
      <c r="F7" s="25">
        <v>148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187</v>
      </c>
      <c r="D8" s="10">
        <v>31</v>
      </c>
      <c r="E8" s="10">
        <v>4</v>
      </c>
      <c r="F8" s="25">
        <v>152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224</v>
      </c>
      <c r="D9" s="10">
        <v>76</v>
      </c>
      <c r="E9" s="10">
        <v>13</v>
      </c>
      <c r="F9" s="25">
        <v>135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269</v>
      </c>
      <c r="D10" s="10">
        <v>183</v>
      </c>
      <c r="E10" s="10">
        <v>9</v>
      </c>
      <c r="F10" s="25">
        <v>77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246</v>
      </c>
      <c r="D11" s="10">
        <v>240</v>
      </c>
      <c r="E11" s="10">
        <v>3</v>
      </c>
      <c r="F11" s="25">
        <v>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1372</v>
      </c>
      <c r="D12" s="10">
        <v>1356</v>
      </c>
      <c r="E12" s="10">
        <v>13</v>
      </c>
      <c r="F12" s="25">
        <v>3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254</v>
      </c>
      <c r="D13" s="10">
        <v>250</v>
      </c>
      <c r="E13" s="10">
        <v>3</v>
      </c>
      <c r="F13" s="25">
        <v>1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268</v>
      </c>
      <c r="D14" s="10">
        <v>262</v>
      </c>
      <c r="E14" s="10">
        <v>4</v>
      </c>
      <c r="F14" s="25">
        <v>2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297</v>
      </c>
      <c r="D15" s="10">
        <v>296</v>
      </c>
      <c r="E15" s="10">
        <v>1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280</v>
      </c>
      <c r="D16" s="10">
        <v>276</v>
      </c>
      <c r="E16" s="10">
        <v>4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273</v>
      </c>
      <c r="D17" s="10">
        <v>272</v>
      </c>
      <c r="E17" s="10">
        <v>1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1407</v>
      </c>
      <c r="D18" s="10">
        <v>1393</v>
      </c>
      <c r="E18" s="10">
        <v>12</v>
      </c>
      <c r="F18" s="25">
        <v>2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272</v>
      </c>
      <c r="D19" s="10">
        <v>270</v>
      </c>
      <c r="E19" s="10">
        <v>2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311</v>
      </c>
      <c r="D20" s="10">
        <v>309</v>
      </c>
      <c r="E20" s="10">
        <v>2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294</v>
      </c>
      <c r="D21" s="10">
        <v>291</v>
      </c>
      <c r="E21" s="10">
        <v>1</v>
      </c>
      <c r="F21" s="25">
        <v>2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254</v>
      </c>
      <c r="D22" s="10">
        <v>251</v>
      </c>
      <c r="E22" s="10">
        <v>3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276</v>
      </c>
      <c r="D23" s="10">
        <v>272</v>
      </c>
      <c r="E23" s="10">
        <v>4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1183</v>
      </c>
      <c r="D24" s="10">
        <v>973</v>
      </c>
      <c r="E24" s="10">
        <v>209</v>
      </c>
      <c r="F24" s="25">
        <v>1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244</v>
      </c>
      <c r="D25" s="10">
        <v>234</v>
      </c>
      <c r="E25" s="10">
        <v>9</v>
      </c>
      <c r="F25" s="25">
        <v>1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248</v>
      </c>
      <c r="D26" s="10">
        <v>234</v>
      </c>
      <c r="E26" s="10">
        <v>14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252</v>
      </c>
      <c r="D27" s="10">
        <v>223</v>
      </c>
      <c r="E27" s="10">
        <v>29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236</v>
      </c>
      <c r="D28" s="10">
        <v>163</v>
      </c>
      <c r="E28" s="10">
        <v>73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203</v>
      </c>
      <c r="D29" s="10">
        <v>119</v>
      </c>
      <c r="E29" s="10">
        <v>84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1094</v>
      </c>
      <c r="D30" s="10">
        <v>328</v>
      </c>
      <c r="E30" s="10">
        <v>759</v>
      </c>
      <c r="F30" s="25">
        <v>7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206</v>
      </c>
      <c r="D31" s="10">
        <v>89</v>
      </c>
      <c r="E31" s="10">
        <v>117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192</v>
      </c>
      <c r="D32" s="10">
        <v>77</v>
      </c>
      <c r="E32" s="10">
        <v>115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220</v>
      </c>
      <c r="D33" s="10">
        <v>63</v>
      </c>
      <c r="E33" s="10">
        <v>156</v>
      </c>
      <c r="F33" s="25">
        <v>1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233</v>
      </c>
      <c r="D34" s="10">
        <v>52</v>
      </c>
      <c r="E34" s="10">
        <v>178</v>
      </c>
      <c r="F34" s="25">
        <v>3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243</v>
      </c>
      <c r="D35" s="10">
        <v>47</v>
      </c>
      <c r="E35" s="10">
        <v>193</v>
      </c>
      <c r="F35" s="25">
        <v>3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1238</v>
      </c>
      <c r="D36" s="10">
        <v>216</v>
      </c>
      <c r="E36" s="10">
        <v>998</v>
      </c>
      <c r="F36" s="25">
        <v>24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259</v>
      </c>
      <c r="D37" s="10">
        <v>51</v>
      </c>
      <c r="E37" s="10">
        <v>205</v>
      </c>
      <c r="F37" s="25">
        <v>3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243</v>
      </c>
      <c r="D38" s="10">
        <v>44</v>
      </c>
      <c r="E38" s="10">
        <v>192</v>
      </c>
      <c r="F38" s="25">
        <v>7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264</v>
      </c>
      <c r="D39" s="10">
        <v>53</v>
      </c>
      <c r="E39" s="10">
        <v>206</v>
      </c>
      <c r="F39" s="25">
        <v>5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252</v>
      </c>
      <c r="D40" s="10">
        <v>38</v>
      </c>
      <c r="E40" s="10">
        <v>209</v>
      </c>
      <c r="F40" s="25">
        <v>5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220</v>
      </c>
      <c r="D41" s="10">
        <v>30</v>
      </c>
      <c r="E41" s="10">
        <v>186</v>
      </c>
      <c r="F41" s="25">
        <v>4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1203</v>
      </c>
      <c r="D42" s="10">
        <v>181</v>
      </c>
      <c r="E42" s="10">
        <v>990</v>
      </c>
      <c r="F42" s="25">
        <v>32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262</v>
      </c>
      <c r="D43" s="10">
        <v>40</v>
      </c>
      <c r="E43" s="10">
        <v>214</v>
      </c>
      <c r="F43" s="25">
        <v>8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244</v>
      </c>
      <c r="D44" s="10">
        <v>37</v>
      </c>
      <c r="E44" s="10">
        <v>201</v>
      </c>
      <c r="F44" s="25">
        <v>6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243</v>
      </c>
      <c r="D45" s="10">
        <v>38</v>
      </c>
      <c r="E45" s="10">
        <v>196</v>
      </c>
      <c r="F45" s="25">
        <v>9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211</v>
      </c>
      <c r="D46" s="10">
        <v>35</v>
      </c>
      <c r="E46" s="10">
        <v>169</v>
      </c>
      <c r="F46" s="25">
        <v>7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243</v>
      </c>
      <c r="D47" s="10">
        <v>31</v>
      </c>
      <c r="E47" s="10">
        <v>210</v>
      </c>
      <c r="F47" s="25">
        <v>2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1202</v>
      </c>
      <c r="D48" s="10">
        <v>151</v>
      </c>
      <c r="E48" s="10">
        <v>1034</v>
      </c>
      <c r="F48" s="25">
        <v>17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234</v>
      </c>
      <c r="D49" s="10">
        <v>42</v>
      </c>
      <c r="E49" s="10">
        <v>187</v>
      </c>
      <c r="F49" s="25">
        <v>5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239</v>
      </c>
      <c r="D50" s="10">
        <v>25</v>
      </c>
      <c r="E50" s="10">
        <v>210</v>
      </c>
      <c r="F50" s="25">
        <v>4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233</v>
      </c>
      <c r="D51" s="10">
        <v>27</v>
      </c>
      <c r="E51" s="10">
        <v>203</v>
      </c>
      <c r="F51" s="25">
        <v>3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249</v>
      </c>
      <c r="D52" s="10">
        <v>24</v>
      </c>
      <c r="E52" s="10">
        <v>222</v>
      </c>
      <c r="F52" s="25">
        <v>3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247</v>
      </c>
      <c r="D53" s="10">
        <v>33</v>
      </c>
      <c r="E53" s="10">
        <v>212</v>
      </c>
      <c r="F53" s="25">
        <v>2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1116</v>
      </c>
      <c r="D54" s="10">
        <v>101</v>
      </c>
      <c r="E54" s="10">
        <v>997</v>
      </c>
      <c r="F54" s="25">
        <v>18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224</v>
      </c>
      <c r="D55" s="10">
        <v>26</v>
      </c>
      <c r="E55" s="10">
        <v>193</v>
      </c>
      <c r="F55" s="25">
        <v>5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205</v>
      </c>
      <c r="D56" s="10">
        <v>17</v>
      </c>
      <c r="E56" s="10">
        <v>187</v>
      </c>
      <c r="F56" s="25">
        <v>1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239</v>
      </c>
      <c r="D57" s="10">
        <v>26</v>
      </c>
      <c r="E57" s="10">
        <v>208</v>
      </c>
      <c r="F57" s="25">
        <v>5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215</v>
      </c>
      <c r="D58" s="10">
        <v>16</v>
      </c>
      <c r="E58" s="10">
        <v>196</v>
      </c>
      <c r="F58" s="25">
        <v>3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233</v>
      </c>
      <c r="D59" s="10">
        <v>16</v>
      </c>
      <c r="E59" s="10">
        <v>213</v>
      </c>
      <c r="F59" s="25">
        <v>4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850</v>
      </c>
      <c r="D60" s="10">
        <v>65</v>
      </c>
      <c r="E60" s="10">
        <v>760</v>
      </c>
      <c r="F60" s="25">
        <v>25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193</v>
      </c>
      <c r="D61" s="10">
        <v>18</v>
      </c>
      <c r="E61" s="10">
        <v>171</v>
      </c>
      <c r="F61" s="25">
        <v>4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172</v>
      </c>
      <c r="D62" s="10">
        <v>10</v>
      </c>
      <c r="E62" s="10">
        <v>156</v>
      </c>
      <c r="F62" s="25">
        <v>6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171</v>
      </c>
      <c r="D63" s="10">
        <v>12</v>
      </c>
      <c r="E63" s="10">
        <v>154</v>
      </c>
      <c r="F63" s="25">
        <v>5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167</v>
      </c>
      <c r="D64" s="10">
        <v>13</v>
      </c>
      <c r="E64" s="10">
        <v>152</v>
      </c>
      <c r="F64" s="25">
        <v>2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147</v>
      </c>
      <c r="D65" s="10">
        <v>12</v>
      </c>
      <c r="E65" s="10">
        <v>127</v>
      </c>
      <c r="F65" s="25">
        <v>8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622</v>
      </c>
      <c r="D66" s="10">
        <v>40</v>
      </c>
      <c r="E66" s="10">
        <v>560</v>
      </c>
      <c r="F66" s="25">
        <v>22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138</v>
      </c>
      <c r="D67" s="10">
        <v>8</v>
      </c>
      <c r="E67" s="10">
        <v>129</v>
      </c>
      <c r="F67" s="25">
        <v>1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118</v>
      </c>
      <c r="D68" s="10">
        <v>8</v>
      </c>
      <c r="E68" s="10">
        <v>102</v>
      </c>
      <c r="F68" s="25">
        <v>8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131</v>
      </c>
      <c r="D69" s="10">
        <v>6</v>
      </c>
      <c r="E69" s="10">
        <v>122</v>
      </c>
      <c r="F69" s="25">
        <v>3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111</v>
      </c>
      <c r="D70" s="10">
        <v>8</v>
      </c>
      <c r="E70" s="10">
        <v>99</v>
      </c>
      <c r="F70" s="25">
        <v>4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124</v>
      </c>
      <c r="D71" s="10">
        <v>10</v>
      </c>
      <c r="E71" s="10">
        <v>108</v>
      </c>
      <c r="F71" s="25">
        <v>6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548</v>
      </c>
      <c r="D72" s="10">
        <v>22</v>
      </c>
      <c r="E72" s="10">
        <v>496</v>
      </c>
      <c r="F72" s="25">
        <v>30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126</v>
      </c>
      <c r="D73" s="10">
        <v>4</v>
      </c>
      <c r="E73" s="10">
        <v>118</v>
      </c>
      <c r="F73" s="25">
        <v>4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100</v>
      </c>
      <c r="D74" s="10">
        <v>5</v>
      </c>
      <c r="E74" s="10">
        <v>89</v>
      </c>
      <c r="F74" s="25">
        <v>6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120</v>
      </c>
      <c r="D75" s="10">
        <v>6</v>
      </c>
      <c r="E75" s="10">
        <v>107</v>
      </c>
      <c r="F75" s="25">
        <v>7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106</v>
      </c>
      <c r="D76" s="10">
        <v>5</v>
      </c>
      <c r="E76" s="10">
        <v>94</v>
      </c>
      <c r="F76" s="25">
        <v>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96</v>
      </c>
      <c r="D77" s="10">
        <v>2</v>
      </c>
      <c r="E77" s="10">
        <v>88</v>
      </c>
      <c r="F77" s="25">
        <v>6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499</v>
      </c>
      <c r="D78" s="10">
        <v>14</v>
      </c>
      <c r="E78" s="10">
        <v>462</v>
      </c>
      <c r="F78" s="25">
        <v>23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117</v>
      </c>
      <c r="D79" s="10">
        <v>4</v>
      </c>
      <c r="E79" s="10">
        <v>107</v>
      </c>
      <c r="F79" s="25">
        <v>6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90</v>
      </c>
      <c r="D80" s="10">
        <v>2</v>
      </c>
      <c r="E80" s="10">
        <v>84</v>
      </c>
      <c r="F80" s="25">
        <v>4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110</v>
      </c>
      <c r="D81" s="10">
        <v>3</v>
      </c>
      <c r="E81" s="10">
        <v>105</v>
      </c>
      <c r="F81" s="25">
        <v>2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87</v>
      </c>
      <c r="D82" s="10">
        <v>3</v>
      </c>
      <c r="E82" s="10">
        <v>78</v>
      </c>
      <c r="F82" s="25">
        <v>6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95</v>
      </c>
      <c r="D83" s="10">
        <v>2</v>
      </c>
      <c r="E83" s="10">
        <v>88</v>
      </c>
      <c r="F83" s="25">
        <v>5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368</v>
      </c>
      <c r="D84" s="10">
        <v>15</v>
      </c>
      <c r="E84" s="10">
        <v>326</v>
      </c>
      <c r="F84" s="25">
        <v>27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79</v>
      </c>
      <c r="D85" s="10">
        <v>3</v>
      </c>
      <c r="E85" s="10">
        <v>71</v>
      </c>
      <c r="F85" s="25">
        <v>5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79</v>
      </c>
      <c r="D86" s="10">
        <v>2</v>
      </c>
      <c r="E86" s="10">
        <v>69</v>
      </c>
      <c r="F86" s="25">
        <v>8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88</v>
      </c>
      <c r="D87" s="10">
        <v>5</v>
      </c>
      <c r="E87" s="10">
        <v>75</v>
      </c>
      <c r="F87" s="25">
        <v>8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58</v>
      </c>
      <c r="D88" s="10">
        <v>2</v>
      </c>
      <c r="E88" s="10">
        <v>53</v>
      </c>
      <c r="F88" s="25">
        <v>3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64</v>
      </c>
      <c r="D89" s="10">
        <v>3</v>
      </c>
      <c r="E89" s="10">
        <v>58</v>
      </c>
      <c r="F89" s="25">
        <v>3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256</v>
      </c>
      <c r="D90" s="10">
        <v>11</v>
      </c>
      <c r="E90" s="10">
        <v>211</v>
      </c>
      <c r="F90" s="25">
        <v>34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56</v>
      </c>
      <c r="D91" s="10">
        <v>2</v>
      </c>
      <c r="E91" s="10">
        <v>46</v>
      </c>
      <c r="F91" s="25">
        <v>8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56</v>
      </c>
      <c r="D92" s="10">
        <v>1</v>
      </c>
      <c r="E92" s="10">
        <v>50</v>
      </c>
      <c r="F92" s="25">
        <v>5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55</v>
      </c>
      <c r="D93" s="10">
        <v>5</v>
      </c>
      <c r="E93" s="10">
        <v>41</v>
      </c>
      <c r="F93" s="25">
        <v>9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47</v>
      </c>
      <c r="D94" s="10">
        <v>1</v>
      </c>
      <c r="E94" s="10">
        <v>40</v>
      </c>
      <c r="F94" s="25">
        <v>6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42</v>
      </c>
      <c r="D95" s="10">
        <v>2</v>
      </c>
      <c r="E95" s="10">
        <v>34</v>
      </c>
      <c r="F95" s="25">
        <v>6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203</v>
      </c>
      <c r="D96" s="10">
        <v>6</v>
      </c>
      <c r="E96" s="10">
        <v>166</v>
      </c>
      <c r="F96" s="25">
        <v>31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46</v>
      </c>
      <c r="D97" s="10">
        <v>2</v>
      </c>
      <c r="E97" s="10">
        <v>38</v>
      </c>
      <c r="F97" s="25">
        <v>6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39</v>
      </c>
      <c r="D98" s="10" t="s">
        <v>127</v>
      </c>
      <c r="E98" s="10">
        <v>32</v>
      </c>
      <c r="F98" s="25">
        <v>7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35</v>
      </c>
      <c r="D99" s="10">
        <v>1</v>
      </c>
      <c r="E99" s="10">
        <v>31</v>
      </c>
      <c r="F99" s="25">
        <v>3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40</v>
      </c>
      <c r="D100" s="10">
        <v>2</v>
      </c>
      <c r="E100" s="10">
        <v>31</v>
      </c>
      <c r="F100" s="25">
        <v>7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43</v>
      </c>
      <c r="D101" s="10">
        <v>1</v>
      </c>
      <c r="E101" s="10">
        <v>34</v>
      </c>
      <c r="F101" s="25">
        <v>8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125</v>
      </c>
      <c r="D102" s="10">
        <v>1</v>
      </c>
      <c r="E102" s="10">
        <v>104</v>
      </c>
      <c r="F102" s="25">
        <v>20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31</v>
      </c>
      <c r="D103" s="10" t="s">
        <v>127</v>
      </c>
      <c r="E103" s="10">
        <v>27</v>
      </c>
      <c r="F103" s="25">
        <v>4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32</v>
      </c>
      <c r="D104" s="10">
        <v>1</v>
      </c>
      <c r="E104" s="10">
        <v>23</v>
      </c>
      <c r="F104" s="25">
        <v>8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23</v>
      </c>
      <c r="D105" s="10" t="s">
        <v>127</v>
      </c>
      <c r="E105" s="10">
        <v>18</v>
      </c>
      <c r="F105" s="25">
        <v>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20</v>
      </c>
      <c r="D106" s="10" t="s">
        <v>127</v>
      </c>
      <c r="E106" s="10">
        <v>18</v>
      </c>
      <c r="F106" s="25">
        <v>2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19</v>
      </c>
      <c r="D107" s="10" t="s">
        <v>127</v>
      </c>
      <c r="E107" s="10">
        <v>18</v>
      </c>
      <c r="F107" s="25">
        <v>1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59</v>
      </c>
      <c r="D108" s="10">
        <v>2</v>
      </c>
      <c r="E108" s="10">
        <v>45</v>
      </c>
      <c r="F108" s="25">
        <v>12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15</v>
      </c>
      <c r="D109" s="10">
        <v>1</v>
      </c>
      <c r="E109" s="10">
        <v>13</v>
      </c>
      <c r="F109" s="25">
        <v>1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9</v>
      </c>
      <c r="D110" s="10" t="s">
        <v>127</v>
      </c>
      <c r="E110" s="10">
        <v>6</v>
      </c>
      <c r="F110" s="25">
        <v>3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11</v>
      </c>
      <c r="D111" s="10" t="s">
        <v>127</v>
      </c>
      <c r="E111" s="10">
        <v>9</v>
      </c>
      <c r="F111" s="25">
        <v>2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13</v>
      </c>
      <c r="D112" s="10" t="s">
        <v>127</v>
      </c>
      <c r="E112" s="10">
        <v>10</v>
      </c>
      <c r="F112" s="25">
        <v>3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11</v>
      </c>
      <c r="D113" s="10">
        <v>1</v>
      </c>
      <c r="E113" s="10">
        <v>7</v>
      </c>
      <c r="F113" s="25">
        <v>3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42</v>
      </c>
      <c r="D114" s="10">
        <v>3</v>
      </c>
      <c r="E114" s="10">
        <v>34</v>
      </c>
      <c r="F114" s="25">
        <v>5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7144</v>
      </c>
      <c r="D115" s="3">
        <v>2821</v>
      </c>
      <c r="E115" s="3">
        <v>3936</v>
      </c>
      <c r="F115" s="24">
        <v>387</v>
      </c>
    </row>
    <row r="116" spans="1:10" ht="12" customHeight="1" x14ac:dyDescent="0.2">
      <c r="A116" s="40" t="s">
        <v>9</v>
      </c>
      <c r="B116" s="1" t="s">
        <v>16</v>
      </c>
      <c r="C116" s="10">
        <v>529</v>
      </c>
      <c r="D116" s="10">
        <v>276</v>
      </c>
      <c r="E116" s="10">
        <v>16</v>
      </c>
      <c r="F116" s="25">
        <v>237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84</v>
      </c>
      <c r="D117" s="10">
        <v>5</v>
      </c>
      <c r="E117" s="10">
        <v>2</v>
      </c>
      <c r="F117" s="25">
        <v>77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88</v>
      </c>
      <c r="D118" s="10">
        <v>13</v>
      </c>
      <c r="E118" s="10">
        <v>4</v>
      </c>
      <c r="F118" s="25">
        <v>71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109</v>
      </c>
      <c r="D119" s="10">
        <v>45</v>
      </c>
      <c r="E119" s="10">
        <v>6</v>
      </c>
      <c r="F119" s="25">
        <v>58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123</v>
      </c>
      <c r="D120" s="10">
        <v>89</v>
      </c>
      <c r="E120" s="10">
        <v>4</v>
      </c>
      <c r="F120" s="25">
        <v>30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125</v>
      </c>
      <c r="D121" s="10">
        <v>124</v>
      </c>
      <c r="E121" s="10" t="s">
        <v>127</v>
      </c>
      <c r="F121" s="25">
        <v>1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654</v>
      </c>
      <c r="D122" s="10">
        <v>647</v>
      </c>
      <c r="E122" s="10">
        <v>5</v>
      </c>
      <c r="F122" s="25">
        <v>2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111</v>
      </c>
      <c r="D123" s="10">
        <v>109</v>
      </c>
      <c r="E123" s="10">
        <v>1</v>
      </c>
      <c r="F123" s="25">
        <v>1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123</v>
      </c>
      <c r="D124" s="10">
        <v>121</v>
      </c>
      <c r="E124" s="10">
        <v>1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167</v>
      </c>
      <c r="D125" s="10">
        <v>166</v>
      </c>
      <c r="E125" s="10">
        <v>1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136</v>
      </c>
      <c r="D126" s="10">
        <v>135</v>
      </c>
      <c r="E126" s="10">
        <v>1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117</v>
      </c>
      <c r="D127" s="10">
        <v>116</v>
      </c>
      <c r="E127" s="10">
        <v>1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691</v>
      </c>
      <c r="D128" s="10">
        <v>683</v>
      </c>
      <c r="E128" s="10">
        <v>8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133</v>
      </c>
      <c r="D129" s="10">
        <v>132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149</v>
      </c>
      <c r="D130" s="10">
        <v>147</v>
      </c>
      <c r="E130" s="10">
        <v>2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154</v>
      </c>
      <c r="D131" s="10">
        <v>153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114</v>
      </c>
      <c r="D132" s="10">
        <v>113</v>
      </c>
      <c r="E132" s="10">
        <v>1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141</v>
      </c>
      <c r="D133" s="10">
        <v>138</v>
      </c>
      <c r="E133" s="10">
        <v>3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570</v>
      </c>
      <c r="D134" s="10">
        <v>484</v>
      </c>
      <c r="E134" s="10">
        <v>85</v>
      </c>
      <c r="F134" s="25">
        <v>1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112</v>
      </c>
      <c r="D135" s="10">
        <v>108</v>
      </c>
      <c r="E135" s="10">
        <v>3</v>
      </c>
      <c r="F135" s="25">
        <v>1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131</v>
      </c>
      <c r="D136" s="10">
        <v>125</v>
      </c>
      <c r="E136" s="10">
        <v>6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112</v>
      </c>
      <c r="D137" s="10">
        <v>104</v>
      </c>
      <c r="E137" s="10">
        <v>8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125</v>
      </c>
      <c r="D138" s="10">
        <v>91</v>
      </c>
      <c r="E138" s="10">
        <v>34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90</v>
      </c>
      <c r="D139" s="10">
        <v>56</v>
      </c>
      <c r="E139" s="10">
        <v>34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521</v>
      </c>
      <c r="D140" s="10">
        <v>181</v>
      </c>
      <c r="E140" s="10">
        <v>337</v>
      </c>
      <c r="F140" s="25">
        <v>3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102</v>
      </c>
      <c r="D141" s="10">
        <v>49</v>
      </c>
      <c r="E141" s="10">
        <v>53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90</v>
      </c>
      <c r="D142" s="10">
        <v>41</v>
      </c>
      <c r="E142" s="10">
        <v>49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113</v>
      </c>
      <c r="D143" s="10">
        <v>31</v>
      </c>
      <c r="E143" s="10">
        <v>82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109</v>
      </c>
      <c r="D144" s="10">
        <v>31</v>
      </c>
      <c r="E144" s="10">
        <v>76</v>
      </c>
      <c r="F144" s="25">
        <v>2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107</v>
      </c>
      <c r="D145" s="10">
        <v>29</v>
      </c>
      <c r="E145" s="10">
        <v>77</v>
      </c>
      <c r="F145" s="25">
        <v>1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626</v>
      </c>
      <c r="D146" s="10">
        <v>144</v>
      </c>
      <c r="E146" s="10">
        <v>467</v>
      </c>
      <c r="F146" s="25">
        <v>15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116</v>
      </c>
      <c r="D147" s="10">
        <v>29</v>
      </c>
      <c r="E147" s="10">
        <v>85</v>
      </c>
      <c r="F147" s="25">
        <v>2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105</v>
      </c>
      <c r="D148" s="10">
        <v>23</v>
      </c>
      <c r="E148" s="10">
        <v>78</v>
      </c>
      <c r="F148" s="25">
        <v>4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146</v>
      </c>
      <c r="D149" s="10">
        <v>39</v>
      </c>
      <c r="E149" s="10">
        <v>103</v>
      </c>
      <c r="F149" s="25">
        <v>4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141</v>
      </c>
      <c r="D150" s="10">
        <v>29</v>
      </c>
      <c r="E150" s="10">
        <v>108</v>
      </c>
      <c r="F150" s="25">
        <v>4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118</v>
      </c>
      <c r="D151" s="10">
        <v>24</v>
      </c>
      <c r="E151" s="10">
        <v>93</v>
      </c>
      <c r="F151" s="25">
        <v>1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617</v>
      </c>
      <c r="D152" s="10">
        <v>115</v>
      </c>
      <c r="E152" s="10">
        <v>487</v>
      </c>
      <c r="F152" s="25">
        <v>15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139</v>
      </c>
      <c r="D153" s="10">
        <v>24</v>
      </c>
      <c r="E153" s="10">
        <v>111</v>
      </c>
      <c r="F153" s="25">
        <v>4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120</v>
      </c>
      <c r="D154" s="10">
        <v>22</v>
      </c>
      <c r="E154" s="10">
        <v>95</v>
      </c>
      <c r="F154" s="25">
        <v>3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122</v>
      </c>
      <c r="D155" s="10">
        <v>25</v>
      </c>
      <c r="E155" s="10">
        <v>93</v>
      </c>
      <c r="F155" s="25">
        <v>4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112</v>
      </c>
      <c r="D156" s="10">
        <v>26</v>
      </c>
      <c r="E156" s="10">
        <v>82</v>
      </c>
      <c r="F156" s="25">
        <v>4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124</v>
      </c>
      <c r="D157" s="10">
        <v>18</v>
      </c>
      <c r="E157" s="10">
        <v>106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581</v>
      </c>
      <c r="D158" s="10">
        <v>97</v>
      </c>
      <c r="E158" s="10">
        <v>479</v>
      </c>
      <c r="F158" s="25">
        <v>5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109</v>
      </c>
      <c r="D159" s="10">
        <v>23</v>
      </c>
      <c r="E159" s="10">
        <v>85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131</v>
      </c>
      <c r="D160" s="10">
        <v>18</v>
      </c>
      <c r="E160" s="10">
        <v>110</v>
      </c>
      <c r="F160" s="25">
        <v>3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120</v>
      </c>
      <c r="D161" s="10">
        <v>18</v>
      </c>
      <c r="E161" s="10">
        <v>101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115</v>
      </c>
      <c r="D162" s="10">
        <v>16</v>
      </c>
      <c r="E162" s="10">
        <v>99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106</v>
      </c>
      <c r="D163" s="10">
        <v>22</v>
      </c>
      <c r="E163" s="10">
        <v>84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572</v>
      </c>
      <c r="D164" s="10">
        <v>80</v>
      </c>
      <c r="E164" s="10">
        <v>481</v>
      </c>
      <c r="F164" s="25">
        <v>11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118</v>
      </c>
      <c r="D165" s="10">
        <v>22</v>
      </c>
      <c r="E165" s="10">
        <v>93</v>
      </c>
      <c r="F165" s="25">
        <v>3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105</v>
      </c>
      <c r="D166" s="10">
        <v>16</v>
      </c>
      <c r="E166" s="10">
        <v>88</v>
      </c>
      <c r="F166" s="25">
        <v>1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119</v>
      </c>
      <c r="D167" s="10">
        <v>20</v>
      </c>
      <c r="E167" s="10">
        <v>95</v>
      </c>
      <c r="F167" s="25">
        <v>4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106</v>
      </c>
      <c r="D168" s="10">
        <v>8</v>
      </c>
      <c r="E168" s="10">
        <v>97</v>
      </c>
      <c r="F168" s="25">
        <v>1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124</v>
      </c>
      <c r="D169" s="10">
        <v>14</v>
      </c>
      <c r="E169" s="10">
        <v>108</v>
      </c>
      <c r="F169" s="25">
        <v>2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411</v>
      </c>
      <c r="D170" s="10">
        <v>44</v>
      </c>
      <c r="E170" s="10">
        <v>360</v>
      </c>
      <c r="F170" s="25">
        <v>7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99</v>
      </c>
      <c r="D171" s="10">
        <v>13</v>
      </c>
      <c r="E171" s="10">
        <v>85</v>
      </c>
      <c r="F171" s="25">
        <v>1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81</v>
      </c>
      <c r="D172" s="10">
        <v>7</v>
      </c>
      <c r="E172" s="10">
        <v>71</v>
      </c>
      <c r="F172" s="25">
        <v>3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80</v>
      </c>
      <c r="D173" s="10">
        <v>6</v>
      </c>
      <c r="E173" s="10">
        <v>73</v>
      </c>
      <c r="F173" s="25">
        <v>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85</v>
      </c>
      <c r="D174" s="10">
        <v>8</v>
      </c>
      <c r="E174" s="10">
        <v>76</v>
      </c>
      <c r="F174" s="25">
        <v>1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66</v>
      </c>
      <c r="D175" s="10">
        <v>10</v>
      </c>
      <c r="E175" s="10">
        <v>55</v>
      </c>
      <c r="F175" s="25">
        <v>1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299</v>
      </c>
      <c r="D176" s="10">
        <v>23</v>
      </c>
      <c r="E176" s="10">
        <v>269</v>
      </c>
      <c r="F176" s="25">
        <v>7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78</v>
      </c>
      <c r="D177" s="10">
        <v>5</v>
      </c>
      <c r="E177" s="10">
        <v>73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54</v>
      </c>
      <c r="D178" s="10">
        <v>6</v>
      </c>
      <c r="E178" s="10">
        <v>46</v>
      </c>
      <c r="F178" s="25">
        <v>2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58</v>
      </c>
      <c r="D179" s="10">
        <v>4</v>
      </c>
      <c r="E179" s="10">
        <v>53</v>
      </c>
      <c r="F179" s="25">
        <v>1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51</v>
      </c>
      <c r="D180" s="10">
        <v>4</v>
      </c>
      <c r="E180" s="10">
        <v>45</v>
      </c>
      <c r="F180" s="25">
        <v>2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58</v>
      </c>
      <c r="D181" s="10">
        <v>4</v>
      </c>
      <c r="E181" s="10">
        <v>52</v>
      </c>
      <c r="F181" s="25">
        <v>2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259</v>
      </c>
      <c r="D182" s="10">
        <v>14</v>
      </c>
      <c r="E182" s="10">
        <v>231</v>
      </c>
      <c r="F182" s="25">
        <v>14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63</v>
      </c>
      <c r="D183" s="10">
        <v>2</v>
      </c>
      <c r="E183" s="10">
        <v>59</v>
      </c>
      <c r="F183" s="25">
        <v>2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51</v>
      </c>
      <c r="D184" s="10">
        <v>3</v>
      </c>
      <c r="E184" s="10">
        <v>46</v>
      </c>
      <c r="F184" s="25">
        <v>2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49</v>
      </c>
      <c r="D185" s="10">
        <v>5</v>
      </c>
      <c r="E185" s="10">
        <v>41</v>
      </c>
      <c r="F185" s="25">
        <v>3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51</v>
      </c>
      <c r="D186" s="10">
        <v>3</v>
      </c>
      <c r="E186" s="10">
        <v>44</v>
      </c>
      <c r="F186" s="25">
        <v>4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45</v>
      </c>
      <c r="D187" s="10">
        <v>1</v>
      </c>
      <c r="E187" s="10">
        <v>41</v>
      </c>
      <c r="F187" s="25">
        <v>3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262</v>
      </c>
      <c r="D188" s="10">
        <v>8</v>
      </c>
      <c r="E188" s="10">
        <v>244</v>
      </c>
      <c r="F188" s="25">
        <v>10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69</v>
      </c>
      <c r="D189" s="10">
        <v>2</v>
      </c>
      <c r="E189" s="10">
        <v>65</v>
      </c>
      <c r="F189" s="25">
        <v>2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33</v>
      </c>
      <c r="D190" s="10" t="s">
        <v>127</v>
      </c>
      <c r="E190" s="10">
        <v>33</v>
      </c>
      <c r="F190" s="25" t="s">
        <v>127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70</v>
      </c>
      <c r="D191" s="10">
        <v>3</v>
      </c>
      <c r="E191" s="10">
        <v>65</v>
      </c>
      <c r="F191" s="25">
        <v>2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45</v>
      </c>
      <c r="D192" s="10">
        <v>2</v>
      </c>
      <c r="E192" s="10">
        <v>40</v>
      </c>
      <c r="F192" s="25">
        <v>3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45</v>
      </c>
      <c r="D193" s="10">
        <v>1</v>
      </c>
      <c r="E193" s="10">
        <v>41</v>
      </c>
      <c r="F193" s="25">
        <v>3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186</v>
      </c>
      <c r="D194" s="10">
        <v>10</v>
      </c>
      <c r="E194" s="10">
        <v>166</v>
      </c>
      <c r="F194" s="25">
        <v>10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47</v>
      </c>
      <c r="D195" s="10">
        <v>2</v>
      </c>
      <c r="E195" s="10">
        <v>43</v>
      </c>
      <c r="F195" s="25">
        <v>2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34</v>
      </c>
      <c r="D196" s="10">
        <v>1</v>
      </c>
      <c r="E196" s="10">
        <v>30</v>
      </c>
      <c r="F196" s="25">
        <v>3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37</v>
      </c>
      <c r="D197" s="10">
        <v>3</v>
      </c>
      <c r="E197" s="10">
        <v>31</v>
      </c>
      <c r="F197" s="25">
        <v>3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31</v>
      </c>
      <c r="D198" s="10">
        <v>2</v>
      </c>
      <c r="E198" s="10">
        <v>29</v>
      </c>
      <c r="F198" s="25" t="s">
        <v>127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37</v>
      </c>
      <c r="D199" s="10">
        <v>2</v>
      </c>
      <c r="E199" s="10">
        <v>33</v>
      </c>
      <c r="F199" s="25">
        <v>2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119</v>
      </c>
      <c r="D200" s="10">
        <v>6</v>
      </c>
      <c r="E200" s="10">
        <v>103</v>
      </c>
      <c r="F200" s="25">
        <v>10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32</v>
      </c>
      <c r="D201" s="10">
        <v>1</v>
      </c>
      <c r="E201" s="10">
        <v>26</v>
      </c>
      <c r="F201" s="25">
        <v>5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29</v>
      </c>
      <c r="D202" s="10">
        <v>1</v>
      </c>
      <c r="E202" s="10">
        <v>28</v>
      </c>
      <c r="F202" s="25" t="s">
        <v>127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16</v>
      </c>
      <c r="D203" s="10">
        <v>2</v>
      </c>
      <c r="E203" s="10">
        <v>13</v>
      </c>
      <c r="F203" s="25">
        <v>1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24</v>
      </c>
      <c r="D204" s="10">
        <v>1</v>
      </c>
      <c r="E204" s="10">
        <v>20</v>
      </c>
      <c r="F204" s="25">
        <v>3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18</v>
      </c>
      <c r="D205" s="10">
        <v>1</v>
      </c>
      <c r="E205" s="10">
        <v>16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110</v>
      </c>
      <c r="D206" s="10">
        <v>4</v>
      </c>
      <c r="E206" s="10">
        <v>87</v>
      </c>
      <c r="F206" s="25">
        <v>19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27</v>
      </c>
      <c r="D207" s="10">
        <v>2</v>
      </c>
      <c r="E207" s="10">
        <v>22</v>
      </c>
      <c r="F207" s="25">
        <v>3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19</v>
      </c>
      <c r="D208" s="10" t="s">
        <v>127</v>
      </c>
      <c r="E208" s="10">
        <v>17</v>
      </c>
      <c r="F208" s="25">
        <v>2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21</v>
      </c>
      <c r="D209" s="10" t="s">
        <v>127</v>
      </c>
      <c r="E209" s="10">
        <v>18</v>
      </c>
      <c r="F209" s="25">
        <v>3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20</v>
      </c>
      <c r="D210" s="10">
        <v>2</v>
      </c>
      <c r="E210" s="10">
        <v>12</v>
      </c>
      <c r="F210" s="25">
        <v>6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23</v>
      </c>
      <c r="D211" s="10" t="s">
        <v>127</v>
      </c>
      <c r="E211" s="10">
        <v>18</v>
      </c>
      <c r="F211" s="25">
        <v>5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74</v>
      </c>
      <c r="D212" s="10" t="s">
        <v>127</v>
      </c>
      <c r="E212" s="10">
        <v>62</v>
      </c>
      <c r="F212" s="25">
        <v>12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19</v>
      </c>
      <c r="D213" s="10" t="s">
        <v>127</v>
      </c>
      <c r="E213" s="10">
        <v>16</v>
      </c>
      <c r="F213" s="25">
        <v>3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18</v>
      </c>
      <c r="D214" s="10" t="s">
        <v>127</v>
      </c>
      <c r="E214" s="10">
        <v>14</v>
      </c>
      <c r="F214" s="25">
        <v>4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12</v>
      </c>
      <c r="D215" s="10" t="s">
        <v>127</v>
      </c>
      <c r="E215" s="10">
        <v>9</v>
      </c>
      <c r="F215" s="25">
        <v>3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13</v>
      </c>
      <c r="D216" s="10" t="s">
        <v>127</v>
      </c>
      <c r="E216" s="10">
        <v>12</v>
      </c>
      <c r="F216" s="25">
        <v>1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12</v>
      </c>
      <c r="D217" s="10" t="s">
        <v>127</v>
      </c>
      <c r="E217" s="10">
        <v>11</v>
      </c>
      <c r="F217" s="25">
        <v>1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33</v>
      </c>
      <c r="D218" s="10">
        <v>2</v>
      </c>
      <c r="E218" s="10">
        <v>26</v>
      </c>
      <c r="F218" s="25">
        <v>5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8</v>
      </c>
      <c r="D219" s="10">
        <v>1</v>
      </c>
      <c r="E219" s="10">
        <v>6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5</v>
      </c>
      <c r="D220" s="10" t="s">
        <v>127</v>
      </c>
      <c r="E220" s="10">
        <v>4</v>
      </c>
      <c r="F220" s="25">
        <v>1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7</v>
      </c>
      <c r="D221" s="10" t="s">
        <v>127</v>
      </c>
      <c r="E221" s="10">
        <v>5</v>
      </c>
      <c r="F221" s="25">
        <v>2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7</v>
      </c>
      <c r="D222" s="10" t="s">
        <v>127</v>
      </c>
      <c r="E222" s="10">
        <v>6</v>
      </c>
      <c r="F222" s="25">
        <v>1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6</v>
      </c>
      <c r="D223" s="10">
        <v>1</v>
      </c>
      <c r="E223" s="10">
        <v>5</v>
      </c>
      <c r="F223" s="25" t="s">
        <v>127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30</v>
      </c>
      <c r="D224" s="10">
        <v>3</v>
      </c>
      <c r="E224" s="10">
        <v>23</v>
      </c>
      <c r="F224" s="25">
        <v>4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7333</v>
      </c>
      <c r="D225" s="3">
        <v>2595</v>
      </c>
      <c r="E225" s="3">
        <v>4277</v>
      </c>
      <c r="F225" s="24">
        <v>461</v>
      </c>
    </row>
    <row r="226" spans="1:10" ht="12" customHeight="1" x14ac:dyDescent="0.2">
      <c r="A226" s="40" t="s">
        <v>9</v>
      </c>
      <c r="B226" s="1" t="s">
        <v>16</v>
      </c>
      <c r="C226" s="10">
        <v>561</v>
      </c>
      <c r="D226" s="10">
        <v>262</v>
      </c>
      <c r="E226" s="10">
        <v>21</v>
      </c>
      <c r="F226" s="25">
        <v>278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80</v>
      </c>
      <c r="D227" s="10">
        <v>3</v>
      </c>
      <c r="E227" s="10">
        <v>6</v>
      </c>
      <c r="F227" s="25">
        <v>71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99</v>
      </c>
      <c r="D228" s="10">
        <v>18</v>
      </c>
      <c r="E228" s="10" t="s">
        <v>127</v>
      </c>
      <c r="F228" s="25">
        <v>81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115</v>
      </c>
      <c r="D229" s="10">
        <v>31</v>
      </c>
      <c r="E229" s="10">
        <v>7</v>
      </c>
      <c r="F229" s="25">
        <v>77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146</v>
      </c>
      <c r="D230" s="10">
        <v>94</v>
      </c>
      <c r="E230" s="10">
        <v>5</v>
      </c>
      <c r="F230" s="25">
        <v>47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121</v>
      </c>
      <c r="D231" s="10">
        <v>116</v>
      </c>
      <c r="E231" s="10">
        <v>3</v>
      </c>
      <c r="F231" s="25">
        <v>2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718</v>
      </c>
      <c r="D232" s="10">
        <v>709</v>
      </c>
      <c r="E232" s="10">
        <v>8</v>
      </c>
      <c r="F232" s="25">
        <v>1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143</v>
      </c>
      <c r="D233" s="10">
        <v>141</v>
      </c>
      <c r="E233" s="10">
        <v>2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145</v>
      </c>
      <c r="D234" s="10">
        <v>141</v>
      </c>
      <c r="E234" s="10">
        <v>3</v>
      </c>
      <c r="F234" s="25">
        <v>1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130</v>
      </c>
      <c r="D235" s="10">
        <v>130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144</v>
      </c>
      <c r="D236" s="10">
        <v>141</v>
      </c>
      <c r="E236" s="10">
        <v>3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156</v>
      </c>
      <c r="D237" s="10">
        <v>156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716</v>
      </c>
      <c r="D238" s="10">
        <v>710</v>
      </c>
      <c r="E238" s="10">
        <v>4</v>
      </c>
      <c r="F238" s="25">
        <v>2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139</v>
      </c>
      <c r="D239" s="10">
        <v>138</v>
      </c>
      <c r="E239" s="10">
        <v>1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162</v>
      </c>
      <c r="D240" s="10">
        <v>162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140</v>
      </c>
      <c r="D241" s="10">
        <v>138</v>
      </c>
      <c r="E241" s="10" t="s">
        <v>127</v>
      </c>
      <c r="F241" s="25">
        <v>2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140</v>
      </c>
      <c r="D242" s="10">
        <v>138</v>
      </c>
      <c r="E242" s="10">
        <v>2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135</v>
      </c>
      <c r="D243" s="10">
        <v>134</v>
      </c>
      <c r="E243" s="10">
        <v>1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613</v>
      </c>
      <c r="D244" s="10">
        <v>489</v>
      </c>
      <c r="E244" s="10">
        <v>124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132</v>
      </c>
      <c r="D245" s="10">
        <v>126</v>
      </c>
      <c r="E245" s="10">
        <v>6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117</v>
      </c>
      <c r="D246" s="10">
        <v>109</v>
      </c>
      <c r="E246" s="10">
        <v>8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140</v>
      </c>
      <c r="D247" s="10">
        <v>119</v>
      </c>
      <c r="E247" s="10">
        <v>21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111</v>
      </c>
      <c r="D248" s="10">
        <v>72</v>
      </c>
      <c r="E248" s="10">
        <v>39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113</v>
      </c>
      <c r="D249" s="10">
        <v>63</v>
      </c>
      <c r="E249" s="10">
        <v>50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573</v>
      </c>
      <c r="D250" s="10">
        <v>147</v>
      </c>
      <c r="E250" s="10">
        <v>422</v>
      </c>
      <c r="F250" s="25">
        <v>4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104</v>
      </c>
      <c r="D251" s="10">
        <v>40</v>
      </c>
      <c r="E251" s="10">
        <v>64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102</v>
      </c>
      <c r="D252" s="10">
        <v>36</v>
      </c>
      <c r="E252" s="10">
        <v>66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107</v>
      </c>
      <c r="D253" s="10">
        <v>32</v>
      </c>
      <c r="E253" s="10">
        <v>74</v>
      </c>
      <c r="F253" s="25">
        <v>1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124</v>
      </c>
      <c r="D254" s="10">
        <v>21</v>
      </c>
      <c r="E254" s="10">
        <v>102</v>
      </c>
      <c r="F254" s="25">
        <v>1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136</v>
      </c>
      <c r="D255" s="10">
        <v>18</v>
      </c>
      <c r="E255" s="10">
        <v>116</v>
      </c>
      <c r="F255" s="25">
        <v>2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612</v>
      </c>
      <c r="D256" s="10">
        <v>72</v>
      </c>
      <c r="E256" s="10">
        <v>531</v>
      </c>
      <c r="F256" s="25">
        <v>9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143</v>
      </c>
      <c r="D257" s="10">
        <v>22</v>
      </c>
      <c r="E257" s="10">
        <v>120</v>
      </c>
      <c r="F257" s="25">
        <v>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138</v>
      </c>
      <c r="D258" s="10">
        <v>21</v>
      </c>
      <c r="E258" s="10">
        <v>114</v>
      </c>
      <c r="F258" s="25">
        <v>3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118</v>
      </c>
      <c r="D259" s="10">
        <v>14</v>
      </c>
      <c r="E259" s="10">
        <v>103</v>
      </c>
      <c r="F259" s="25">
        <v>1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111</v>
      </c>
      <c r="D260" s="10">
        <v>9</v>
      </c>
      <c r="E260" s="10">
        <v>101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102</v>
      </c>
      <c r="D261" s="10">
        <v>6</v>
      </c>
      <c r="E261" s="10">
        <v>93</v>
      </c>
      <c r="F261" s="25">
        <v>3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586</v>
      </c>
      <c r="D262" s="10">
        <v>66</v>
      </c>
      <c r="E262" s="10">
        <v>503</v>
      </c>
      <c r="F262" s="25">
        <v>17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123</v>
      </c>
      <c r="D263" s="10">
        <v>16</v>
      </c>
      <c r="E263" s="10">
        <v>103</v>
      </c>
      <c r="F263" s="25">
        <v>4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124</v>
      </c>
      <c r="D264" s="10">
        <v>15</v>
      </c>
      <c r="E264" s="10">
        <v>106</v>
      </c>
      <c r="F264" s="25">
        <v>3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121</v>
      </c>
      <c r="D265" s="10">
        <v>13</v>
      </c>
      <c r="E265" s="10">
        <v>103</v>
      </c>
      <c r="F265" s="25">
        <v>5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99</v>
      </c>
      <c r="D266" s="10">
        <v>9</v>
      </c>
      <c r="E266" s="10">
        <v>87</v>
      </c>
      <c r="F266" s="25">
        <v>3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119</v>
      </c>
      <c r="D267" s="10">
        <v>13</v>
      </c>
      <c r="E267" s="10">
        <v>104</v>
      </c>
      <c r="F267" s="25">
        <v>2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621</v>
      </c>
      <c r="D268" s="10">
        <v>54</v>
      </c>
      <c r="E268" s="10">
        <v>555</v>
      </c>
      <c r="F268" s="25">
        <v>12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125</v>
      </c>
      <c r="D269" s="10">
        <v>19</v>
      </c>
      <c r="E269" s="10">
        <v>102</v>
      </c>
      <c r="F269" s="25">
        <v>4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108</v>
      </c>
      <c r="D270" s="10">
        <v>7</v>
      </c>
      <c r="E270" s="10">
        <v>100</v>
      </c>
      <c r="F270" s="25">
        <v>1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113</v>
      </c>
      <c r="D271" s="10">
        <v>9</v>
      </c>
      <c r="E271" s="10">
        <v>102</v>
      </c>
      <c r="F271" s="25">
        <v>2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134</v>
      </c>
      <c r="D272" s="10">
        <v>8</v>
      </c>
      <c r="E272" s="10">
        <v>123</v>
      </c>
      <c r="F272" s="25">
        <v>3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141</v>
      </c>
      <c r="D273" s="10">
        <v>11</v>
      </c>
      <c r="E273" s="10">
        <v>128</v>
      </c>
      <c r="F273" s="25">
        <v>2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544</v>
      </c>
      <c r="D274" s="10">
        <v>21</v>
      </c>
      <c r="E274" s="10">
        <v>516</v>
      </c>
      <c r="F274" s="25">
        <v>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106</v>
      </c>
      <c r="D275" s="10">
        <v>4</v>
      </c>
      <c r="E275" s="10">
        <v>100</v>
      </c>
      <c r="F275" s="25">
        <v>2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100</v>
      </c>
      <c r="D276" s="10">
        <v>1</v>
      </c>
      <c r="E276" s="10">
        <v>99</v>
      </c>
      <c r="F276" s="25" t="s">
        <v>127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120</v>
      </c>
      <c r="D277" s="10">
        <v>6</v>
      </c>
      <c r="E277" s="10">
        <v>113</v>
      </c>
      <c r="F277" s="25">
        <v>1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109</v>
      </c>
      <c r="D278" s="10">
        <v>8</v>
      </c>
      <c r="E278" s="10">
        <v>99</v>
      </c>
      <c r="F278" s="25">
        <v>2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109</v>
      </c>
      <c r="D279" s="10">
        <v>2</v>
      </c>
      <c r="E279" s="10">
        <v>105</v>
      </c>
      <c r="F279" s="25">
        <v>2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439</v>
      </c>
      <c r="D280" s="10">
        <v>21</v>
      </c>
      <c r="E280" s="10">
        <v>400</v>
      </c>
      <c r="F280" s="25">
        <v>18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94</v>
      </c>
      <c r="D281" s="10">
        <v>5</v>
      </c>
      <c r="E281" s="10">
        <v>86</v>
      </c>
      <c r="F281" s="25">
        <v>3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91</v>
      </c>
      <c r="D282" s="10">
        <v>3</v>
      </c>
      <c r="E282" s="10">
        <v>85</v>
      </c>
      <c r="F282" s="25">
        <v>3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91</v>
      </c>
      <c r="D283" s="10">
        <v>6</v>
      </c>
      <c r="E283" s="10">
        <v>81</v>
      </c>
      <c r="F283" s="25">
        <v>4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82</v>
      </c>
      <c r="D284" s="10">
        <v>5</v>
      </c>
      <c r="E284" s="10">
        <v>76</v>
      </c>
      <c r="F284" s="25">
        <v>1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81</v>
      </c>
      <c r="D285" s="10">
        <v>2</v>
      </c>
      <c r="E285" s="10">
        <v>72</v>
      </c>
      <c r="F285" s="25">
        <v>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323</v>
      </c>
      <c r="D286" s="10">
        <v>17</v>
      </c>
      <c r="E286" s="10">
        <v>291</v>
      </c>
      <c r="F286" s="25">
        <v>15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60</v>
      </c>
      <c r="D287" s="10">
        <v>3</v>
      </c>
      <c r="E287" s="10">
        <v>56</v>
      </c>
      <c r="F287" s="25">
        <v>1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64</v>
      </c>
      <c r="D288" s="10">
        <v>2</v>
      </c>
      <c r="E288" s="10">
        <v>56</v>
      </c>
      <c r="F288" s="25">
        <v>6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73</v>
      </c>
      <c r="D289" s="10">
        <v>2</v>
      </c>
      <c r="E289" s="10">
        <v>69</v>
      </c>
      <c r="F289" s="25">
        <v>2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60</v>
      </c>
      <c r="D290" s="10">
        <v>4</v>
      </c>
      <c r="E290" s="10">
        <v>54</v>
      </c>
      <c r="F290" s="25">
        <v>2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66</v>
      </c>
      <c r="D291" s="10">
        <v>6</v>
      </c>
      <c r="E291" s="10">
        <v>56</v>
      </c>
      <c r="F291" s="25">
        <v>4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289</v>
      </c>
      <c r="D292" s="10">
        <v>8</v>
      </c>
      <c r="E292" s="10">
        <v>265</v>
      </c>
      <c r="F292" s="25">
        <v>16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63</v>
      </c>
      <c r="D293" s="10">
        <v>2</v>
      </c>
      <c r="E293" s="10">
        <v>59</v>
      </c>
      <c r="F293" s="25">
        <v>2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49</v>
      </c>
      <c r="D294" s="10">
        <v>2</v>
      </c>
      <c r="E294" s="10">
        <v>43</v>
      </c>
      <c r="F294" s="25">
        <v>4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71</v>
      </c>
      <c r="D295" s="10">
        <v>1</v>
      </c>
      <c r="E295" s="10">
        <v>66</v>
      </c>
      <c r="F295" s="25">
        <v>4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55</v>
      </c>
      <c r="D296" s="10">
        <v>2</v>
      </c>
      <c r="E296" s="10">
        <v>50</v>
      </c>
      <c r="F296" s="25">
        <v>3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51</v>
      </c>
      <c r="D297" s="10">
        <v>1</v>
      </c>
      <c r="E297" s="10">
        <v>47</v>
      </c>
      <c r="F297" s="25">
        <v>3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237</v>
      </c>
      <c r="D298" s="10">
        <v>6</v>
      </c>
      <c r="E298" s="10">
        <v>218</v>
      </c>
      <c r="F298" s="25">
        <v>13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48</v>
      </c>
      <c r="D299" s="10">
        <v>2</v>
      </c>
      <c r="E299" s="10">
        <v>42</v>
      </c>
      <c r="F299" s="25">
        <v>4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57</v>
      </c>
      <c r="D300" s="10">
        <v>2</v>
      </c>
      <c r="E300" s="10">
        <v>51</v>
      </c>
      <c r="F300" s="25">
        <v>4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40</v>
      </c>
      <c r="D301" s="10" t="s">
        <v>127</v>
      </c>
      <c r="E301" s="10">
        <v>40</v>
      </c>
      <c r="F301" s="25" t="s">
        <v>127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42</v>
      </c>
      <c r="D302" s="10">
        <v>1</v>
      </c>
      <c r="E302" s="10">
        <v>38</v>
      </c>
      <c r="F302" s="25">
        <v>3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50</v>
      </c>
      <c r="D303" s="10">
        <v>1</v>
      </c>
      <c r="E303" s="10">
        <v>47</v>
      </c>
      <c r="F303" s="25">
        <v>2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182</v>
      </c>
      <c r="D304" s="10">
        <v>5</v>
      </c>
      <c r="E304" s="10">
        <v>160</v>
      </c>
      <c r="F304" s="25">
        <v>17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32</v>
      </c>
      <c r="D305" s="10">
        <v>1</v>
      </c>
      <c r="E305" s="10">
        <v>28</v>
      </c>
      <c r="F305" s="25">
        <v>3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45</v>
      </c>
      <c r="D306" s="10">
        <v>1</v>
      </c>
      <c r="E306" s="10">
        <v>39</v>
      </c>
      <c r="F306" s="25">
        <v>5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51</v>
      </c>
      <c r="D307" s="10">
        <v>2</v>
      </c>
      <c r="E307" s="10">
        <v>44</v>
      </c>
      <c r="F307" s="25">
        <v>5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27</v>
      </c>
      <c r="D308" s="10" t="s">
        <v>127</v>
      </c>
      <c r="E308" s="10">
        <v>24</v>
      </c>
      <c r="F308" s="25">
        <v>3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27</v>
      </c>
      <c r="D309" s="10">
        <v>1</v>
      </c>
      <c r="E309" s="10">
        <v>25</v>
      </c>
      <c r="F309" s="25">
        <v>1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137</v>
      </c>
      <c r="D310" s="10">
        <v>5</v>
      </c>
      <c r="E310" s="10">
        <v>108</v>
      </c>
      <c r="F310" s="25">
        <v>24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24</v>
      </c>
      <c r="D311" s="10">
        <v>1</v>
      </c>
      <c r="E311" s="10">
        <v>20</v>
      </c>
      <c r="F311" s="25">
        <v>3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27</v>
      </c>
      <c r="D312" s="10" t="s">
        <v>127</v>
      </c>
      <c r="E312" s="10">
        <v>22</v>
      </c>
      <c r="F312" s="25">
        <v>5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39</v>
      </c>
      <c r="D313" s="10">
        <v>3</v>
      </c>
      <c r="E313" s="10">
        <v>28</v>
      </c>
      <c r="F313" s="25">
        <v>8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23</v>
      </c>
      <c r="D314" s="10" t="s">
        <v>127</v>
      </c>
      <c r="E314" s="10">
        <v>20</v>
      </c>
      <c r="F314" s="25">
        <v>3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24</v>
      </c>
      <c r="D315" s="10">
        <v>1</v>
      </c>
      <c r="E315" s="10">
        <v>18</v>
      </c>
      <c r="F315" s="25">
        <v>5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93</v>
      </c>
      <c r="D316" s="10">
        <v>2</v>
      </c>
      <c r="E316" s="10">
        <v>79</v>
      </c>
      <c r="F316" s="25">
        <v>12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19</v>
      </c>
      <c r="D317" s="10" t="s">
        <v>127</v>
      </c>
      <c r="E317" s="10">
        <v>16</v>
      </c>
      <c r="F317" s="25">
        <v>3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20</v>
      </c>
      <c r="D318" s="10" t="s">
        <v>127</v>
      </c>
      <c r="E318" s="10">
        <v>15</v>
      </c>
      <c r="F318" s="25">
        <v>5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14</v>
      </c>
      <c r="D319" s="10">
        <v>1</v>
      </c>
      <c r="E319" s="10">
        <v>13</v>
      </c>
      <c r="F319" s="25" t="s">
        <v>127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20</v>
      </c>
      <c r="D320" s="10" t="s">
        <v>127</v>
      </c>
      <c r="E320" s="10">
        <v>19</v>
      </c>
      <c r="F320" s="25">
        <v>1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20</v>
      </c>
      <c r="D321" s="10">
        <v>1</v>
      </c>
      <c r="E321" s="10">
        <v>16</v>
      </c>
      <c r="F321" s="25">
        <v>3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51</v>
      </c>
      <c r="D322" s="10">
        <v>1</v>
      </c>
      <c r="E322" s="10">
        <v>42</v>
      </c>
      <c r="F322" s="25">
        <v>8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12</v>
      </c>
      <c r="D323" s="10" t="s">
        <v>127</v>
      </c>
      <c r="E323" s="10">
        <v>11</v>
      </c>
      <c r="F323" s="25">
        <v>1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14</v>
      </c>
      <c r="D324" s="10">
        <v>1</v>
      </c>
      <c r="E324" s="10">
        <v>9</v>
      </c>
      <c r="F324" s="25">
        <v>4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11</v>
      </c>
      <c r="D325" s="10" t="s">
        <v>127</v>
      </c>
      <c r="E325" s="10">
        <v>9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7</v>
      </c>
      <c r="D326" s="10" t="s">
        <v>127</v>
      </c>
      <c r="E326" s="10">
        <v>6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7</v>
      </c>
      <c r="D327" s="10" t="s">
        <v>127</v>
      </c>
      <c r="E327" s="10">
        <v>7</v>
      </c>
      <c r="F327" s="25" t="s">
        <v>127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26</v>
      </c>
      <c r="D328" s="10" t="s">
        <v>127</v>
      </c>
      <c r="E328" s="10">
        <v>19</v>
      </c>
      <c r="F328" s="25">
        <v>7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7</v>
      </c>
      <c r="D329" s="10" t="s">
        <v>127</v>
      </c>
      <c r="E329" s="10">
        <v>7</v>
      </c>
      <c r="F329" s="25" t="s">
        <v>127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4</v>
      </c>
      <c r="D330" s="10" t="s">
        <v>127</v>
      </c>
      <c r="E330" s="10">
        <v>2</v>
      </c>
      <c r="F330" s="25">
        <v>2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4</v>
      </c>
      <c r="D331" s="10" t="s">
        <v>127</v>
      </c>
      <c r="E331" s="10">
        <v>4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6</v>
      </c>
      <c r="D332" s="10" t="s">
        <v>127</v>
      </c>
      <c r="E332" s="10">
        <v>4</v>
      </c>
      <c r="F332" s="25">
        <v>2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5</v>
      </c>
      <c r="D333" s="10" t="s">
        <v>127</v>
      </c>
      <c r="E333" s="10">
        <v>2</v>
      </c>
      <c r="F333" s="25">
        <v>3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12</v>
      </c>
      <c r="D334" s="5" t="s">
        <v>127</v>
      </c>
      <c r="E334" s="20">
        <v>11</v>
      </c>
      <c r="F334" s="26">
        <v>1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43.5" customHeight="1" x14ac:dyDescent="0.2">
      <c r="A2" s="30" t="s">
        <v>132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5947</v>
      </c>
      <c r="D5" s="3">
        <v>1883</v>
      </c>
      <c r="E5" s="3">
        <v>3604</v>
      </c>
      <c r="F5" s="24">
        <v>460</v>
      </c>
    </row>
    <row r="6" spans="1:30" ht="12" customHeight="1" x14ac:dyDescent="0.2">
      <c r="A6" s="40" t="s">
        <v>9</v>
      </c>
      <c r="B6" s="1" t="s">
        <v>16</v>
      </c>
      <c r="C6" s="10">
        <v>361</v>
      </c>
      <c r="D6" s="10">
        <v>154</v>
      </c>
      <c r="E6" s="10">
        <v>1</v>
      </c>
      <c r="F6" s="25">
        <v>206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56</v>
      </c>
      <c r="D7" s="10">
        <v>3</v>
      </c>
      <c r="E7" s="10" t="s">
        <v>127</v>
      </c>
      <c r="F7" s="25">
        <v>53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78</v>
      </c>
      <c r="D8" s="10">
        <v>5</v>
      </c>
      <c r="E8" s="10">
        <v>1</v>
      </c>
      <c r="F8" s="25">
        <v>72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63</v>
      </c>
      <c r="D9" s="10">
        <v>10</v>
      </c>
      <c r="E9" s="10" t="s">
        <v>127</v>
      </c>
      <c r="F9" s="25">
        <v>53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75</v>
      </c>
      <c r="D10" s="10">
        <v>50</v>
      </c>
      <c r="E10" s="10" t="s">
        <v>127</v>
      </c>
      <c r="F10" s="25">
        <v>25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89</v>
      </c>
      <c r="D11" s="10">
        <v>86</v>
      </c>
      <c r="E11" s="10" t="s">
        <v>127</v>
      </c>
      <c r="F11" s="25">
        <v>3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543</v>
      </c>
      <c r="D12" s="10">
        <v>542</v>
      </c>
      <c r="E12" s="10" t="s">
        <v>127</v>
      </c>
      <c r="F12" s="25">
        <v>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103</v>
      </c>
      <c r="D13" s="10">
        <v>103</v>
      </c>
      <c r="E13" s="10" t="s">
        <v>127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115</v>
      </c>
      <c r="D14" s="10">
        <v>115</v>
      </c>
      <c r="E14" s="10" t="s">
        <v>127</v>
      </c>
      <c r="F14" s="25" t="s">
        <v>127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111</v>
      </c>
      <c r="D15" s="10">
        <v>110</v>
      </c>
      <c r="E15" s="10" t="s">
        <v>127</v>
      </c>
      <c r="F15" s="25">
        <v>1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94</v>
      </c>
      <c r="D16" s="10">
        <v>94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120</v>
      </c>
      <c r="D17" s="10">
        <v>120</v>
      </c>
      <c r="E17" s="10" t="s">
        <v>127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498</v>
      </c>
      <c r="D18" s="10">
        <v>486</v>
      </c>
      <c r="E18" s="10">
        <v>11</v>
      </c>
      <c r="F18" s="25">
        <v>1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94</v>
      </c>
      <c r="D19" s="10">
        <v>93</v>
      </c>
      <c r="E19" s="10">
        <v>1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109</v>
      </c>
      <c r="D20" s="10">
        <v>108</v>
      </c>
      <c r="E20" s="10">
        <v>1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111</v>
      </c>
      <c r="D21" s="10">
        <v>110</v>
      </c>
      <c r="E21" s="10">
        <v>1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81</v>
      </c>
      <c r="D22" s="10">
        <v>79</v>
      </c>
      <c r="E22" s="10">
        <v>2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103</v>
      </c>
      <c r="D23" s="10">
        <v>96</v>
      </c>
      <c r="E23" s="10">
        <v>6</v>
      </c>
      <c r="F23" s="25">
        <v>1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428</v>
      </c>
      <c r="D24" s="10">
        <v>336</v>
      </c>
      <c r="E24" s="10">
        <v>92</v>
      </c>
      <c r="F24" s="25" t="s">
        <v>127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97</v>
      </c>
      <c r="D25" s="10">
        <v>93</v>
      </c>
      <c r="E25" s="10">
        <v>4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88</v>
      </c>
      <c r="D26" s="10">
        <v>82</v>
      </c>
      <c r="E26" s="10">
        <v>6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93</v>
      </c>
      <c r="D27" s="10">
        <v>81</v>
      </c>
      <c r="E27" s="10">
        <v>12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84</v>
      </c>
      <c r="D28" s="10">
        <v>53</v>
      </c>
      <c r="E28" s="10">
        <v>31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66</v>
      </c>
      <c r="D29" s="10">
        <v>27</v>
      </c>
      <c r="E29" s="10">
        <v>39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361</v>
      </c>
      <c r="D30" s="10">
        <v>113</v>
      </c>
      <c r="E30" s="10">
        <v>245</v>
      </c>
      <c r="F30" s="25">
        <v>3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82</v>
      </c>
      <c r="D31" s="10">
        <v>33</v>
      </c>
      <c r="E31" s="10">
        <v>48</v>
      </c>
      <c r="F31" s="25">
        <v>1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75</v>
      </c>
      <c r="D32" s="10">
        <v>31</v>
      </c>
      <c r="E32" s="10">
        <v>42</v>
      </c>
      <c r="F32" s="25">
        <v>2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74</v>
      </c>
      <c r="D33" s="10">
        <v>20</v>
      </c>
      <c r="E33" s="10">
        <v>54</v>
      </c>
      <c r="F33" s="25" t="s">
        <v>127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61</v>
      </c>
      <c r="D34" s="10">
        <v>16</v>
      </c>
      <c r="E34" s="10">
        <v>45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69</v>
      </c>
      <c r="D35" s="10">
        <v>13</v>
      </c>
      <c r="E35" s="10">
        <v>56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439</v>
      </c>
      <c r="D36" s="10">
        <v>72</v>
      </c>
      <c r="E36" s="10">
        <v>361</v>
      </c>
      <c r="F36" s="25">
        <v>6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87</v>
      </c>
      <c r="D37" s="10">
        <v>12</v>
      </c>
      <c r="E37" s="10">
        <v>75</v>
      </c>
      <c r="F37" s="25" t="s">
        <v>127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97</v>
      </c>
      <c r="D38" s="10">
        <v>18</v>
      </c>
      <c r="E38" s="10">
        <v>77</v>
      </c>
      <c r="F38" s="25">
        <v>2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74</v>
      </c>
      <c r="D39" s="10">
        <v>11</v>
      </c>
      <c r="E39" s="10">
        <v>63</v>
      </c>
      <c r="F39" s="25" t="s">
        <v>127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91</v>
      </c>
      <c r="D40" s="10">
        <v>17</v>
      </c>
      <c r="E40" s="10">
        <v>72</v>
      </c>
      <c r="F40" s="25">
        <v>2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90</v>
      </c>
      <c r="D41" s="10">
        <v>14</v>
      </c>
      <c r="E41" s="10">
        <v>74</v>
      </c>
      <c r="F41" s="25">
        <v>2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510</v>
      </c>
      <c r="D42" s="10">
        <v>56</v>
      </c>
      <c r="E42" s="10">
        <v>444</v>
      </c>
      <c r="F42" s="25">
        <v>10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101</v>
      </c>
      <c r="D43" s="10">
        <v>11</v>
      </c>
      <c r="E43" s="10">
        <v>88</v>
      </c>
      <c r="F43" s="25">
        <v>2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109</v>
      </c>
      <c r="D44" s="10">
        <v>14</v>
      </c>
      <c r="E44" s="10">
        <v>92</v>
      </c>
      <c r="F44" s="25">
        <v>3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107</v>
      </c>
      <c r="D45" s="10">
        <v>5</v>
      </c>
      <c r="E45" s="10">
        <v>99</v>
      </c>
      <c r="F45" s="25">
        <v>3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93</v>
      </c>
      <c r="D46" s="10">
        <v>12</v>
      </c>
      <c r="E46" s="10">
        <v>80</v>
      </c>
      <c r="F46" s="25">
        <v>1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100</v>
      </c>
      <c r="D47" s="10">
        <v>14</v>
      </c>
      <c r="E47" s="10">
        <v>85</v>
      </c>
      <c r="F47" s="25">
        <v>1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467</v>
      </c>
      <c r="D48" s="10">
        <v>35</v>
      </c>
      <c r="E48" s="10">
        <v>418</v>
      </c>
      <c r="F48" s="25">
        <v>14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100</v>
      </c>
      <c r="D49" s="10">
        <v>12</v>
      </c>
      <c r="E49" s="10">
        <v>87</v>
      </c>
      <c r="F49" s="25">
        <v>1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98</v>
      </c>
      <c r="D50" s="10">
        <v>2</v>
      </c>
      <c r="E50" s="10">
        <v>92</v>
      </c>
      <c r="F50" s="25">
        <v>4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95</v>
      </c>
      <c r="D51" s="10">
        <v>11</v>
      </c>
      <c r="E51" s="10">
        <v>80</v>
      </c>
      <c r="F51" s="25">
        <v>4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83</v>
      </c>
      <c r="D52" s="10">
        <v>6</v>
      </c>
      <c r="E52" s="10">
        <v>76</v>
      </c>
      <c r="F52" s="25">
        <v>1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91</v>
      </c>
      <c r="D53" s="10">
        <v>4</v>
      </c>
      <c r="E53" s="10">
        <v>83</v>
      </c>
      <c r="F53" s="25">
        <v>4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433</v>
      </c>
      <c r="D54" s="10">
        <v>34</v>
      </c>
      <c r="E54" s="10">
        <v>384</v>
      </c>
      <c r="F54" s="25">
        <v>15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93</v>
      </c>
      <c r="D55" s="10">
        <v>10</v>
      </c>
      <c r="E55" s="10">
        <v>83</v>
      </c>
      <c r="F55" s="25" t="s">
        <v>127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88</v>
      </c>
      <c r="D56" s="10">
        <v>9</v>
      </c>
      <c r="E56" s="10">
        <v>73</v>
      </c>
      <c r="F56" s="25">
        <v>6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91</v>
      </c>
      <c r="D57" s="10">
        <v>7</v>
      </c>
      <c r="E57" s="10">
        <v>83</v>
      </c>
      <c r="F57" s="25">
        <v>1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77</v>
      </c>
      <c r="D58" s="10">
        <v>5</v>
      </c>
      <c r="E58" s="10">
        <v>70</v>
      </c>
      <c r="F58" s="25">
        <v>2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84</v>
      </c>
      <c r="D59" s="10">
        <v>3</v>
      </c>
      <c r="E59" s="10">
        <v>75</v>
      </c>
      <c r="F59" s="25">
        <v>6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383</v>
      </c>
      <c r="D60" s="10">
        <v>19</v>
      </c>
      <c r="E60" s="10">
        <v>351</v>
      </c>
      <c r="F60" s="25">
        <v>13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79</v>
      </c>
      <c r="D61" s="10">
        <v>4</v>
      </c>
      <c r="E61" s="10">
        <v>74</v>
      </c>
      <c r="F61" s="25">
        <v>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70</v>
      </c>
      <c r="D62" s="10">
        <v>5</v>
      </c>
      <c r="E62" s="10">
        <v>62</v>
      </c>
      <c r="F62" s="25">
        <v>3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87</v>
      </c>
      <c r="D63" s="10">
        <v>4</v>
      </c>
      <c r="E63" s="10">
        <v>81</v>
      </c>
      <c r="F63" s="25">
        <v>2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73</v>
      </c>
      <c r="D64" s="10">
        <v>4</v>
      </c>
      <c r="E64" s="10">
        <v>66</v>
      </c>
      <c r="F64" s="25">
        <v>3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74</v>
      </c>
      <c r="D65" s="10">
        <v>2</v>
      </c>
      <c r="E65" s="10">
        <v>68</v>
      </c>
      <c r="F65" s="25">
        <v>4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348</v>
      </c>
      <c r="D66" s="10">
        <v>14</v>
      </c>
      <c r="E66" s="10">
        <v>315</v>
      </c>
      <c r="F66" s="25">
        <v>19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77</v>
      </c>
      <c r="D67" s="10">
        <v>3</v>
      </c>
      <c r="E67" s="10">
        <v>72</v>
      </c>
      <c r="F67" s="25">
        <v>2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78</v>
      </c>
      <c r="D68" s="10">
        <v>4</v>
      </c>
      <c r="E68" s="10">
        <v>70</v>
      </c>
      <c r="F68" s="25">
        <v>4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68</v>
      </c>
      <c r="D69" s="10">
        <v>3</v>
      </c>
      <c r="E69" s="10">
        <v>60</v>
      </c>
      <c r="F69" s="25">
        <v>5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69</v>
      </c>
      <c r="D70" s="10">
        <v>4</v>
      </c>
      <c r="E70" s="10">
        <v>60</v>
      </c>
      <c r="F70" s="25">
        <v>5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56</v>
      </c>
      <c r="D71" s="10" t="s">
        <v>127</v>
      </c>
      <c r="E71" s="10">
        <v>53</v>
      </c>
      <c r="F71" s="25">
        <v>3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308</v>
      </c>
      <c r="D72" s="10">
        <v>6</v>
      </c>
      <c r="E72" s="10">
        <v>290</v>
      </c>
      <c r="F72" s="25">
        <v>12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64</v>
      </c>
      <c r="D73" s="10">
        <v>2</v>
      </c>
      <c r="E73" s="10">
        <v>59</v>
      </c>
      <c r="F73" s="25">
        <v>3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76</v>
      </c>
      <c r="D74" s="10">
        <v>1</v>
      </c>
      <c r="E74" s="10">
        <v>73</v>
      </c>
      <c r="F74" s="25">
        <v>2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52</v>
      </c>
      <c r="D75" s="10">
        <v>2</v>
      </c>
      <c r="E75" s="10">
        <v>48</v>
      </c>
      <c r="F75" s="25">
        <v>2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64</v>
      </c>
      <c r="D76" s="10">
        <v>1</v>
      </c>
      <c r="E76" s="10">
        <v>63</v>
      </c>
      <c r="F76" s="25" t="s">
        <v>127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52</v>
      </c>
      <c r="D77" s="10" t="s">
        <v>127</v>
      </c>
      <c r="E77" s="10">
        <v>47</v>
      </c>
      <c r="F77" s="25">
        <v>5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251</v>
      </c>
      <c r="D78" s="10">
        <v>3</v>
      </c>
      <c r="E78" s="10">
        <v>227</v>
      </c>
      <c r="F78" s="25">
        <v>21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49</v>
      </c>
      <c r="D79" s="10">
        <v>2</v>
      </c>
      <c r="E79" s="10">
        <v>44</v>
      </c>
      <c r="F79" s="25">
        <v>3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54</v>
      </c>
      <c r="D80" s="10">
        <v>1</v>
      </c>
      <c r="E80" s="10">
        <v>48</v>
      </c>
      <c r="F80" s="25">
        <v>5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55</v>
      </c>
      <c r="D81" s="10" t="s">
        <v>127</v>
      </c>
      <c r="E81" s="10">
        <v>49</v>
      </c>
      <c r="F81" s="25">
        <v>6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45</v>
      </c>
      <c r="D82" s="10" t="s">
        <v>127</v>
      </c>
      <c r="E82" s="10">
        <v>42</v>
      </c>
      <c r="F82" s="25">
        <v>3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48</v>
      </c>
      <c r="D83" s="10" t="s">
        <v>127</v>
      </c>
      <c r="E83" s="10">
        <v>44</v>
      </c>
      <c r="F83" s="25">
        <v>4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197</v>
      </c>
      <c r="D84" s="10">
        <v>7</v>
      </c>
      <c r="E84" s="10">
        <v>161</v>
      </c>
      <c r="F84" s="25">
        <v>29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47</v>
      </c>
      <c r="D85" s="10">
        <v>1</v>
      </c>
      <c r="E85" s="10">
        <v>42</v>
      </c>
      <c r="F85" s="25">
        <v>4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35</v>
      </c>
      <c r="D86" s="10">
        <v>1</v>
      </c>
      <c r="E86" s="10">
        <v>26</v>
      </c>
      <c r="F86" s="25">
        <v>8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33</v>
      </c>
      <c r="D87" s="10">
        <v>1</v>
      </c>
      <c r="E87" s="10">
        <v>30</v>
      </c>
      <c r="F87" s="25">
        <v>2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35</v>
      </c>
      <c r="D88" s="10">
        <v>2</v>
      </c>
      <c r="E88" s="10">
        <v>25</v>
      </c>
      <c r="F88" s="25">
        <v>8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47</v>
      </c>
      <c r="D89" s="10">
        <v>2</v>
      </c>
      <c r="E89" s="10">
        <v>38</v>
      </c>
      <c r="F89" s="25">
        <v>7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158</v>
      </c>
      <c r="D90" s="10">
        <v>1</v>
      </c>
      <c r="E90" s="10">
        <v>128</v>
      </c>
      <c r="F90" s="25">
        <v>29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40</v>
      </c>
      <c r="D91" s="10" t="s">
        <v>127</v>
      </c>
      <c r="E91" s="10">
        <v>34</v>
      </c>
      <c r="F91" s="25">
        <v>6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24</v>
      </c>
      <c r="D92" s="10" t="s">
        <v>127</v>
      </c>
      <c r="E92" s="10">
        <v>18</v>
      </c>
      <c r="F92" s="25">
        <v>6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31</v>
      </c>
      <c r="D93" s="10">
        <v>1</v>
      </c>
      <c r="E93" s="10">
        <v>22</v>
      </c>
      <c r="F93" s="25">
        <v>8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35</v>
      </c>
      <c r="D94" s="10" t="s">
        <v>127</v>
      </c>
      <c r="E94" s="10">
        <v>31</v>
      </c>
      <c r="F94" s="25">
        <v>4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28</v>
      </c>
      <c r="D95" s="10" t="s">
        <v>127</v>
      </c>
      <c r="E95" s="10">
        <v>23</v>
      </c>
      <c r="F95" s="25">
        <v>5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125</v>
      </c>
      <c r="D96" s="10">
        <v>4</v>
      </c>
      <c r="E96" s="10">
        <v>80</v>
      </c>
      <c r="F96" s="25">
        <v>41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26</v>
      </c>
      <c r="D97" s="10">
        <v>1</v>
      </c>
      <c r="E97" s="10">
        <v>13</v>
      </c>
      <c r="F97" s="25">
        <v>12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27</v>
      </c>
      <c r="D98" s="10" t="s">
        <v>127</v>
      </c>
      <c r="E98" s="10">
        <v>16</v>
      </c>
      <c r="F98" s="25">
        <v>11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25</v>
      </c>
      <c r="D99" s="10">
        <v>2</v>
      </c>
      <c r="E99" s="10">
        <v>15</v>
      </c>
      <c r="F99" s="25">
        <v>8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30</v>
      </c>
      <c r="D100" s="10">
        <v>1</v>
      </c>
      <c r="E100" s="10">
        <v>22</v>
      </c>
      <c r="F100" s="25">
        <v>7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17</v>
      </c>
      <c r="D101" s="10" t="s">
        <v>127</v>
      </c>
      <c r="E101" s="10">
        <v>14</v>
      </c>
      <c r="F101" s="25">
        <v>3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65</v>
      </c>
      <c r="D102" s="10">
        <v>1</v>
      </c>
      <c r="E102" s="10">
        <v>46</v>
      </c>
      <c r="F102" s="25">
        <v>18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19</v>
      </c>
      <c r="D103" s="10" t="s">
        <v>127</v>
      </c>
      <c r="E103" s="10">
        <v>14</v>
      </c>
      <c r="F103" s="25">
        <v>5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16</v>
      </c>
      <c r="D104" s="10" t="s">
        <v>127</v>
      </c>
      <c r="E104" s="10">
        <v>12</v>
      </c>
      <c r="F104" s="25">
        <v>4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16</v>
      </c>
      <c r="D105" s="10">
        <v>1</v>
      </c>
      <c r="E105" s="10">
        <v>10</v>
      </c>
      <c r="F105" s="25">
        <v>5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8</v>
      </c>
      <c r="D106" s="10" t="s">
        <v>127</v>
      </c>
      <c r="E106" s="10">
        <v>6</v>
      </c>
      <c r="F106" s="25">
        <v>2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6</v>
      </c>
      <c r="D107" s="10" t="s">
        <v>127</v>
      </c>
      <c r="E107" s="10">
        <v>4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49</v>
      </c>
      <c r="D108" s="10" t="s">
        <v>127</v>
      </c>
      <c r="E108" s="10">
        <v>35</v>
      </c>
      <c r="F108" s="25">
        <v>14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15</v>
      </c>
      <c r="D109" s="10" t="s">
        <v>127</v>
      </c>
      <c r="E109" s="10">
        <v>11</v>
      </c>
      <c r="F109" s="25">
        <v>4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8</v>
      </c>
      <c r="D110" s="10" t="s">
        <v>127</v>
      </c>
      <c r="E110" s="10">
        <v>4</v>
      </c>
      <c r="F110" s="25">
        <v>4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7</v>
      </c>
      <c r="D111" s="10" t="s">
        <v>127</v>
      </c>
      <c r="E111" s="10">
        <v>6</v>
      </c>
      <c r="F111" s="25">
        <v>1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12</v>
      </c>
      <c r="D112" s="10" t="s">
        <v>127</v>
      </c>
      <c r="E112" s="10">
        <v>9</v>
      </c>
      <c r="F112" s="25">
        <v>3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7</v>
      </c>
      <c r="D113" s="10" t="s">
        <v>127</v>
      </c>
      <c r="E113" s="10">
        <v>5</v>
      </c>
      <c r="F113" s="25">
        <v>2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23</v>
      </c>
      <c r="D114" s="10" t="s">
        <v>127</v>
      </c>
      <c r="E114" s="10">
        <v>15</v>
      </c>
      <c r="F114" s="25">
        <v>8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2870</v>
      </c>
      <c r="D115" s="3">
        <v>965</v>
      </c>
      <c r="E115" s="3">
        <v>1708</v>
      </c>
      <c r="F115" s="24">
        <v>197</v>
      </c>
    </row>
    <row r="116" spans="1:10" ht="12" customHeight="1" x14ac:dyDescent="0.2">
      <c r="A116" s="40" t="s">
        <v>9</v>
      </c>
      <c r="B116" s="1" t="s">
        <v>16</v>
      </c>
      <c r="C116" s="10">
        <v>160</v>
      </c>
      <c r="D116" s="10">
        <v>67</v>
      </c>
      <c r="E116" s="10" t="s">
        <v>127</v>
      </c>
      <c r="F116" s="25">
        <v>93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22</v>
      </c>
      <c r="D117" s="10">
        <v>1</v>
      </c>
      <c r="E117" s="10" t="s">
        <v>127</v>
      </c>
      <c r="F117" s="25">
        <v>21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40</v>
      </c>
      <c r="D118" s="10">
        <v>4</v>
      </c>
      <c r="E118" s="10" t="s">
        <v>127</v>
      </c>
      <c r="F118" s="25">
        <v>36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35</v>
      </c>
      <c r="D119" s="10">
        <v>4</v>
      </c>
      <c r="E119" s="10" t="s">
        <v>127</v>
      </c>
      <c r="F119" s="25">
        <v>31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24</v>
      </c>
      <c r="D120" s="10">
        <v>19</v>
      </c>
      <c r="E120" s="10" t="s">
        <v>127</v>
      </c>
      <c r="F120" s="25">
        <v>5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39</v>
      </c>
      <c r="D121" s="10">
        <v>39</v>
      </c>
      <c r="E121" s="10" t="s">
        <v>127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253</v>
      </c>
      <c r="D122" s="10">
        <v>252</v>
      </c>
      <c r="E122" s="10" t="s">
        <v>127</v>
      </c>
      <c r="F122" s="25">
        <v>1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57</v>
      </c>
      <c r="D123" s="10">
        <v>57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45</v>
      </c>
      <c r="D124" s="10">
        <v>45</v>
      </c>
      <c r="E124" s="10" t="s">
        <v>127</v>
      </c>
      <c r="F124" s="25" t="s">
        <v>127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50</v>
      </c>
      <c r="D125" s="10">
        <v>49</v>
      </c>
      <c r="E125" s="10" t="s">
        <v>127</v>
      </c>
      <c r="F125" s="25">
        <v>1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39</v>
      </c>
      <c r="D126" s="10">
        <v>39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62</v>
      </c>
      <c r="D127" s="10">
        <v>62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261</v>
      </c>
      <c r="D128" s="10">
        <v>257</v>
      </c>
      <c r="E128" s="10">
        <v>4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52</v>
      </c>
      <c r="D129" s="10">
        <v>51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61</v>
      </c>
      <c r="D130" s="10">
        <v>61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52</v>
      </c>
      <c r="D131" s="10">
        <v>51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40</v>
      </c>
      <c r="D132" s="10">
        <v>39</v>
      </c>
      <c r="E132" s="10">
        <v>1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56</v>
      </c>
      <c r="D133" s="10">
        <v>55</v>
      </c>
      <c r="E133" s="10">
        <v>1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194</v>
      </c>
      <c r="D134" s="10">
        <v>167</v>
      </c>
      <c r="E134" s="10">
        <v>27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45</v>
      </c>
      <c r="D135" s="10">
        <v>45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44</v>
      </c>
      <c r="D136" s="10">
        <v>44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42</v>
      </c>
      <c r="D137" s="10">
        <v>40</v>
      </c>
      <c r="E137" s="10">
        <v>2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38</v>
      </c>
      <c r="D138" s="10">
        <v>27</v>
      </c>
      <c r="E138" s="10">
        <v>11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25</v>
      </c>
      <c r="D139" s="10">
        <v>11</v>
      </c>
      <c r="E139" s="10">
        <v>14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173</v>
      </c>
      <c r="D140" s="10">
        <v>62</v>
      </c>
      <c r="E140" s="10">
        <v>110</v>
      </c>
      <c r="F140" s="25">
        <v>1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36</v>
      </c>
      <c r="D141" s="10">
        <v>16</v>
      </c>
      <c r="E141" s="10">
        <v>19</v>
      </c>
      <c r="F141" s="25">
        <v>1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32</v>
      </c>
      <c r="D142" s="10">
        <v>15</v>
      </c>
      <c r="E142" s="10">
        <v>17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33</v>
      </c>
      <c r="D143" s="10">
        <v>11</v>
      </c>
      <c r="E143" s="10">
        <v>22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33</v>
      </c>
      <c r="D144" s="10">
        <v>12</v>
      </c>
      <c r="E144" s="10">
        <v>21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39</v>
      </c>
      <c r="D145" s="10">
        <v>8</v>
      </c>
      <c r="E145" s="10">
        <v>31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225</v>
      </c>
      <c r="D146" s="10">
        <v>51</v>
      </c>
      <c r="E146" s="10">
        <v>172</v>
      </c>
      <c r="F146" s="25">
        <v>2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48</v>
      </c>
      <c r="D147" s="10">
        <v>8</v>
      </c>
      <c r="E147" s="10">
        <v>40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48</v>
      </c>
      <c r="D148" s="10">
        <v>12</v>
      </c>
      <c r="E148" s="10">
        <v>36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32</v>
      </c>
      <c r="D149" s="10">
        <v>7</v>
      </c>
      <c r="E149" s="10">
        <v>25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46</v>
      </c>
      <c r="D150" s="10">
        <v>12</v>
      </c>
      <c r="E150" s="10">
        <v>33</v>
      </c>
      <c r="F150" s="25">
        <v>1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51</v>
      </c>
      <c r="D151" s="10">
        <v>12</v>
      </c>
      <c r="E151" s="10">
        <v>38</v>
      </c>
      <c r="F151" s="25">
        <v>1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274</v>
      </c>
      <c r="D152" s="10">
        <v>38</v>
      </c>
      <c r="E152" s="10">
        <v>233</v>
      </c>
      <c r="F152" s="25">
        <v>3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47</v>
      </c>
      <c r="D153" s="10">
        <v>6</v>
      </c>
      <c r="E153" s="10">
        <v>40</v>
      </c>
      <c r="F153" s="25">
        <v>1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66</v>
      </c>
      <c r="D154" s="10">
        <v>12</v>
      </c>
      <c r="E154" s="10">
        <v>54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63</v>
      </c>
      <c r="D155" s="10">
        <v>3</v>
      </c>
      <c r="E155" s="10">
        <v>59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44</v>
      </c>
      <c r="D156" s="10">
        <v>6</v>
      </c>
      <c r="E156" s="10">
        <v>38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54</v>
      </c>
      <c r="D157" s="10">
        <v>11</v>
      </c>
      <c r="E157" s="10">
        <v>42</v>
      </c>
      <c r="F157" s="25">
        <v>1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230</v>
      </c>
      <c r="D158" s="10">
        <v>21</v>
      </c>
      <c r="E158" s="10">
        <v>205</v>
      </c>
      <c r="F158" s="25">
        <v>4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54</v>
      </c>
      <c r="D159" s="10">
        <v>7</v>
      </c>
      <c r="E159" s="10">
        <v>46</v>
      </c>
      <c r="F159" s="25">
        <v>1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44</v>
      </c>
      <c r="D160" s="10">
        <v>1</v>
      </c>
      <c r="E160" s="10">
        <v>42</v>
      </c>
      <c r="F160" s="25">
        <v>1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45</v>
      </c>
      <c r="D161" s="10">
        <v>8</v>
      </c>
      <c r="E161" s="10">
        <v>36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39</v>
      </c>
      <c r="D162" s="10">
        <v>2</v>
      </c>
      <c r="E162" s="10">
        <v>37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48</v>
      </c>
      <c r="D163" s="10">
        <v>3</v>
      </c>
      <c r="E163" s="10">
        <v>44</v>
      </c>
      <c r="F163" s="25">
        <v>1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203</v>
      </c>
      <c r="D164" s="10">
        <v>19</v>
      </c>
      <c r="E164" s="10">
        <v>176</v>
      </c>
      <c r="F164" s="25">
        <v>8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40</v>
      </c>
      <c r="D165" s="10">
        <v>6</v>
      </c>
      <c r="E165" s="10">
        <v>34</v>
      </c>
      <c r="F165" s="25" t="s">
        <v>127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44</v>
      </c>
      <c r="D166" s="10">
        <v>7</v>
      </c>
      <c r="E166" s="10">
        <v>34</v>
      </c>
      <c r="F166" s="25">
        <v>3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37</v>
      </c>
      <c r="D167" s="10">
        <v>3</v>
      </c>
      <c r="E167" s="10">
        <v>33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39</v>
      </c>
      <c r="D168" s="10">
        <v>2</v>
      </c>
      <c r="E168" s="10">
        <v>36</v>
      </c>
      <c r="F168" s="25">
        <v>1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43</v>
      </c>
      <c r="D169" s="10">
        <v>1</v>
      </c>
      <c r="E169" s="10">
        <v>39</v>
      </c>
      <c r="F169" s="25">
        <v>3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177</v>
      </c>
      <c r="D170" s="10">
        <v>13</v>
      </c>
      <c r="E170" s="10">
        <v>156</v>
      </c>
      <c r="F170" s="25">
        <v>8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30</v>
      </c>
      <c r="D171" s="10">
        <v>2</v>
      </c>
      <c r="E171" s="10">
        <v>28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32</v>
      </c>
      <c r="D172" s="10">
        <v>3</v>
      </c>
      <c r="E172" s="10">
        <v>27</v>
      </c>
      <c r="F172" s="25">
        <v>2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40</v>
      </c>
      <c r="D173" s="10">
        <v>4</v>
      </c>
      <c r="E173" s="10">
        <v>35</v>
      </c>
      <c r="F173" s="25">
        <v>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38</v>
      </c>
      <c r="D174" s="10">
        <v>3</v>
      </c>
      <c r="E174" s="10">
        <v>32</v>
      </c>
      <c r="F174" s="25">
        <v>3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37</v>
      </c>
      <c r="D175" s="10">
        <v>1</v>
      </c>
      <c r="E175" s="10">
        <v>34</v>
      </c>
      <c r="F175" s="25">
        <v>2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154</v>
      </c>
      <c r="D176" s="10">
        <v>7</v>
      </c>
      <c r="E176" s="10">
        <v>140</v>
      </c>
      <c r="F176" s="25">
        <v>7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34</v>
      </c>
      <c r="D177" s="10">
        <v>2</v>
      </c>
      <c r="E177" s="10">
        <v>32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34</v>
      </c>
      <c r="D178" s="10">
        <v>1</v>
      </c>
      <c r="E178" s="10">
        <v>30</v>
      </c>
      <c r="F178" s="25">
        <v>3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29</v>
      </c>
      <c r="D179" s="10">
        <v>2</v>
      </c>
      <c r="E179" s="10">
        <v>26</v>
      </c>
      <c r="F179" s="25">
        <v>1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25</v>
      </c>
      <c r="D180" s="10">
        <v>2</v>
      </c>
      <c r="E180" s="10">
        <v>22</v>
      </c>
      <c r="F180" s="25">
        <v>1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32</v>
      </c>
      <c r="D181" s="10" t="s">
        <v>127</v>
      </c>
      <c r="E181" s="10">
        <v>30</v>
      </c>
      <c r="F181" s="25">
        <v>2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155</v>
      </c>
      <c r="D182" s="10">
        <v>3</v>
      </c>
      <c r="E182" s="10">
        <v>145</v>
      </c>
      <c r="F182" s="25">
        <v>7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37</v>
      </c>
      <c r="D183" s="10">
        <v>1</v>
      </c>
      <c r="E183" s="10">
        <v>33</v>
      </c>
      <c r="F183" s="25">
        <v>3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31</v>
      </c>
      <c r="D184" s="10">
        <v>1</v>
      </c>
      <c r="E184" s="10">
        <v>30</v>
      </c>
      <c r="F184" s="25" t="s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28</v>
      </c>
      <c r="D185" s="10" t="s">
        <v>127</v>
      </c>
      <c r="E185" s="10">
        <v>26</v>
      </c>
      <c r="F185" s="25">
        <v>2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32</v>
      </c>
      <c r="D186" s="10">
        <v>1</v>
      </c>
      <c r="E186" s="10">
        <v>31</v>
      </c>
      <c r="F186" s="25" t="s">
        <v>127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27</v>
      </c>
      <c r="D187" s="10" t="s">
        <v>127</v>
      </c>
      <c r="E187" s="10">
        <v>25</v>
      </c>
      <c r="F187" s="25">
        <v>2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106</v>
      </c>
      <c r="D188" s="10" t="s">
        <v>127</v>
      </c>
      <c r="E188" s="10">
        <v>102</v>
      </c>
      <c r="F188" s="25">
        <v>4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17</v>
      </c>
      <c r="D189" s="10" t="s">
        <v>127</v>
      </c>
      <c r="E189" s="10">
        <v>16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23</v>
      </c>
      <c r="D190" s="10" t="s">
        <v>127</v>
      </c>
      <c r="E190" s="10">
        <v>22</v>
      </c>
      <c r="F190" s="25">
        <v>1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15</v>
      </c>
      <c r="D191" s="10" t="s">
        <v>127</v>
      </c>
      <c r="E191" s="10">
        <v>15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27</v>
      </c>
      <c r="D192" s="10" t="s">
        <v>127</v>
      </c>
      <c r="E192" s="10">
        <v>26</v>
      </c>
      <c r="F192" s="25">
        <v>1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24</v>
      </c>
      <c r="D193" s="10" t="s">
        <v>127</v>
      </c>
      <c r="E193" s="10">
        <v>23</v>
      </c>
      <c r="F193" s="25">
        <v>1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88</v>
      </c>
      <c r="D194" s="10">
        <v>6</v>
      </c>
      <c r="E194" s="10">
        <v>75</v>
      </c>
      <c r="F194" s="25">
        <v>7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26</v>
      </c>
      <c r="D195" s="10">
        <v>1</v>
      </c>
      <c r="E195" s="10">
        <v>23</v>
      </c>
      <c r="F195" s="25">
        <v>2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13</v>
      </c>
      <c r="D196" s="10">
        <v>1</v>
      </c>
      <c r="E196" s="10">
        <v>10</v>
      </c>
      <c r="F196" s="25">
        <v>2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10</v>
      </c>
      <c r="D197" s="10">
        <v>1</v>
      </c>
      <c r="E197" s="10">
        <v>9</v>
      </c>
      <c r="F197" s="25" t="s">
        <v>127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21</v>
      </c>
      <c r="D198" s="10">
        <v>2</v>
      </c>
      <c r="E198" s="10">
        <v>17</v>
      </c>
      <c r="F198" s="25">
        <v>2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18</v>
      </c>
      <c r="D199" s="10">
        <v>1</v>
      </c>
      <c r="E199" s="10">
        <v>16</v>
      </c>
      <c r="F199" s="25">
        <v>1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80</v>
      </c>
      <c r="D200" s="10">
        <v>1</v>
      </c>
      <c r="E200" s="10">
        <v>70</v>
      </c>
      <c r="F200" s="25">
        <v>9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21</v>
      </c>
      <c r="D201" s="10" t="s">
        <v>127</v>
      </c>
      <c r="E201" s="10">
        <v>19</v>
      </c>
      <c r="F201" s="25">
        <v>2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12</v>
      </c>
      <c r="D202" s="10" t="s">
        <v>127</v>
      </c>
      <c r="E202" s="10">
        <v>10</v>
      </c>
      <c r="F202" s="25">
        <v>2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15</v>
      </c>
      <c r="D203" s="10">
        <v>1</v>
      </c>
      <c r="E203" s="10">
        <v>11</v>
      </c>
      <c r="F203" s="25">
        <v>3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16</v>
      </c>
      <c r="D204" s="10" t="s">
        <v>127</v>
      </c>
      <c r="E204" s="10">
        <v>15</v>
      </c>
      <c r="F204" s="25">
        <v>1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16</v>
      </c>
      <c r="D205" s="10" t="s">
        <v>127</v>
      </c>
      <c r="E205" s="10">
        <v>15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60</v>
      </c>
      <c r="D206" s="10" t="s">
        <v>127</v>
      </c>
      <c r="E206" s="10">
        <v>43</v>
      </c>
      <c r="F206" s="25">
        <v>17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14</v>
      </c>
      <c r="D207" s="10" t="s">
        <v>127</v>
      </c>
      <c r="E207" s="10">
        <v>10</v>
      </c>
      <c r="F207" s="25">
        <v>4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8</v>
      </c>
      <c r="D208" s="10" t="s">
        <v>127</v>
      </c>
      <c r="E208" s="10">
        <v>4</v>
      </c>
      <c r="F208" s="25">
        <v>4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>
        <v>12</v>
      </c>
      <c r="D209" s="10" t="s">
        <v>127</v>
      </c>
      <c r="E209" s="10">
        <v>9</v>
      </c>
      <c r="F209" s="25">
        <v>3</v>
      </c>
      <c r="G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16</v>
      </c>
      <c r="D210" s="10" t="s">
        <v>127</v>
      </c>
      <c r="E210" s="10">
        <v>12</v>
      </c>
      <c r="F210" s="25">
        <v>4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10</v>
      </c>
      <c r="D211" s="10" t="s">
        <v>127</v>
      </c>
      <c r="E211" s="10">
        <v>8</v>
      </c>
      <c r="F211" s="25">
        <v>2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34</v>
      </c>
      <c r="D212" s="10">
        <v>1</v>
      </c>
      <c r="E212" s="10">
        <v>22</v>
      </c>
      <c r="F212" s="25">
        <v>11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9</v>
      </c>
      <c r="D213" s="10" t="s">
        <v>127</v>
      </c>
      <c r="E213" s="10">
        <v>7</v>
      </c>
      <c r="F213" s="25">
        <v>2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9</v>
      </c>
      <c r="D214" s="10" t="s">
        <v>127</v>
      </c>
      <c r="E214" s="10">
        <v>7</v>
      </c>
      <c r="F214" s="25">
        <v>2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9</v>
      </c>
      <c r="D215" s="10">
        <v>1</v>
      </c>
      <c r="E215" s="10">
        <v>4</v>
      </c>
      <c r="F215" s="25">
        <v>4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4</v>
      </c>
      <c r="D216" s="10" t="s">
        <v>127</v>
      </c>
      <c r="E216" s="10">
        <v>3</v>
      </c>
      <c r="F216" s="25">
        <v>1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3</v>
      </c>
      <c r="D217" s="10" t="s">
        <v>127</v>
      </c>
      <c r="E217" s="10">
        <v>1</v>
      </c>
      <c r="F217" s="25">
        <v>2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30</v>
      </c>
      <c r="D218" s="10" t="s">
        <v>127</v>
      </c>
      <c r="E218" s="10">
        <v>21</v>
      </c>
      <c r="F218" s="25">
        <v>9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7</v>
      </c>
      <c r="D219" s="10" t="s">
        <v>127</v>
      </c>
      <c r="E219" s="10">
        <v>6</v>
      </c>
      <c r="F219" s="25">
        <v>1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>
        <v>5</v>
      </c>
      <c r="D220" s="10" t="s">
        <v>127</v>
      </c>
      <c r="E220" s="10">
        <v>2</v>
      </c>
      <c r="F220" s="25">
        <v>3</v>
      </c>
      <c r="G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5</v>
      </c>
      <c r="D221" s="10" t="s">
        <v>127</v>
      </c>
      <c r="E221" s="10">
        <v>4</v>
      </c>
      <c r="F221" s="25">
        <v>1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8</v>
      </c>
      <c r="D222" s="10" t="s">
        <v>127</v>
      </c>
      <c r="E222" s="10">
        <v>6</v>
      </c>
      <c r="F222" s="25">
        <v>2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5</v>
      </c>
      <c r="D223" s="10" t="s">
        <v>127</v>
      </c>
      <c r="E223" s="10">
        <v>3</v>
      </c>
      <c r="F223" s="25">
        <v>2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13</v>
      </c>
      <c r="D224" s="10" t="s">
        <v>127</v>
      </c>
      <c r="E224" s="10">
        <v>7</v>
      </c>
      <c r="F224" s="25">
        <v>6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3077</v>
      </c>
      <c r="D225" s="3">
        <v>918</v>
      </c>
      <c r="E225" s="3">
        <v>1896</v>
      </c>
      <c r="F225" s="24">
        <v>263</v>
      </c>
    </row>
    <row r="226" spans="1:10" ht="12" customHeight="1" x14ac:dyDescent="0.2">
      <c r="A226" s="40" t="s">
        <v>9</v>
      </c>
      <c r="B226" s="1" t="s">
        <v>16</v>
      </c>
      <c r="C226" s="10">
        <v>201</v>
      </c>
      <c r="D226" s="10">
        <v>87</v>
      </c>
      <c r="E226" s="10">
        <v>1</v>
      </c>
      <c r="F226" s="25">
        <v>113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34</v>
      </c>
      <c r="D227" s="10">
        <v>2</v>
      </c>
      <c r="E227" s="10" t="s">
        <v>127</v>
      </c>
      <c r="F227" s="25">
        <v>32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38</v>
      </c>
      <c r="D228" s="10">
        <v>1</v>
      </c>
      <c r="E228" s="10">
        <v>1</v>
      </c>
      <c r="F228" s="25">
        <v>36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28</v>
      </c>
      <c r="D229" s="10">
        <v>6</v>
      </c>
      <c r="E229" s="10" t="s">
        <v>127</v>
      </c>
      <c r="F229" s="25">
        <v>22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51</v>
      </c>
      <c r="D230" s="10">
        <v>31</v>
      </c>
      <c r="E230" s="10" t="s">
        <v>127</v>
      </c>
      <c r="F230" s="25">
        <v>20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50</v>
      </c>
      <c r="D231" s="10">
        <v>47</v>
      </c>
      <c r="E231" s="10" t="s">
        <v>127</v>
      </c>
      <c r="F231" s="25">
        <v>3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290</v>
      </c>
      <c r="D232" s="10">
        <v>290</v>
      </c>
      <c r="E232" s="10" t="s">
        <v>127</v>
      </c>
      <c r="F232" s="25" t="s">
        <v>127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46</v>
      </c>
      <c r="D233" s="10">
        <v>46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70</v>
      </c>
      <c r="D234" s="10">
        <v>70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61</v>
      </c>
      <c r="D235" s="10">
        <v>61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55</v>
      </c>
      <c r="D236" s="10">
        <v>55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58</v>
      </c>
      <c r="D237" s="10">
        <v>58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237</v>
      </c>
      <c r="D238" s="10">
        <v>229</v>
      </c>
      <c r="E238" s="10">
        <v>7</v>
      </c>
      <c r="F238" s="25">
        <v>1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42</v>
      </c>
      <c r="D239" s="10">
        <v>42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48</v>
      </c>
      <c r="D240" s="10">
        <v>47</v>
      </c>
      <c r="E240" s="10">
        <v>1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59</v>
      </c>
      <c r="D241" s="10">
        <v>59</v>
      </c>
      <c r="E241" s="10" t="s">
        <v>127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41</v>
      </c>
      <c r="D242" s="10">
        <v>40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47</v>
      </c>
      <c r="D243" s="10">
        <v>41</v>
      </c>
      <c r="E243" s="10">
        <v>5</v>
      </c>
      <c r="F243" s="25">
        <v>1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234</v>
      </c>
      <c r="D244" s="10">
        <v>169</v>
      </c>
      <c r="E244" s="10">
        <v>65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52</v>
      </c>
      <c r="D245" s="10">
        <v>48</v>
      </c>
      <c r="E245" s="10">
        <v>4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44</v>
      </c>
      <c r="D246" s="10">
        <v>38</v>
      </c>
      <c r="E246" s="10">
        <v>6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51</v>
      </c>
      <c r="D247" s="10">
        <v>41</v>
      </c>
      <c r="E247" s="10">
        <v>10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46</v>
      </c>
      <c r="D248" s="10">
        <v>26</v>
      </c>
      <c r="E248" s="10">
        <v>20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41</v>
      </c>
      <c r="D249" s="10">
        <v>16</v>
      </c>
      <c r="E249" s="10">
        <v>25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188</v>
      </c>
      <c r="D250" s="10">
        <v>51</v>
      </c>
      <c r="E250" s="10">
        <v>135</v>
      </c>
      <c r="F250" s="25">
        <v>2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46</v>
      </c>
      <c r="D251" s="10">
        <v>17</v>
      </c>
      <c r="E251" s="10">
        <v>29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43</v>
      </c>
      <c r="D252" s="10">
        <v>16</v>
      </c>
      <c r="E252" s="10">
        <v>25</v>
      </c>
      <c r="F252" s="25">
        <v>2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41</v>
      </c>
      <c r="D253" s="10">
        <v>9</v>
      </c>
      <c r="E253" s="10">
        <v>32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28</v>
      </c>
      <c r="D254" s="10">
        <v>4</v>
      </c>
      <c r="E254" s="10">
        <v>24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30</v>
      </c>
      <c r="D255" s="10">
        <v>5</v>
      </c>
      <c r="E255" s="10">
        <v>25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214</v>
      </c>
      <c r="D256" s="10">
        <v>21</v>
      </c>
      <c r="E256" s="10">
        <v>189</v>
      </c>
      <c r="F256" s="25">
        <v>4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39</v>
      </c>
      <c r="D257" s="10">
        <v>4</v>
      </c>
      <c r="E257" s="10">
        <v>35</v>
      </c>
      <c r="F257" s="25" t="s">
        <v>127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49</v>
      </c>
      <c r="D258" s="10">
        <v>6</v>
      </c>
      <c r="E258" s="10">
        <v>41</v>
      </c>
      <c r="F258" s="25">
        <v>2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42</v>
      </c>
      <c r="D259" s="10">
        <v>4</v>
      </c>
      <c r="E259" s="10">
        <v>38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45</v>
      </c>
      <c r="D260" s="10">
        <v>5</v>
      </c>
      <c r="E260" s="10">
        <v>39</v>
      </c>
      <c r="F260" s="25">
        <v>1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39</v>
      </c>
      <c r="D261" s="10">
        <v>2</v>
      </c>
      <c r="E261" s="10">
        <v>36</v>
      </c>
      <c r="F261" s="25">
        <v>1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236</v>
      </c>
      <c r="D262" s="10">
        <v>18</v>
      </c>
      <c r="E262" s="10">
        <v>211</v>
      </c>
      <c r="F262" s="25">
        <v>7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54</v>
      </c>
      <c r="D263" s="10">
        <v>5</v>
      </c>
      <c r="E263" s="10">
        <v>48</v>
      </c>
      <c r="F263" s="25">
        <v>1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43</v>
      </c>
      <c r="D264" s="10">
        <v>2</v>
      </c>
      <c r="E264" s="10">
        <v>38</v>
      </c>
      <c r="F264" s="25">
        <v>3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44</v>
      </c>
      <c r="D265" s="10">
        <v>2</v>
      </c>
      <c r="E265" s="10">
        <v>40</v>
      </c>
      <c r="F265" s="25">
        <v>2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49</v>
      </c>
      <c r="D266" s="10">
        <v>6</v>
      </c>
      <c r="E266" s="10">
        <v>42</v>
      </c>
      <c r="F266" s="25">
        <v>1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46</v>
      </c>
      <c r="D267" s="10">
        <v>3</v>
      </c>
      <c r="E267" s="10">
        <v>43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237</v>
      </c>
      <c r="D268" s="10">
        <v>14</v>
      </c>
      <c r="E268" s="10">
        <v>213</v>
      </c>
      <c r="F268" s="25">
        <v>10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46</v>
      </c>
      <c r="D269" s="10">
        <v>5</v>
      </c>
      <c r="E269" s="10">
        <v>41</v>
      </c>
      <c r="F269" s="25" t="s">
        <v>127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54</v>
      </c>
      <c r="D270" s="10">
        <v>1</v>
      </c>
      <c r="E270" s="10">
        <v>50</v>
      </c>
      <c r="F270" s="25">
        <v>3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50</v>
      </c>
      <c r="D271" s="10">
        <v>3</v>
      </c>
      <c r="E271" s="10">
        <v>44</v>
      </c>
      <c r="F271" s="25">
        <v>3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44</v>
      </c>
      <c r="D272" s="10">
        <v>4</v>
      </c>
      <c r="E272" s="10">
        <v>39</v>
      </c>
      <c r="F272" s="25">
        <v>1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43</v>
      </c>
      <c r="D273" s="10">
        <v>1</v>
      </c>
      <c r="E273" s="10">
        <v>39</v>
      </c>
      <c r="F273" s="25">
        <v>3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230</v>
      </c>
      <c r="D274" s="10">
        <v>15</v>
      </c>
      <c r="E274" s="10">
        <v>208</v>
      </c>
      <c r="F274" s="25">
        <v>7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53</v>
      </c>
      <c r="D275" s="10">
        <v>4</v>
      </c>
      <c r="E275" s="10">
        <v>49</v>
      </c>
      <c r="F275" s="25" t="s">
        <v>127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44</v>
      </c>
      <c r="D276" s="10">
        <v>2</v>
      </c>
      <c r="E276" s="10">
        <v>39</v>
      </c>
      <c r="F276" s="25">
        <v>3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54</v>
      </c>
      <c r="D277" s="10">
        <v>4</v>
      </c>
      <c r="E277" s="10">
        <v>50</v>
      </c>
      <c r="F277" s="25" t="s">
        <v>127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38</v>
      </c>
      <c r="D278" s="10">
        <v>3</v>
      </c>
      <c r="E278" s="10">
        <v>34</v>
      </c>
      <c r="F278" s="25">
        <v>1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41</v>
      </c>
      <c r="D279" s="10">
        <v>2</v>
      </c>
      <c r="E279" s="10">
        <v>36</v>
      </c>
      <c r="F279" s="25">
        <v>3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206</v>
      </c>
      <c r="D280" s="10">
        <v>6</v>
      </c>
      <c r="E280" s="10">
        <v>195</v>
      </c>
      <c r="F280" s="25">
        <v>5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49</v>
      </c>
      <c r="D281" s="10">
        <v>2</v>
      </c>
      <c r="E281" s="10">
        <v>46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38</v>
      </c>
      <c r="D282" s="10">
        <v>2</v>
      </c>
      <c r="E282" s="10">
        <v>35</v>
      </c>
      <c r="F282" s="25">
        <v>1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47</v>
      </c>
      <c r="D283" s="10" t="s">
        <v>127</v>
      </c>
      <c r="E283" s="10">
        <v>46</v>
      </c>
      <c r="F283" s="25">
        <v>1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35</v>
      </c>
      <c r="D284" s="10">
        <v>1</v>
      </c>
      <c r="E284" s="10">
        <v>34</v>
      </c>
      <c r="F284" s="25" t="s">
        <v>127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37</v>
      </c>
      <c r="D285" s="10">
        <v>1</v>
      </c>
      <c r="E285" s="10">
        <v>34</v>
      </c>
      <c r="F285" s="25">
        <v>2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194</v>
      </c>
      <c r="D286" s="10">
        <v>7</v>
      </c>
      <c r="E286" s="10">
        <v>175</v>
      </c>
      <c r="F286" s="25">
        <v>12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43</v>
      </c>
      <c r="D287" s="10">
        <v>1</v>
      </c>
      <c r="E287" s="10">
        <v>40</v>
      </c>
      <c r="F287" s="25">
        <v>2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44</v>
      </c>
      <c r="D288" s="10">
        <v>3</v>
      </c>
      <c r="E288" s="10">
        <v>40</v>
      </c>
      <c r="F288" s="25">
        <v>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39</v>
      </c>
      <c r="D289" s="10">
        <v>1</v>
      </c>
      <c r="E289" s="10">
        <v>34</v>
      </c>
      <c r="F289" s="25">
        <v>4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44</v>
      </c>
      <c r="D290" s="10">
        <v>2</v>
      </c>
      <c r="E290" s="10">
        <v>38</v>
      </c>
      <c r="F290" s="25">
        <v>4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24</v>
      </c>
      <c r="D291" s="10" t="s">
        <v>127</v>
      </c>
      <c r="E291" s="10">
        <v>23</v>
      </c>
      <c r="F291" s="25">
        <v>1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153</v>
      </c>
      <c r="D292" s="10">
        <v>3</v>
      </c>
      <c r="E292" s="10">
        <v>145</v>
      </c>
      <c r="F292" s="25">
        <v>5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27</v>
      </c>
      <c r="D293" s="10">
        <v>1</v>
      </c>
      <c r="E293" s="10">
        <v>26</v>
      </c>
      <c r="F293" s="25" t="s">
        <v>127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45</v>
      </c>
      <c r="D294" s="10" t="s">
        <v>127</v>
      </c>
      <c r="E294" s="10">
        <v>43</v>
      </c>
      <c r="F294" s="25">
        <v>2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24</v>
      </c>
      <c r="D295" s="10">
        <v>2</v>
      </c>
      <c r="E295" s="10">
        <v>22</v>
      </c>
      <c r="F295" s="25" t="s">
        <v>127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32</v>
      </c>
      <c r="D296" s="10" t="s">
        <v>127</v>
      </c>
      <c r="E296" s="10">
        <v>32</v>
      </c>
      <c r="F296" s="25" t="s">
        <v>127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25</v>
      </c>
      <c r="D297" s="10" t="s">
        <v>127</v>
      </c>
      <c r="E297" s="10">
        <v>22</v>
      </c>
      <c r="F297" s="25">
        <v>3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145</v>
      </c>
      <c r="D298" s="10">
        <v>3</v>
      </c>
      <c r="E298" s="10">
        <v>125</v>
      </c>
      <c r="F298" s="25">
        <v>17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32</v>
      </c>
      <c r="D299" s="10">
        <v>2</v>
      </c>
      <c r="E299" s="10">
        <v>28</v>
      </c>
      <c r="F299" s="25">
        <v>2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31</v>
      </c>
      <c r="D300" s="10">
        <v>1</v>
      </c>
      <c r="E300" s="10">
        <v>26</v>
      </c>
      <c r="F300" s="25">
        <v>4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40</v>
      </c>
      <c r="D301" s="10" t="s">
        <v>127</v>
      </c>
      <c r="E301" s="10">
        <v>34</v>
      </c>
      <c r="F301" s="25">
        <v>6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18</v>
      </c>
      <c r="D302" s="10" t="s">
        <v>127</v>
      </c>
      <c r="E302" s="10">
        <v>16</v>
      </c>
      <c r="F302" s="25">
        <v>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24</v>
      </c>
      <c r="D303" s="10" t="s">
        <v>127</v>
      </c>
      <c r="E303" s="10">
        <v>21</v>
      </c>
      <c r="F303" s="25">
        <v>3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109</v>
      </c>
      <c r="D304" s="10">
        <v>1</v>
      </c>
      <c r="E304" s="10">
        <v>86</v>
      </c>
      <c r="F304" s="25">
        <v>22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21</v>
      </c>
      <c r="D305" s="10" t="s">
        <v>127</v>
      </c>
      <c r="E305" s="10">
        <v>19</v>
      </c>
      <c r="F305" s="25">
        <v>2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22</v>
      </c>
      <c r="D306" s="10" t="s">
        <v>127</v>
      </c>
      <c r="E306" s="10">
        <v>16</v>
      </c>
      <c r="F306" s="25">
        <v>6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23</v>
      </c>
      <c r="D307" s="10" t="s">
        <v>127</v>
      </c>
      <c r="E307" s="10">
        <v>21</v>
      </c>
      <c r="F307" s="25">
        <v>2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14</v>
      </c>
      <c r="D308" s="10" t="s">
        <v>127</v>
      </c>
      <c r="E308" s="10">
        <v>8</v>
      </c>
      <c r="F308" s="25">
        <v>6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29</v>
      </c>
      <c r="D309" s="10">
        <v>1</v>
      </c>
      <c r="E309" s="10">
        <v>22</v>
      </c>
      <c r="F309" s="25">
        <v>6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78</v>
      </c>
      <c r="D310" s="10" t="s">
        <v>127</v>
      </c>
      <c r="E310" s="10">
        <v>58</v>
      </c>
      <c r="F310" s="25">
        <v>20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19</v>
      </c>
      <c r="D311" s="10" t="s">
        <v>127</v>
      </c>
      <c r="E311" s="10">
        <v>15</v>
      </c>
      <c r="F311" s="25">
        <v>4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12</v>
      </c>
      <c r="D312" s="10" t="s">
        <v>127</v>
      </c>
      <c r="E312" s="10">
        <v>8</v>
      </c>
      <c r="F312" s="25">
        <v>4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16</v>
      </c>
      <c r="D313" s="10" t="s">
        <v>127</v>
      </c>
      <c r="E313" s="10">
        <v>11</v>
      </c>
      <c r="F313" s="25">
        <v>5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19</v>
      </c>
      <c r="D314" s="10" t="s">
        <v>127</v>
      </c>
      <c r="E314" s="10">
        <v>16</v>
      </c>
      <c r="F314" s="25">
        <v>3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12</v>
      </c>
      <c r="D315" s="10" t="s">
        <v>127</v>
      </c>
      <c r="E315" s="10">
        <v>8</v>
      </c>
      <c r="F315" s="25">
        <v>4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65</v>
      </c>
      <c r="D316" s="10">
        <v>4</v>
      </c>
      <c r="E316" s="10">
        <v>37</v>
      </c>
      <c r="F316" s="25">
        <v>24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12</v>
      </c>
      <c r="D317" s="10">
        <v>1</v>
      </c>
      <c r="E317" s="10">
        <v>3</v>
      </c>
      <c r="F317" s="25">
        <v>8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19</v>
      </c>
      <c r="D318" s="10" t="s">
        <v>127</v>
      </c>
      <c r="E318" s="10">
        <v>12</v>
      </c>
      <c r="F318" s="25">
        <v>7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13</v>
      </c>
      <c r="D319" s="10">
        <v>2</v>
      </c>
      <c r="E319" s="10">
        <v>6</v>
      </c>
      <c r="F319" s="25">
        <v>5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14</v>
      </c>
      <c r="D320" s="10">
        <v>1</v>
      </c>
      <c r="E320" s="10">
        <v>10</v>
      </c>
      <c r="F320" s="25">
        <v>3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7</v>
      </c>
      <c r="D321" s="10" t="s">
        <v>127</v>
      </c>
      <c r="E321" s="10">
        <v>6</v>
      </c>
      <c r="F321" s="25">
        <v>1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31</v>
      </c>
      <c r="D322" s="10" t="s">
        <v>127</v>
      </c>
      <c r="E322" s="10">
        <v>24</v>
      </c>
      <c r="F322" s="25">
        <v>7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10</v>
      </c>
      <c r="D323" s="10" t="s">
        <v>127</v>
      </c>
      <c r="E323" s="10">
        <v>7</v>
      </c>
      <c r="F323" s="25">
        <v>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7</v>
      </c>
      <c r="D324" s="10" t="s">
        <v>127</v>
      </c>
      <c r="E324" s="10">
        <v>5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7</v>
      </c>
      <c r="D325" s="10" t="s">
        <v>127</v>
      </c>
      <c r="E325" s="10">
        <v>6</v>
      </c>
      <c r="F325" s="25">
        <v>1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4</v>
      </c>
      <c r="D326" s="10" t="s">
        <v>127</v>
      </c>
      <c r="E326" s="10">
        <v>3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3</v>
      </c>
      <c r="D327" s="10" t="s">
        <v>127</v>
      </c>
      <c r="E327" s="10">
        <v>3</v>
      </c>
      <c r="F327" s="25" t="s">
        <v>127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19</v>
      </c>
      <c r="D328" s="10" t="s">
        <v>127</v>
      </c>
      <c r="E328" s="10">
        <v>14</v>
      </c>
      <c r="F328" s="25">
        <v>5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>
        <v>8</v>
      </c>
      <c r="D329" s="10" t="s">
        <v>127</v>
      </c>
      <c r="E329" s="10">
        <v>5</v>
      </c>
      <c r="F329" s="25">
        <v>3</v>
      </c>
      <c r="G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3</v>
      </c>
      <c r="D330" s="10" t="s">
        <v>127</v>
      </c>
      <c r="E330" s="10">
        <v>2</v>
      </c>
      <c r="F330" s="25">
        <v>1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2</v>
      </c>
      <c r="D331" s="10" t="s">
        <v>127</v>
      </c>
      <c r="E331" s="10">
        <v>2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>
        <v>4</v>
      </c>
      <c r="D332" s="10" t="s">
        <v>127</v>
      </c>
      <c r="E332" s="10">
        <v>3</v>
      </c>
      <c r="F332" s="25">
        <v>1</v>
      </c>
      <c r="G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>
        <v>2</v>
      </c>
      <c r="D333" s="10" t="s">
        <v>127</v>
      </c>
      <c r="E333" s="10">
        <v>2</v>
      </c>
      <c r="F333" s="25" t="s">
        <v>127</v>
      </c>
      <c r="G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10</v>
      </c>
      <c r="D334" s="5" t="s">
        <v>127</v>
      </c>
      <c r="E334" s="20">
        <v>8</v>
      </c>
      <c r="F334" s="26">
        <v>2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36" customHeight="1" x14ac:dyDescent="0.2">
      <c r="A2" s="30" t="s">
        <v>133</v>
      </c>
      <c r="B2" s="30"/>
      <c r="C2" s="30"/>
      <c r="D2" s="30"/>
      <c r="E2" s="30"/>
      <c r="F2" s="30"/>
      <c r="G2" s="19"/>
      <c r="H2" s="19" t="s">
        <v>9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8.1" customHeight="1" x14ac:dyDescent="0.2">
      <c r="A3" s="42" t="s">
        <v>10</v>
      </c>
      <c r="B3" s="42" t="s">
        <v>9</v>
      </c>
      <c r="C3" s="42" t="s">
        <v>134</v>
      </c>
      <c r="D3" s="42" t="s">
        <v>11</v>
      </c>
      <c r="E3" s="42" t="s">
        <v>9</v>
      </c>
      <c r="F3" s="42" t="s">
        <v>9</v>
      </c>
    </row>
    <row r="4" spans="1:30" ht="38.1" customHeight="1" x14ac:dyDescent="0.2">
      <c r="A4" s="42" t="s">
        <v>9</v>
      </c>
      <c r="B4" s="42" t="s">
        <v>9</v>
      </c>
      <c r="C4" s="42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0" ht="12" customHeight="1" x14ac:dyDescent="0.2">
      <c r="A5" s="43" t="s">
        <v>15</v>
      </c>
      <c r="B5" s="9" t="s">
        <v>9</v>
      </c>
      <c r="C5" s="3">
        <v>1608</v>
      </c>
      <c r="D5" s="3">
        <v>451</v>
      </c>
      <c r="E5" s="3">
        <v>996</v>
      </c>
      <c r="F5" s="24">
        <v>161</v>
      </c>
    </row>
    <row r="6" spans="1:30" ht="12" customHeight="1" x14ac:dyDescent="0.2">
      <c r="A6" s="40" t="s">
        <v>9</v>
      </c>
      <c r="B6" s="1" t="s">
        <v>16</v>
      </c>
      <c r="C6" s="10">
        <v>96</v>
      </c>
      <c r="D6" s="10">
        <v>33</v>
      </c>
      <c r="E6" s="10">
        <v>2</v>
      </c>
      <c r="F6" s="25">
        <v>61</v>
      </c>
      <c r="G6" t="s">
        <v>9</v>
      </c>
      <c r="I6" t="s">
        <v>9</v>
      </c>
      <c r="J6" t="s">
        <v>9</v>
      </c>
    </row>
    <row r="7" spans="1:30" ht="12" customHeight="1" x14ac:dyDescent="0.2">
      <c r="A7" s="40" t="s">
        <v>9</v>
      </c>
      <c r="B7" s="1" t="s">
        <v>17</v>
      </c>
      <c r="C7" s="10">
        <v>21</v>
      </c>
      <c r="D7" s="10">
        <v>1</v>
      </c>
      <c r="E7" s="10" t="s">
        <v>127</v>
      </c>
      <c r="F7" s="25">
        <v>20</v>
      </c>
      <c r="G7" t="s">
        <v>9</v>
      </c>
      <c r="I7" t="s">
        <v>9</v>
      </c>
      <c r="J7" t="s">
        <v>9</v>
      </c>
    </row>
    <row r="8" spans="1:30" ht="12" customHeight="1" x14ac:dyDescent="0.2">
      <c r="A8" s="40" t="s">
        <v>9</v>
      </c>
      <c r="B8" s="1" t="s">
        <v>18</v>
      </c>
      <c r="C8" s="10">
        <v>17</v>
      </c>
      <c r="D8" s="10" t="s">
        <v>127</v>
      </c>
      <c r="E8" s="10">
        <v>1</v>
      </c>
      <c r="F8" s="25">
        <v>16</v>
      </c>
      <c r="G8" t="s">
        <v>9</v>
      </c>
      <c r="I8" t="s">
        <v>9</v>
      </c>
      <c r="J8" t="s">
        <v>9</v>
      </c>
    </row>
    <row r="9" spans="1:30" ht="12" customHeight="1" x14ac:dyDescent="0.2">
      <c r="A9" s="40" t="s">
        <v>9</v>
      </c>
      <c r="B9" s="1" t="s">
        <v>19</v>
      </c>
      <c r="C9" s="10">
        <v>19</v>
      </c>
      <c r="D9" s="10">
        <v>1</v>
      </c>
      <c r="E9" s="10" t="s">
        <v>127</v>
      </c>
      <c r="F9" s="25">
        <v>18</v>
      </c>
      <c r="G9" t="s">
        <v>9</v>
      </c>
      <c r="I9" t="s">
        <v>9</v>
      </c>
      <c r="J9" t="s">
        <v>9</v>
      </c>
    </row>
    <row r="10" spans="1:30" ht="12" customHeight="1" x14ac:dyDescent="0.2">
      <c r="A10" s="40" t="s">
        <v>9</v>
      </c>
      <c r="B10" s="1" t="s">
        <v>20</v>
      </c>
      <c r="C10" s="10">
        <v>19</v>
      </c>
      <c r="D10" s="10">
        <v>11</v>
      </c>
      <c r="E10" s="10">
        <v>1</v>
      </c>
      <c r="F10" s="25">
        <v>7</v>
      </c>
      <c r="G10" t="s">
        <v>9</v>
      </c>
      <c r="I10" t="s">
        <v>9</v>
      </c>
      <c r="J10" t="s">
        <v>9</v>
      </c>
    </row>
    <row r="11" spans="1:30" ht="12" customHeight="1" x14ac:dyDescent="0.2">
      <c r="A11" s="40" t="s">
        <v>9</v>
      </c>
      <c r="B11" s="1" t="s">
        <v>21</v>
      </c>
      <c r="C11" s="10">
        <v>20</v>
      </c>
      <c r="D11" s="10">
        <v>20</v>
      </c>
      <c r="E11" s="10" t="s">
        <v>127</v>
      </c>
      <c r="F11" s="25" t="s">
        <v>127</v>
      </c>
      <c r="G11" t="s">
        <v>9</v>
      </c>
      <c r="I11" t="s">
        <v>9</v>
      </c>
      <c r="J11" t="s">
        <v>9</v>
      </c>
    </row>
    <row r="12" spans="1:30" ht="12" customHeight="1" x14ac:dyDescent="0.2">
      <c r="A12" s="40" t="s">
        <v>9</v>
      </c>
      <c r="B12" s="1" t="s">
        <v>22</v>
      </c>
      <c r="C12" s="10">
        <v>116</v>
      </c>
      <c r="D12" s="10">
        <v>115</v>
      </c>
      <c r="E12" s="10" t="s">
        <v>127</v>
      </c>
      <c r="F12" s="25">
        <v>1</v>
      </c>
      <c r="G12" t="s">
        <v>9</v>
      </c>
      <c r="I12" t="s">
        <v>9</v>
      </c>
      <c r="J12" t="s">
        <v>9</v>
      </c>
    </row>
    <row r="13" spans="1:30" ht="12" customHeight="1" x14ac:dyDescent="0.2">
      <c r="A13" s="40" t="s">
        <v>9</v>
      </c>
      <c r="B13" s="1" t="s">
        <v>23</v>
      </c>
      <c r="C13" s="10">
        <v>21</v>
      </c>
      <c r="D13" s="10">
        <v>21</v>
      </c>
      <c r="E13" s="10" t="s">
        <v>127</v>
      </c>
      <c r="F13" s="25" t="s">
        <v>127</v>
      </c>
      <c r="G13" t="s">
        <v>9</v>
      </c>
      <c r="I13" t="s">
        <v>9</v>
      </c>
      <c r="J13" t="s">
        <v>9</v>
      </c>
    </row>
    <row r="14" spans="1:30" ht="12" customHeight="1" x14ac:dyDescent="0.2">
      <c r="A14" s="40" t="s">
        <v>9</v>
      </c>
      <c r="B14" s="1" t="s">
        <v>24</v>
      </c>
      <c r="C14" s="10">
        <v>31</v>
      </c>
      <c r="D14" s="10">
        <v>30</v>
      </c>
      <c r="E14" s="10" t="s">
        <v>127</v>
      </c>
      <c r="F14" s="25">
        <v>1</v>
      </c>
      <c r="G14" t="s">
        <v>9</v>
      </c>
      <c r="I14" t="s">
        <v>9</v>
      </c>
      <c r="J14" t="s">
        <v>9</v>
      </c>
    </row>
    <row r="15" spans="1:30" ht="12" customHeight="1" x14ac:dyDescent="0.2">
      <c r="A15" s="40" t="s">
        <v>9</v>
      </c>
      <c r="B15" s="1" t="s">
        <v>25</v>
      </c>
      <c r="C15" s="10">
        <v>16</v>
      </c>
      <c r="D15" s="10">
        <v>16</v>
      </c>
      <c r="E15" s="10" t="s">
        <v>127</v>
      </c>
      <c r="F15" s="25" t="s">
        <v>127</v>
      </c>
      <c r="G15" t="s">
        <v>9</v>
      </c>
      <c r="I15" t="s">
        <v>9</v>
      </c>
      <c r="J15" t="s">
        <v>9</v>
      </c>
    </row>
    <row r="16" spans="1:30" ht="12" customHeight="1" x14ac:dyDescent="0.2">
      <c r="A16" s="40" t="s">
        <v>9</v>
      </c>
      <c r="B16" s="1" t="s">
        <v>26</v>
      </c>
      <c r="C16" s="10">
        <v>21</v>
      </c>
      <c r="D16" s="10">
        <v>21</v>
      </c>
      <c r="E16" s="10" t="s">
        <v>127</v>
      </c>
      <c r="F16" s="25" t="s">
        <v>127</v>
      </c>
      <c r="G16" t="s">
        <v>9</v>
      </c>
      <c r="I16" t="s">
        <v>9</v>
      </c>
      <c r="J16" t="s">
        <v>9</v>
      </c>
    </row>
    <row r="17" spans="1:10" ht="12" customHeight="1" x14ac:dyDescent="0.2">
      <c r="A17" s="40" t="s">
        <v>9</v>
      </c>
      <c r="B17" s="1" t="s">
        <v>27</v>
      </c>
      <c r="C17" s="10">
        <v>27</v>
      </c>
      <c r="D17" s="10">
        <v>27</v>
      </c>
      <c r="E17" s="10" t="s">
        <v>127</v>
      </c>
      <c r="F17" s="25" t="s">
        <v>127</v>
      </c>
      <c r="G17" t="s">
        <v>9</v>
      </c>
      <c r="I17" t="s">
        <v>9</v>
      </c>
      <c r="J17" t="s">
        <v>9</v>
      </c>
    </row>
    <row r="18" spans="1:10" ht="12" customHeight="1" x14ac:dyDescent="0.2">
      <c r="A18" s="40" t="s">
        <v>9</v>
      </c>
      <c r="B18" s="1" t="s">
        <v>28</v>
      </c>
      <c r="C18" s="10">
        <v>119</v>
      </c>
      <c r="D18" s="10">
        <v>115</v>
      </c>
      <c r="E18" s="10">
        <v>4</v>
      </c>
      <c r="F18" s="25" t="s">
        <v>127</v>
      </c>
      <c r="G18" t="s">
        <v>9</v>
      </c>
      <c r="I18" t="s">
        <v>9</v>
      </c>
      <c r="J18" t="s">
        <v>9</v>
      </c>
    </row>
    <row r="19" spans="1:10" ht="12" customHeight="1" x14ac:dyDescent="0.2">
      <c r="A19" s="40" t="s">
        <v>9</v>
      </c>
      <c r="B19" s="1" t="s">
        <v>29</v>
      </c>
      <c r="C19" s="10">
        <v>16</v>
      </c>
      <c r="D19" s="10">
        <v>15</v>
      </c>
      <c r="E19" s="10">
        <v>1</v>
      </c>
      <c r="F19" s="25" t="s">
        <v>127</v>
      </c>
      <c r="G19" t="s">
        <v>9</v>
      </c>
      <c r="I19" t="s">
        <v>9</v>
      </c>
      <c r="J19" t="s">
        <v>9</v>
      </c>
    </row>
    <row r="20" spans="1:10" ht="12" customHeight="1" x14ac:dyDescent="0.2">
      <c r="A20" s="40" t="s">
        <v>9</v>
      </c>
      <c r="B20" s="1" t="s">
        <v>30</v>
      </c>
      <c r="C20" s="10">
        <v>33</v>
      </c>
      <c r="D20" s="10">
        <v>33</v>
      </c>
      <c r="E20" s="10" t="s">
        <v>127</v>
      </c>
      <c r="F20" s="25" t="s">
        <v>127</v>
      </c>
      <c r="G20" t="s">
        <v>9</v>
      </c>
      <c r="I20" t="s">
        <v>9</v>
      </c>
      <c r="J20" t="s">
        <v>9</v>
      </c>
    </row>
    <row r="21" spans="1:10" ht="12" customHeight="1" x14ac:dyDescent="0.2">
      <c r="A21" s="40" t="s">
        <v>9</v>
      </c>
      <c r="B21" s="1" t="s">
        <v>31</v>
      </c>
      <c r="C21" s="10">
        <v>23</v>
      </c>
      <c r="D21" s="10">
        <v>22</v>
      </c>
      <c r="E21" s="10">
        <v>1</v>
      </c>
      <c r="F21" s="25" t="s">
        <v>127</v>
      </c>
      <c r="G21" t="s">
        <v>9</v>
      </c>
      <c r="I21" t="s">
        <v>9</v>
      </c>
      <c r="J21" t="s">
        <v>9</v>
      </c>
    </row>
    <row r="22" spans="1:10" ht="12" customHeight="1" x14ac:dyDescent="0.2">
      <c r="A22" s="40" t="s">
        <v>9</v>
      </c>
      <c r="B22" s="1" t="s">
        <v>32</v>
      </c>
      <c r="C22" s="10">
        <v>24</v>
      </c>
      <c r="D22" s="10">
        <v>23</v>
      </c>
      <c r="E22" s="10">
        <v>1</v>
      </c>
      <c r="F22" s="25" t="s">
        <v>127</v>
      </c>
      <c r="G22" t="s">
        <v>9</v>
      </c>
      <c r="I22" t="s">
        <v>9</v>
      </c>
      <c r="J22" t="s">
        <v>9</v>
      </c>
    </row>
    <row r="23" spans="1:10" ht="12" customHeight="1" x14ac:dyDescent="0.2">
      <c r="A23" s="40" t="s">
        <v>9</v>
      </c>
      <c r="B23" s="1" t="s">
        <v>33</v>
      </c>
      <c r="C23" s="10">
        <v>23</v>
      </c>
      <c r="D23" s="10">
        <v>22</v>
      </c>
      <c r="E23" s="10">
        <v>1</v>
      </c>
      <c r="F23" s="25" t="s">
        <v>127</v>
      </c>
      <c r="G23" t="s">
        <v>9</v>
      </c>
      <c r="I23" t="s">
        <v>9</v>
      </c>
      <c r="J23" t="s">
        <v>9</v>
      </c>
    </row>
    <row r="24" spans="1:10" ht="12" customHeight="1" x14ac:dyDescent="0.2">
      <c r="A24" s="40" t="s">
        <v>9</v>
      </c>
      <c r="B24" s="1" t="s">
        <v>34</v>
      </c>
      <c r="C24" s="10">
        <v>113</v>
      </c>
      <c r="D24" s="10">
        <v>91</v>
      </c>
      <c r="E24" s="10">
        <v>22</v>
      </c>
      <c r="F24" s="25" t="s">
        <v>127</v>
      </c>
      <c r="G24" t="s">
        <v>9</v>
      </c>
      <c r="I24" t="s">
        <v>9</v>
      </c>
      <c r="J24" t="s">
        <v>9</v>
      </c>
    </row>
    <row r="25" spans="1:10" ht="12" customHeight="1" x14ac:dyDescent="0.2">
      <c r="A25" s="40" t="s">
        <v>9</v>
      </c>
      <c r="B25" s="1" t="s">
        <v>35</v>
      </c>
      <c r="C25" s="10">
        <v>28</v>
      </c>
      <c r="D25" s="10">
        <v>28</v>
      </c>
      <c r="E25" s="10" t="s">
        <v>127</v>
      </c>
      <c r="F25" s="25" t="s">
        <v>127</v>
      </c>
      <c r="G25" t="s">
        <v>9</v>
      </c>
      <c r="I25" t="s">
        <v>9</v>
      </c>
      <c r="J25" t="s">
        <v>9</v>
      </c>
    </row>
    <row r="26" spans="1:10" ht="12" customHeight="1" x14ac:dyDescent="0.2">
      <c r="A26" s="40" t="s">
        <v>9</v>
      </c>
      <c r="B26" s="1" t="s">
        <v>36</v>
      </c>
      <c r="C26" s="10">
        <v>25</v>
      </c>
      <c r="D26" s="10">
        <v>24</v>
      </c>
      <c r="E26" s="10">
        <v>1</v>
      </c>
      <c r="F26" s="25" t="s">
        <v>127</v>
      </c>
      <c r="G26" t="s">
        <v>9</v>
      </c>
      <c r="I26" t="s">
        <v>9</v>
      </c>
      <c r="J26" t="s">
        <v>9</v>
      </c>
    </row>
    <row r="27" spans="1:10" ht="12" customHeight="1" x14ac:dyDescent="0.2">
      <c r="A27" s="40" t="s">
        <v>9</v>
      </c>
      <c r="B27" s="1" t="s">
        <v>37</v>
      </c>
      <c r="C27" s="10">
        <v>26</v>
      </c>
      <c r="D27" s="10">
        <v>22</v>
      </c>
      <c r="E27" s="10">
        <v>4</v>
      </c>
      <c r="F27" s="25" t="s">
        <v>127</v>
      </c>
      <c r="G27" t="s">
        <v>9</v>
      </c>
      <c r="I27" t="s">
        <v>9</v>
      </c>
      <c r="J27" t="s">
        <v>9</v>
      </c>
    </row>
    <row r="28" spans="1:10" ht="12" customHeight="1" x14ac:dyDescent="0.2">
      <c r="A28" s="40" t="s">
        <v>9</v>
      </c>
      <c r="B28" s="1" t="s">
        <v>38</v>
      </c>
      <c r="C28" s="10">
        <v>25</v>
      </c>
      <c r="D28" s="10">
        <v>15</v>
      </c>
      <c r="E28" s="10">
        <v>10</v>
      </c>
      <c r="F28" s="25" t="s">
        <v>127</v>
      </c>
      <c r="G28" t="s">
        <v>9</v>
      </c>
      <c r="I28" t="s">
        <v>9</v>
      </c>
      <c r="J28" t="s">
        <v>9</v>
      </c>
    </row>
    <row r="29" spans="1:10" ht="12" customHeight="1" x14ac:dyDescent="0.2">
      <c r="A29" s="40" t="s">
        <v>9</v>
      </c>
      <c r="B29" s="1" t="s">
        <v>39</v>
      </c>
      <c r="C29" s="10">
        <v>9</v>
      </c>
      <c r="D29" s="10">
        <v>2</v>
      </c>
      <c r="E29" s="10">
        <v>7</v>
      </c>
      <c r="F29" s="25" t="s">
        <v>127</v>
      </c>
      <c r="G29" t="s">
        <v>9</v>
      </c>
      <c r="I29" t="s">
        <v>9</v>
      </c>
      <c r="J29" t="s">
        <v>9</v>
      </c>
    </row>
    <row r="30" spans="1:10" ht="12" customHeight="1" x14ac:dyDescent="0.2">
      <c r="A30" s="40" t="s">
        <v>9</v>
      </c>
      <c r="B30" s="1" t="s">
        <v>40</v>
      </c>
      <c r="C30" s="10">
        <v>106</v>
      </c>
      <c r="D30" s="10">
        <v>24</v>
      </c>
      <c r="E30" s="10">
        <v>82</v>
      </c>
      <c r="F30" s="25" t="s">
        <v>127</v>
      </c>
      <c r="G30" t="s">
        <v>9</v>
      </c>
      <c r="I30" t="s">
        <v>9</v>
      </c>
      <c r="J30" t="s">
        <v>9</v>
      </c>
    </row>
    <row r="31" spans="1:10" ht="12" customHeight="1" x14ac:dyDescent="0.2">
      <c r="A31" s="40" t="s">
        <v>9</v>
      </c>
      <c r="B31" s="1" t="s">
        <v>41</v>
      </c>
      <c r="C31" s="10">
        <v>20</v>
      </c>
      <c r="D31" s="10">
        <v>10</v>
      </c>
      <c r="E31" s="10">
        <v>10</v>
      </c>
      <c r="F31" s="25" t="s">
        <v>127</v>
      </c>
      <c r="G31" t="s">
        <v>9</v>
      </c>
      <c r="I31" t="s">
        <v>9</v>
      </c>
      <c r="J31" t="s">
        <v>9</v>
      </c>
    </row>
    <row r="32" spans="1:10" ht="12" customHeight="1" x14ac:dyDescent="0.2">
      <c r="A32" s="40" t="s">
        <v>9</v>
      </c>
      <c r="B32" s="1" t="s">
        <v>42</v>
      </c>
      <c r="C32" s="10">
        <v>18</v>
      </c>
      <c r="D32" s="10">
        <v>5</v>
      </c>
      <c r="E32" s="10">
        <v>13</v>
      </c>
      <c r="F32" s="25" t="s">
        <v>127</v>
      </c>
      <c r="G32" t="s">
        <v>9</v>
      </c>
      <c r="I32" t="s">
        <v>9</v>
      </c>
      <c r="J32" t="s">
        <v>9</v>
      </c>
    </row>
    <row r="33" spans="1:10" ht="12" customHeight="1" x14ac:dyDescent="0.2">
      <c r="A33" s="40" t="s">
        <v>9</v>
      </c>
      <c r="B33" s="1" t="s">
        <v>43</v>
      </c>
      <c r="C33" s="10">
        <v>21</v>
      </c>
      <c r="D33" s="10">
        <v>2</v>
      </c>
      <c r="E33" s="10">
        <v>19</v>
      </c>
      <c r="F33" s="25" t="s">
        <v>127</v>
      </c>
      <c r="G33" t="s">
        <v>9</v>
      </c>
      <c r="I33" t="s">
        <v>9</v>
      </c>
      <c r="J33" t="s">
        <v>9</v>
      </c>
    </row>
    <row r="34" spans="1:10" ht="12" customHeight="1" x14ac:dyDescent="0.2">
      <c r="A34" s="40" t="s">
        <v>9</v>
      </c>
      <c r="B34" s="1" t="s">
        <v>44</v>
      </c>
      <c r="C34" s="10">
        <v>24</v>
      </c>
      <c r="D34" s="10">
        <v>4</v>
      </c>
      <c r="E34" s="10">
        <v>20</v>
      </c>
      <c r="F34" s="25" t="s">
        <v>127</v>
      </c>
      <c r="G34" t="s">
        <v>9</v>
      </c>
      <c r="I34" t="s">
        <v>9</v>
      </c>
      <c r="J34" t="s">
        <v>9</v>
      </c>
    </row>
    <row r="35" spans="1:10" ht="12" customHeight="1" x14ac:dyDescent="0.2">
      <c r="A35" s="40" t="s">
        <v>9</v>
      </c>
      <c r="B35" s="1" t="s">
        <v>45</v>
      </c>
      <c r="C35" s="10">
        <v>23</v>
      </c>
      <c r="D35" s="10">
        <v>3</v>
      </c>
      <c r="E35" s="10">
        <v>20</v>
      </c>
      <c r="F35" s="25" t="s">
        <v>127</v>
      </c>
      <c r="G35" t="s">
        <v>9</v>
      </c>
      <c r="I35" t="s">
        <v>9</v>
      </c>
      <c r="J35" t="s">
        <v>9</v>
      </c>
    </row>
    <row r="36" spans="1:10" ht="12" customHeight="1" x14ac:dyDescent="0.2">
      <c r="A36" s="40" t="s">
        <v>9</v>
      </c>
      <c r="B36" s="1" t="s">
        <v>46</v>
      </c>
      <c r="C36" s="10">
        <v>127</v>
      </c>
      <c r="D36" s="10">
        <v>16</v>
      </c>
      <c r="E36" s="10">
        <v>109</v>
      </c>
      <c r="F36" s="25">
        <v>2</v>
      </c>
      <c r="G36" t="s">
        <v>9</v>
      </c>
      <c r="I36" t="s">
        <v>9</v>
      </c>
      <c r="J36" t="s">
        <v>9</v>
      </c>
    </row>
    <row r="37" spans="1:10" ht="12" customHeight="1" x14ac:dyDescent="0.2">
      <c r="A37" s="40" t="s">
        <v>9</v>
      </c>
      <c r="B37" s="1" t="s">
        <v>47</v>
      </c>
      <c r="C37" s="10">
        <v>25</v>
      </c>
      <c r="D37" s="10">
        <v>6</v>
      </c>
      <c r="E37" s="10">
        <v>18</v>
      </c>
      <c r="F37" s="25">
        <v>1</v>
      </c>
      <c r="G37" t="s">
        <v>9</v>
      </c>
      <c r="I37" t="s">
        <v>9</v>
      </c>
      <c r="J37" t="s">
        <v>9</v>
      </c>
    </row>
    <row r="38" spans="1:10" ht="12" customHeight="1" x14ac:dyDescent="0.2">
      <c r="A38" s="40" t="s">
        <v>9</v>
      </c>
      <c r="B38" s="1" t="s">
        <v>48</v>
      </c>
      <c r="C38" s="10">
        <v>27</v>
      </c>
      <c r="D38" s="10">
        <v>6</v>
      </c>
      <c r="E38" s="10">
        <v>20</v>
      </c>
      <c r="F38" s="25">
        <v>1</v>
      </c>
      <c r="G38" t="s">
        <v>9</v>
      </c>
      <c r="I38" t="s">
        <v>9</v>
      </c>
      <c r="J38" t="s">
        <v>9</v>
      </c>
    </row>
    <row r="39" spans="1:10" ht="12" customHeight="1" x14ac:dyDescent="0.2">
      <c r="A39" s="40" t="s">
        <v>9</v>
      </c>
      <c r="B39" s="1" t="s">
        <v>49</v>
      </c>
      <c r="C39" s="10">
        <v>27</v>
      </c>
      <c r="D39" s="10">
        <v>1</v>
      </c>
      <c r="E39" s="10">
        <v>26</v>
      </c>
      <c r="F39" s="25" t="s">
        <v>127</v>
      </c>
      <c r="G39" t="s">
        <v>9</v>
      </c>
      <c r="I39" t="s">
        <v>9</v>
      </c>
      <c r="J39" t="s">
        <v>9</v>
      </c>
    </row>
    <row r="40" spans="1:10" ht="12" customHeight="1" x14ac:dyDescent="0.2">
      <c r="A40" s="40" t="s">
        <v>9</v>
      </c>
      <c r="B40" s="1" t="s">
        <v>50</v>
      </c>
      <c r="C40" s="10">
        <v>25</v>
      </c>
      <c r="D40" s="10">
        <v>2</v>
      </c>
      <c r="E40" s="10">
        <v>23</v>
      </c>
      <c r="F40" s="25" t="s">
        <v>127</v>
      </c>
      <c r="G40" t="s">
        <v>9</v>
      </c>
      <c r="I40" t="s">
        <v>9</v>
      </c>
      <c r="J40" t="s">
        <v>9</v>
      </c>
    </row>
    <row r="41" spans="1:10" ht="12" customHeight="1" x14ac:dyDescent="0.2">
      <c r="A41" s="40" t="s">
        <v>9</v>
      </c>
      <c r="B41" s="1" t="s">
        <v>51</v>
      </c>
      <c r="C41" s="10">
        <v>23</v>
      </c>
      <c r="D41" s="10">
        <v>1</v>
      </c>
      <c r="E41" s="10">
        <v>22</v>
      </c>
      <c r="F41" s="25" t="s">
        <v>127</v>
      </c>
      <c r="G41" t="s">
        <v>9</v>
      </c>
      <c r="I41" t="s">
        <v>9</v>
      </c>
      <c r="J41" t="s">
        <v>9</v>
      </c>
    </row>
    <row r="42" spans="1:10" ht="12" customHeight="1" x14ac:dyDescent="0.2">
      <c r="A42" s="40" t="s">
        <v>9</v>
      </c>
      <c r="B42" s="1" t="s">
        <v>52</v>
      </c>
      <c r="C42" s="10">
        <v>139</v>
      </c>
      <c r="D42" s="10">
        <v>12</v>
      </c>
      <c r="E42" s="10">
        <v>124</v>
      </c>
      <c r="F42" s="25">
        <v>3</v>
      </c>
      <c r="G42" t="s">
        <v>9</v>
      </c>
      <c r="I42" t="s">
        <v>9</v>
      </c>
      <c r="J42" t="s">
        <v>9</v>
      </c>
    </row>
    <row r="43" spans="1:10" ht="12" customHeight="1" x14ac:dyDescent="0.2">
      <c r="A43" s="40" t="s">
        <v>9</v>
      </c>
      <c r="B43" s="1" t="s">
        <v>53</v>
      </c>
      <c r="C43" s="10">
        <v>38</v>
      </c>
      <c r="D43" s="10">
        <v>1</v>
      </c>
      <c r="E43" s="10">
        <v>35</v>
      </c>
      <c r="F43" s="25">
        <v>2</v>
      </c>
      <c r="G43" t="s">
        <v>9</v>
      </c>
      <c r="I43" t="s">
        <v>9</v>
      </c>
      <c r="J43" t="s">
        <v>9</v>
      </c>
    </row>
    <row r="44" spans="1:10" ht="12" customHeight="1" x14ac:dyDescent="0.2">
      <c r="A44" s="40" t="s">
        <v>9</v>
      </c>
      <c r="B44" s="1" t="s">
        <v>54</v>
      </c>
      <c r="C44" s="10">
        <v>35</v>
      </c>
      <c r="D44" s="10">
        <v>4</v>
      </c>
      <c r="E44" s="10">
        <v>31</v>
      </c>
      <c r="F44" s="25" t="s">
        <v>127</v>
      </c>
      <c r="G44" t="s">
        <v>9</v>
      </c>
      <c r="I44" t="s">
        <v>9</v>
      </c>
      <c r="J44" t="s">
        <v>9</v>
      </c>
    </row>
    <row r="45" spans="1:10" ht="12" customHeight="1" x14ac:dyDescent="0.2">
      <c r="A45" s="40" t="s">
        <v>9</v>
      </c>
      <c r="B45" s="1" t="s">
        <v>55</v>
      </c>
      <c r="C45" s="10">
        <v>21</v>
      </c>
      <c r="D45" s="10">
        <v>2</v>
      </c>
      <c r="E45" s="10">
        <v>18</v>
      </c>
      <c r="F45" s="25">
        <v>1</v>
      </c>
      <c r="G45" t="s">
        <v>9</v>
      </c>
      <c r="I45" t="s">
        <v>9</v>
      </c>
      <c r="J45" t="s">
        <v>9</v>
      </c>
    </row>
    <row r="46" spans="1:10" ht="12" customHeight="1" x14ac:dyDescent="0.2">
      <c r="A46" s="40" t="s">
        <v>9</v>
      </c>
      <c r="B46" s="1" t="s">
        <v>56</v>
      </c>
      <c r="C46" s="10">
        <v>21</v>
      </c>
      <c r="D46" s="10">
        <v>2</v>
      </c>
      <c r="E46" s="10">
        <v>19</v>
      </c>
      <c r="F46" s="25" t="s">
        <v>127</v>
      </c>
      <c r="G46" t="s">
        <v>9</v>
      </c>
      <c r="I46" t="s">
        <v>9</v>
      </c>
      <c r="J46" t="s">
        <v>9</v>
      </c>
    </row>
    <row r="47" spans="1:10" ht="12" customHeight="1" x14ac:dyDescent="0.2">
      <c r="A47" s="40" t="s">
        <v>9</v>
      </c>
      <c r="B47" s="1" t="s">
        <v>57</v>
      </c>
      <c r="C47" s="10">
        <v>24</v>
      </c>
      <c r="D47" s="10">
        <v>3</v>
      </c>
      <c r="E47" s="10">
        <v>21</v>
      </c>
      <c r="F47" s="25" t="s">
        <v>127</v>
      </c>
      <c r="G47" t="s">
        <v>9</v>
      </c>
      <c r="I47" t="s">
        <v>9</v>
      </c>
      <c r="J47" t="s">
        <v>9</v>
      </c>
    </row>
    <row r="48" spans="1:10" ht="12" customHeight="1" x14ac:dyDescent="0.2">
      <c r="A48" s="40" t="s">
        <v>9</v>
      </c>
      <c r="B48" s="1" t="s">
        <v>58</v>
      </c>
      <c r="C48" s="10">
        <v>119</v>
      </c>
      <c r="D48" s="10">
        <v>7</v>
      </c>
      <c r="E48" s="10">
        <v>110</v>
      </c>
      <c r="F48" s="25">
        <v>2</v>
      </c>
      <c r="G48" t="s">
        <v>9</v>
      </c>
      <c r="I48" t="s">
        <v>9</v>
      </c>
      <c r="J48" t="s">
        <v>9</v>
      </c>
    </row>
    <row r="49" spans="1:10" ht="12" customHeight="1" x14ac:dyDescent="0.2">
      <c r="A49" s="40" t="s">
        <v>9</v>
      </c>
      <c r="B49" s="1" t="s">
        <v>59</v>
      </c>
      <c r="C49" s="10">
        <v>19</v>
      </c>
      <c r="D49" s="10">
        <v>2</v>
      </c>
      <c r="E49" s="10">
        <v>17</v>
      </c>
      <c r="F49" s="25" t="s">
        <v>127</v>
      </c>
      <c r="G49" t="s">
        <v>9</v>
      </c>
      <c r="I49" t="s">
        <v>9</v>
      </c>
      <c r="J49" t="s">
        <v>9</v>
      </c>
    </row>
    <row r="50" spans="1:10" ht="12" customHeight="1" x14ac:dyDescent="0.2">
      <c r="A50" s="40" t="s">
        <v>9</v>
      </c>
      <c r="B50" s="1" t="s">
        <v>60</v>
      </c>
      <c r="C50" s="10">
        <v>25</v>
      </c>
      <c r="D50" s="10">
        <v>1</v>
      </c>
      <c r="E50" s="10">
        <v>24</v>
      </c>
      <c r="F50" s="25" t="s">
        <v>127</v>
      </c>
      <c r="G50" t="s">
        <v>9</v>
      </c>
      <c r="I50" t="s">
        <v>9</v>
      </c>
      <c r="J50" t="s">
        <v>9</v>
      </c>
    </row>
    <row r="51" spans="1:10" ht="12" customHeight="1" x14ac:dyDescent="0.2">
      <c r="A51" s="40" t="s">
        <v>9</v>
      </c>
      <c r="B51" s="1" t="s">
        <v>61</v>
      </c>
      <c r="C51" s="10">
        <v>24</v>
      </c>
      <c r="D51" s="10">
        <v>2</v>
      </c>
      <c r="E51" s="10">
        <v>21</v>
      </c>
      <c r="F51" s="25">
        <v>1</v>
      </c>
      <c r="G51" t="s">
        <v>9</v>
      </c>
      <c r="I51" t="s">
        <v>9</v>
      </c>
      <c r="J51" t="s">
        <v>9</v>
      </c>
    </row>
    <row r="52" spans="1:10" ht="12" customHeight="1" x14ac:dyDescent="0.2">
      <c r="A52" s="40" t="s">
        <v>9</v>
      </c>
      <c r="B52" s="1" t="s">
        <v>62</v>
      </c>
      <c r="C52" s="10">
        <v>29</v>
      </c>
      <c r="D52" s="10">
        <v>1</v>
      </c>
      <c r="E52" s="10">
        <v>28</v>
      </c>
      <c r="F52" s="25" t="s">
        <v>127</v>
      </c>
      <c r="G52" t="s">
        <v>9</v>
      </c>
      <c r="I52" t="s">
        <v>9</v>
      </c>
      <c r="J52" t="s">
        <v>9</v>
      </c>
    </row>
    <row r="53" spans="1:10" ht="12" customHeight="1" x14ac:dyDescent="0.2">
      <c r="A53" s="40" t="s">
        <v>9</v>
      </c>
      <c r="B53" s="1" t="s">
        <v>63</v>
      </c>
      <c r="C53" s="10">
        <v>22</v>
      </c>
      <c r="D53" s="10">
        <v>1</v>
      </c>
      <c r="E53" s="10">
        <v>20</v>
      </c>
      <c r="F53" s="25">
        <v>1</v>
      </c>
      <c r="G53" t="s">
        <v>9</v>
      </c>
      <c r="I53" t="s">
        <v>9</v>
      </c>
      <c r="J53" t="s">
        <v>9</v>
      </c>
    </row>
    <row r="54" spans="1:10" ht="12" customHeight="1" x14ac:dyDescent="0.2">
      <c r="A54" s="40" t="s">
        <v>9</v>
      </c>
      <c r="B54" s="1" t="s">
        <v>64</v>
      </c>
      <c r="C54" s="10">
        <v>122</v>
      </c>
      <c r="D54" s="10">
        <v>8</v>
      </c>
      <c r="E54" s="10">
        <v>108</v>
      </c>
      <c r="F54" s="25">
        <v>6</v>
      </c>
      <c r="G54" t="s">
        <v>9</v>
      </c>
      <c r="I54" t="s">
        <v>9</v>
      </c>
      <c r="J54" t="s">
        <v>9</v>
      </c>
    </row>
    <row r="55" spans="1:10" ht="12" customHeight="1" x14ac:dyDescent="0.2">
      <c r="A55" s="40" t="s">
        <v>9</v>
      </c>
      <c r="B55" s="1" t="s">
        <v>65</v>
      </c>
      <c r="C55" s="10">
        <v>21</v>
      </c>
      <c r="D55" s="10" t="s">
        <v>127</v>
      </c>
      <c r="E55" s="10">
        <v>21</v>
      </c>
      <c r="F55" s="25" t="s">
        <v>127</v>
      </c>
      <c r="G55" t="s">
        <v>9</v>
      </c>
      <c r="I55" t="s">
        <v>9</v>
      </c>
      <c r="J55" t="s">
        <v>9</v>
      </c>
    </row>
    <row r="56" spans="1:10" ht="12" customHeight="1" x14ac:dyDescent="0.2">
      <c r="A56" s="40" t="s">
        <v>9</v>
      </c>
      <c r="B56" s="1" t="s">
        <v>66</v>
      </c>
      <c r="C56" s="10">
        <v>23</v>
      </c>
      <c r="D56" s="10">
        <v>1</v>
      </c>
      <c r="E56" s="10">
        <v>20</v>
      </c>
      <c r="F56" s="25">
        <v>2</v>
      </c>
      <c r="G56" t="s">
        <v>9</v>
      </c>
      <c r="I56" t="s">
        <v>9</v>
      </c>
      <c r="J56" t="s">
        <v>9</v>
      </c>
    </row>
    <row r="57" spans="1:10" ht="12" customHeight="1" x14ac:dyDescent="0.2">
      <c r="A57" s="40" t="s">
        <v>9</v>
      </c>
      <c r="B57" s="1" t="s">
        <v>67</v>
      </c>
      <c r="C57" s="10">
        <v>40</v>
      </c>
      <c r="D57" s="10">
        <v>4</v>
      </c>
      <c r="E57" s="10">
        <v>33</v>
      </c>
      <c r="F57" s="25">
        <v>3</v>
      </c>
      <c r="G57" t="s">
        <v>9</v>
      </c>
      <c r="I57" t="s">
        <v>9</v>
      </c>
      <c r="J57" t="s">
        <v>9</v>
      </c>
    </row>
    <row r="58" spans="1:10" ht="12" customHeight="1" x14ac:dyDescent="0.2">
      <c r="A58" s="40" t="s">
        <v>9</v>
      </c>
      <c r="B58" s="1" t="s">
        <v>68</v>
      </c>
      <c r="C58" s="10">
        <v>17</v>
      </c>
      <c r="D58" s="10" t="s">
        <v>127</v>
      </c>
      <c r="E58" s="10">
        <v>17</v>
      </c>
      <c r="F58" s="25" t="s">
        <v>127</v>
      </c>
      <c r="G58" t="s">
        <v>9</v>
      </c>
      <c r="I58" t="s">
        <v>9</v>
      </c>
      <c r="J58" t="s">
        <v>9</v>
      </c>
    </row>
    <row r="59" spans="1:10" ht="12" customHeight="1" x14ac:dyDescent="0.2">
      <c r="A59" s="40" t="s">
        <v>9</v>
      </c>
      <c r="B59" s="1" t="s">
        <v>69</v>
      </c>
      <c r="C59" s="10">
        <v>21</v>
      </c>
      <c r="D59" s="10">
        <v>3</v>
      </c>
      <c r="E59" s="10">
        <v>17</v>
      </c>
      <c r="F59" s="25">
        <v>1</v>
      </c>
      <c r="G59" t="s">
        <v>9</v>
      </c>
      <c r="I59" t="s">
        <v>9</v>
      </c>
      <c r="J59" t="s">
        <v>9</v>
      </c>
    </row>
    <row r="60" spans="1:10" ht="12" customHeight="1" x14ac:dyDescent="0.2">
      <c r="A60" s="40" t="s">
        <v>9</v>
      </c>
      <c r="B60" s="1" t="s">
        <v>70</v>
      </c>
      <c r="C60" s="10">
        <v>107</v>
      </c>
      <c r="D60" s="10">
        <v>4</v>
      </c>
      <c r="E60" s="10">
        <v>98</v>
      </c>
      <c r="F60" s="25">
        <v>5</v>
      </c>
      <c r="G60" t="s">
        <v>9</v>
      </c>
      <c r="I60" t="s">
        <v>9</v>
      </c>
      <c r="J60" t="s">
        <v>9</v>
      </c>
    </row>
    <row r="61" spans="1:10" ht="12" customHeight="1" x14ac:dyDescent="0.2">
      <c r="A61" s="40" t="s">
        <v>9</v>
      </c>
      <c r="B61" s="1" t="s">
        <v>71</v>
      </c>
      <c r="C61" s="10">
        <v>18</v>
      </c>
      <c r="D61" s="10">
        <v>1</v>
      </c>
      <c r="E61" s="10">
        <v>16</v>
      </c>
      <c r="F61" s="25">
        <v>1</v>
      </c>
      <c r="G61" t="s">
        <v>9</v>
      </c>
      <c r="I61" t="s">
        <v>9</v>
      </c>
      <c r="J61" t="s">
        <v>9</v>
      </c>
    </row>
    <row r="62" spans="1:10" ht="12" customHeight="1" x14ac:dyDescent="0.2">
      <c r="A62" s="40" t="s">
        <v>9</v>
      </c>
      <c r="B62" s="1" t="s">
        <v>72</v>
      </c>
      <c r="C62" s="10">
        <v>24</v>
      </c>
      <c r="D62" s="10" t="s">
        <v>127</v>
      </c>
      <c r="E62" s="10">
        <v>23</v>
      </c>
      <c r="F62" s="25">
        <v>1</v>
      </c>
      <c r="G62" t="s">
        <v>9</v>
      </c>
      <c r="I62" t="s">
        <v>9</v>
      </c>
      <c r="J62" t="s">
        <v>9</v>
      </c>
    </row>
    <row r="63" spans="1:10" ht="12" customHeight="1" x14ac:dyDescent="0.2">
      <c r="A63" s="40" t="s">
        <v>9</v>
      </c>
      <c r="B63" s="1" t="s">
        <v>73</v>
      </c>
      <c r="C63" s="10">
        <v>27</v>
      </c>
      <c r="D63" s="10">
        <v>1</v>
      </c>
      <c r="E63" s="10">
        <v>24</v>
      </c>
      <c r="F63" s="25">
        <v>2</v>
      </c>
      <c r="G63" t="s">
        <v>9</v>
      </c>
      <c r="I63" t="s">
        <v>9</v>
      </c>
      <c r="J63" t="s">
        <v>9</v>
      </c>
    </row>
    <row r="64" spans="1:10" ht="12" customHeight="1" x14ac:dyDescent="0.2">
      <c r="A64" s="40" t="s">
        <v>9</v>
      </c>
      <c r="B64" s="1" t="s">
        <v>74</v>
      </c>
      <c r="C64" s="10">
        <v>20</v>
      </c>
      <c r="D64" s="10">
        <v>1</v>
      </c>
      <c r="E64" s="10">
        <v>18</v>
      </c>
      <c r="F64" s="25">
        <v>1</v>
      </c>
      <c r="G64" t="s">
        <v>9</v>
      </c>
      <c r="I64" t="s">
        <v>9</v>
      </c>
      <c r="J64" t="s">
        <v>9</v>
      </c>
    </row>
    <row r="65" spans="1:10" ht="12" customHeight="1" x14ac:dyDescent="0.2">
      <c r="A65" s="40" t="s">
        <v>9</v>
      </c>
      <c r="B65" s="1" t="s">
        <v>75</v>
      </c>
      <c r="C65" s="10">
        <v>18</v>
      </c>
      <c r="D65" s="10">
        <v>1</v>
      </c>
      <c r="E65" s="10">
        <v>17</v>
      </c>
      <c r="F65" s="25" t="s">
        <v>127</v>
      </c>
      <c r="G65" t="s">
        <v>9</v>
      </c>
      <c r="I65" t="s">
        <v>9</v>
      </c>
      <c r="J65" t="s">
        <v>9</v>
      </c>
    </row>
    <row r="66" spans="1:10" ht="12" customHeight="1" x14ac:dyDescent="0.2">
      <c r="A66" s="40" t="s">
        <v>9</v>
      </c>
      <c r="B66" s="1" t="s">
        <v>76</v>
      </c>
      <c r="C66" s="10">
        <v>75</v>
      </c>
      <c r="D66" s="10">
        <v>2</v>
      </c>
      <c r="E66" s="10">
        <v>72</v>
      </c>
      <c r="F66" s="25">
        <v>1</v>
      </c>
      <c r="G66" t="s">
        <v>9</v>
      </c>
      <c r="I66" t="s">
        <v>9</v>
      </c>
      <c r="J66" t="s">
        <v>9</v>
      </c>
    </row>
    <row r="67" spans="1:10" ht="12" customHeight="1" x14ac:dyDescent="0.2">
      <c r="A67" s="40" t="s">
        <v>9</v>
      </c>
      <c r="B67" s="1" t="s">
        <v>77</v>
      </c>
      <c r="C67" s="10">
        <v>12</v>
      </c>
      <c r="D67" s="10" t="s">
        <v>127</v>
      </c>
      <c r="E67" s="10">
        <v>12</v>
      </c>
      <c r="F67" s="25" t="s">
        <v>127</v>
      </c>
      <c r="G67" t="s">
        <v>9</v>
      </c>
      <c r="I67" t="s">
        <v>9</v>
      </c>
      <c r="J67" t="s">
        <v>9</v>
      </c>
    </row>
    <row r="68" spans="1:10" ht="12" customHeight="1" x14ac:dyDescent="0.2">
      <c r="A68" s="40" t="s">
        <v>9</v>
      </c>
      <c r="B68" s="1" t="s">
        <v>78</v>
      </c>
      <c r="C68" s="10">
        <v>16</v>
      </c>
      <c r="D68" s="10">
        <v>1</v>
      </c>
      <c r="E68" s="10">
        <v>14</v>
      </c>
      <c r="F68" s="25">
        <v>1</v>
      </c>
      <c r="G68" t="s">
        <v>9</v>
      </c>
      <c r="I68" t="s">
        <v>9</v>
      </c>
      <c r="J68" t="s">
        <v>9</v>
      </c>
    </row>
    <row r="69" spans="1:10" ht="12" customHeight="1" x14ac:dyDescent="0.2">
      <c r="A69" s="40" t="s">
        <v>9</v>
      </c>
      <c r="B69" s="1" t="s">
        <v>79</v>
      </c>
      <c r="C69" s="10">
        <v>15</v>
      </c>
      <c r="D69" s="10" t="s">
        <v>127</v>
      </c>
      <c r="E69" s="10">
        <v>15</v>
      </c>
      <c r="F69" s="25" t="s">
        <v>127</v>
      </c>
      <c r="G69" t="s">
        <v>9</v>
      </c>
      <c r="I69" t="s">
        <v>9</v>
      </c>
      <c r="J69" t="s">
        <v>9</v>
      </c>
    </row>
    <row r="70" spans="1:10" ht="12" customHeight="1" x14ac:dyDescent="0.2">
      <c r="A70" s="40" t="s">
        <v>9</v>
      </c>
      <c r="B70" s="1" t="s">
        <v>80</v>
      </c>
      <c r="C70" s="10">
        <v>13</v>
      </c>
      <c r="D70" s="10">
        <v>1</v>
      </c>
      <c r="E70" s="10">
        <v>12</v>
      </c>
      <c r="F70" s="25" t="s">
        <v>127</v>
      </c>
      <c r="G70" t="s">
        <v>9</v>
      </c>
      <c r="I70" t="s">
        <v>9</v>
      </c>
      <c r="J70" t="s">
        <v>9</v>
      </c>
    </row>
    <row r="71" spans="1:10" ht="12" customHeight="1" x14ac:dyDescent="0.2">
      <c r="A71" s="40" t="s">
        <v>9</v>
      </c>
      <c r="B71" s="1" t="s">
        <v>81</v>
      </c>
      <c r="C71" s="10">
        <v>19</v>
      </c>
      <c r="D71" s="10" t="s">
        <v>127</v>
      </c>
      <c r="E71" s="10">
        <v>19</v>
      </c>
      <c r="F71" s="25" t="s">
        <v>127</v>
      </c>
      <c r="G71" t="s">
        <v>9</v>
      </c>
      <c r="I71" t="s">
        <v>9</v>
      </c>
      <c r="J71" t="s">
        <v>9</v>
      </c>
    </row>
    <row r="72" spans="1:10" ht="12" customHeight="1" x14ac:dyDescent="0.2">
      <c r="A72" s="40" t="s">
        <v>9</v>
      </c>
      <c r="B72" s="1" t="s">
        <v>82</v>
      </c>
      <c r="C72" s="10">
        <v>81</v>
      </c>
      <c r="D72" s="10">
        <v>6</v>
      </c>
      <c r="E72" s="10">
        <v>63</v>
      </c>
      <c r="F72" s="25">
        <v>12</v>
      </c>
      <c r="G72" t="s">
        <v>9</v>
      </c>
      <c r="I72" t="s">
        <v>9</v>
      </c>
      <c r="J72" t="s">
        <v>9</v>
      </c>
    </row>
    <row r="73" spans="1:10" ht="12" customHeight="1" x14ac:dyDescent="0.2">
      <c r="A73" s="40" t="s">
        <v>9</v>
      </c>
      <c r="B73" s="1" t="s">
        <v>83</v>
      </c>
      <c r="C73" s="10">
        <v>18</v>
      </c>
      <c r="D73" s="10">
        <v>1</v>
      </c>
      <c r="E73" s="10">
        <v>15</v>
      </c>
      <c r="F73" s="25">
        <v>2</v>
      </c>
      <c r="G73" t="s">
        <v>9</v>
      </c>
      <c r="I73" t="s">
        <v>9</v>
      </c>
      <c r="J73" t="s">
        <v>9</v>
      </c>
    </row>
    <row r="74" spans="1:10" ht="12" customHeight="1" x14ac:dyDescent="0.2">
      <c r="A74" s="40" t="s">
        <v>9</v>
      </c>
      <c r="B74" s="1" t="s">
        <v>84</v>
      </c>
      <c r="C74" s="10">
        <v>15</v>
      </c>
      <c r="D74" s="10">
        <v>1</v>
      </c>
      <c r="E74" s="10">
        <v>13</v>
      </c>
      <c r="F74" s="25">
        <v>1</v>
      </c>
      <c r="G74" t="s">
        <v>9</v>
      </c>
      <c r="I74" t="s">
        <v>9</v>
      </c>
      <c r="J74" t="s">
        <v>9</v>
      </c>
    </row>
    <row r="75" spans="1:10" ht="12" customHeight="1" x14ac:dyDescent="0.2">
      <c r="A75" s="40" t="s">
        <v>9</v>
      </c>
      <c r="B75" s="1" t="s">
        <v>85</v>
      </c>
      <c r="C75" s="10">
        <v>11</v>
      </c>
      <c r="D75" s="10">
        <v>1</v>
      </c>
      <c r="E75" s="10">
        <v>8</v>
      </c>
      <c r="F75" s="25">
        <v>2</v>
      </c>
      <c r="G75" t="s">
        <v>9</v>
      </c>
      <c r="I75" t="s">
        <v>9</v>
      </c>
      <c r="J75" t="s">
        <v>9</v>
      </c>
    </row>
    <row r="76" spans="1:10" ht="12" customHeight="1" x14ac:dyDescent="0.2">
      <c r="A76" s="40" t="s">
        <v>9</v>
      </c>
      <c r="B76" s="1" t="s">
        <v>86</v>
      </c>
      <c r="C76" s="10">
        <v>24</v>
      </c>
      <c r="D76" s="10">
        <v>3</v>
      </c>
      <c r="E76" s="10">
        <v>16</v>
      </c>
      <c r="F76" s="25">
        <v>5</v>
      </c>
      <c r="G76" t="s">
        <v>9</v>
      </c>
      <c r="I76" t="s">
        <v>9</v>
      </c>
      <c r="J76" t="s">
        <v>9</v>
      </c>
    </row>
    <row r="77" spans="1:10" ht="12" customHeight="1" x14ac:dyDescent="0.2">
      <c r="A77" s="40" t="s">
        <v>9</v>
      </c>
      <c r="B77" s="1" t="s">
        <v>87</v>
      </c>
      <c r="C77" s="10">
        <v>13</v>
      </c>
      <c r="D77" s="10" t="s">
        <v>127</v>
      </c>
      <c r="E77" s="10">
        <v>11</v>
      </c>
      <c r="F77" s="25">
        <v>2</v>
      </c>
      <c r="G77" t="s">
        <v>9</v>
      </c>
      <c r="I77" t="s">
        <v>9</v>
      </c>
      <c r="J77" t="s">
        <v>9</v>
      </c>
    </row>
    <row r="78" spans="1:10" ht="12" customHeight="1" x14ac:dyDescent="0.2">
      <c r="A78" s="40" t="s">
        <v>9</v>
      </c>
      <c r="B78" s="1" t="s">
        <v>88</v>
      </c>
      <c r="C78" s="10">
        <v>92</v>
      </c>
      <c r="D78" s="10">
        <v>7</v>
      </c>
      <c r="E78" s="10">
        <v>74</v>
      </c>
      <c r="F78" s="25">
        <v>11</v>
      </c>
      <c r="G78" t="s">
        <v>9</v>
      </c>
      <c r="I78" t="s">
        <v>9</v>
      </c>
      <c r="J78" t="s">
        <v>9</v>
      </c>
    </row>
    <row r="79" spans="1:10" ht="12" customHeight="1" x14ac:dyDescent="0.2">
      <c r="A79" s="40" t="s">
        <v>9</v>
      </c>
      <c r="B79" s="1" t="s">
        <v>89</v>
      </c>
      <c r="C79" s="10">
        <v>21</v>
      </c>
      <c r="D79" s="10">
        <v>2</v>
      </c>
      <c r="E79" s="10">
        <v>17</v>
      </c>
      <c r="F79" s="25">
        <v>2</v>
      </c>
      <c r="G79" t="s">
        <v>9</v>
      </c>
      <c r="I79" t="s">
        <v>9</v>
      </c>
      <c r="J79" t="s">
        <v>9</v>
      </c>
    </row>
    <row r="80" spans="1:10" ht="12" customHeight="1" x14ac:dyDescent="0.2">
      <c r="A80" s="40" t="s">
        <v>9</v>
      </c>
      <c r="B80" s="1" t="s">
        <v>90</v>
      </c>
      <c r="C80" s="10">
        <v>27</v>
      </c>
      <c r="D80" s="10">
        <v>2</v>
      </c>
      <c r="E80" s="10">
        <v>23</v>
      </c>
      <c r="F80" s="25">
        <v>2</v>
      </c>
      <c r="G80" t="s">
        <v>9</v>
      </c>
      <c r="I80" t="s">
        <v>9</v>
      </c>
      <c r="J80" t="s">
        <v>9</v>
      </c>
    </row>
    <row r="81" spans="1:10" ht="12" customHeight="1" x14ac:dyDescent="0.2">
      <c r="A81" s="40" t="s">
        <v>9</v>
      </c>
      <c r="B81" s="1" t="s">
        <v>91</v>
      </c>
      <c r="C81" s="10">
        <v>18</v>
      </c>
      <c r="D81" s="10">
        <v>1</v>
      </c>
      <c r="E81" s="10">
        <v>16</v>
      </c>
      <c r="F81" s="25">
        <v>1</v>
      </c>
      <c r="G81" t="s">
        <v>9</v>
      </c>
      <c r="I81" t="s">
        <v>9</v>
      </c>
      <c r="J81" t="s">
        <v>9</v>
      </c>
    </row>
    <row r="82" spans="1:10" ht="12" customHeight="1" x14ac:dyDescent="0.2">
      <c r="A82" s="40" t="s">
        <v>9</v>
      </c>
      <c r="B82" s="1" t="s">
        <v>92</v>
      </c>
      <c r="C82" s="10">
        <v>12</v>
      </c>
      <c r="D82" s="10">
        <v>2</v>
      </c>
      <c r="E82" s="10">
        <v>6</v>
      </c>
      <c r="F82" s="25">
        <v>4</v>
      </c>
      <c r="G82" t="s">
        <v>9</v>
      </c>
      <c r="I82" t="s">
        <v>9</v>
      </c>
      <c r="J82" t="s">
        <v>9</v>
      </c>
    </row>
    <row r="83" spans="1:10" ht="12" customHeight="1" x14ac:dyDescent="0.2">
      <c r="A83" s="40" t="s">
        <v>9</v>
      </c>
      <c r="B83" s="1" t="s">
        <v>93</v>
      </c>
      <c r="C83" s="10">
        <v>14</v>
      </c>
      <c r="D83" s="10" t="s">
        <v>127</v>
      </c>
      <c r="E83" s="10">
        <v>12</v>
      </c>
      <c r="F83" s="25">
        <v>2</v>
      </c>
      <c r="G83" t="s">
        <v>9</v>
      </c>
      <c r="I83" t="s">
        <v>9</v>
      </c>
      <c r="J83" t="s">
        <v>9</v>
      </c>
    </row>
    <row r="84" spans="1:10" ht="12" customHeight="1" x14ac:dyDescent="0.2">
      <c r="A84" s="40" t="s">
        <v>9</v>
      </c>
      <c r="B84" s="1" t="s">
        <v>94</v>
      </c>
      <c r="C84" s="10">
        <v>61</v>
      </c>
      <c r="D84" s="10">
        <v>2</v>
      </c>
      <c r="E84" s="10">
        <v>49</v>
      </c>
      <c r="F84" s="25">
        <v>10</v>
      </c>
      <c r="G84" t="s">
        <v>9</v>
      </c>
      <c r="I84" t="s">
        <v>9</v>
      </c>
      <c r="J84" t="s">
        <v>9</v>
      </c>
    </row>
    <row r="85" spans="1:10" ht="12" customHeight="1" x14ac:dyDescent="0.2">
      <c r="A85" s="40" t="s">
        <v>9</v>
      </c>
      <c r="B85" s="1" t="s">
        <v>95</v>
      </c>
      <c r="C85" s="10">
        <v>13</v>
      </c>
      <c r="D85" s="10" t="s">
        <v>127</v>
      </c>
      <c r="E85" s="10">
        <v>13</v>
      </c>
      <c r="F85" s="25" t="s">
        <v>127</v>
      </c>
      <c r="G85" t="s">
        <v>9</v>
      </c>
      <c r="I85" t="s">
        <v>9</v>
      </c>
      <c r="J85" t="s">
        <v>9</v>
      </c>
    </row>
    <row r="86" spans="1:10" ht="12" customHeight="1" x14ac:dyDescent="0.2">
      <c r="A86" s="40" t="s">
        <v>9</v>
      </c>
      <c r="B86" s="1" t="s">
        <v>96</v>
      </c>
      <c r="C86" s="10">
        <v>16</v>
      </c>
      <c r="D86" s="10" t="s">
        <v>127</v>
      </c>
      <c r="E86" s="10">
        <v>14</v>
      </c>
      <c r="F86" s="25">
        <v>2</v>
      </c>
      <c r="G86" t="s">
        <v>9</v>
      </c>
      <c r="I86" t="s">
        <v>9</v>
      </c>
      <c r="J86" t="s">
        <v>9</v>
      </c>
    </row>
    <row r="87" spans="1:10" ht="12" customHeight="1" x14ac:dyDescent="0.2">
      <c r="A87" s="40" t="s">
        <v>9</v>
      </c>
      <c r="B87" s="1" t="s">
        <v>97</v>
      </c>
      <c r="C87" s="10">
        <v>11</v>
      </c>
      <c r="D87" s="10">
        <v>1</v>
      </c>
      <c r="E87" s="10">
        <v>8</v>
      </c>
      <c r="F87" s="25">
        <v>2</v>
      </c>
      <c r="G87" t="s">
        <v>9</v>
      </c>
      <c r="I87" t="s">
        <v>9</v>
      </c>
      <c r="J87" t="s">
        <v>9</v>
      </c>
    </row>
    <row r="88" spans="1:10" ht="12" customHeight="1" x14ac:dyDescent="0.2">
      <c r="A88" s="40" t="s">
        <v>9</v>
      </c>
      <c r="B88" s="1" t="s">
        <v>98</v>
      </c>
      <c r="C88" s="10">
        <v>14</v>
      </c>
      <c r="D88" s="10" t="s">
        <v>127</v>
      </c>
      <c r="E88" s="10">
        <v>10</v>
      </c>
      <c r="F88" s="25">
        <v>4</v>
      </c>
      <c r="G88" t="s">
        <v>9</v>
      </c>
      <c r="I88" t="s">
        <v>9</v>
      </c>
      <c r="J88" t="s">
        <v>9</v>
      </c>
    </row>
    <row r="89" spans="1:10" ht="12" customHeight="1" x14ac:dyDescent="0.2">
      <c r="A89" s="40" t="s">
        <v>9</v>
      </c>
      <c r="B89" s="1" t="s">
        <v>99</v>
      </c>
      <c r="C89" s="10">
        <v>7</v>
      </c>
      <c r="D89" s="10">
        <v>1</v>
      </c>
      <c r="E89" s="10">
        <v>4</v>
      </c>
      <c r="F89" s="25">
        <v>2</v>
      </c>
      <c r="G89" t="s">
        <v>9</v>
      </c>
      <c r="I89" t="s">
        <v>9</v>
      </c>
      <c r="J89" t="s">
        <v>9</v>
      </c>
    </row>
    <row r="90" spans="1:10" ht="12" customHeight="1" x14ac:dyDescent="0.2">
      <c r="A90" s="40" t="s">
        <v>9</v>
      </c>
      <c r="B90" s="1" t="s">
        <v>100</v>
      </c>
      <c r="C90" s="10">
        <v>53</v>
      </c>
      <c r="D90" s="10">
        <v>4</v>
      </c>
      <c r="E90" s="10">
        <v>37</v>
      </c>
      <c r="F90" s="25">
        <v>12</v>
      </c>
      <c r="G90" t="s">
        <v>9</v>
      </c>
      <c r="I90" t="s">
        <v>9</v>
      </c>
      <c r="J90" t="s">
        <v>9</v>
      </c>
    </row>
    <row r="91" spans="1:10" ht="12" customHeight="1" x14ac:dyDescent="0.2">
      <c r="A91" s="40" t="s">
        <v>9</v>
      </c>
      <c r="B91" s="1" t="s">
        <v>101</v>
      </c>
      <c r="C91" s="10">
        <v>13</v>
      </c>
      <c r="D91" s="10" t="s">
        <v>127</v>
      </c>
      <c r="E91" s="10">
        <v>12</v>
      </c>
      <c r="F91" s="25">
        <v>1</v>
      </c>
      <c r="G91" t="s">
        <v>9</v>
      </c>
      <c r="I91" t="s">
        <v>9</v>
      </c>
      <c r="J91" t="s">
        <v>9</v>
      </c>
    </row>
    <row r="92" spans="1:10" ht="12" customHeight="1" x14ac:dyDescent="0.2">
      <c r="A92" s="40" t="s">
        <v>9</v>
      </c>
      <c r="B92" s="1" t="s">
        <v>102</v>
      </c>
      <c r="C92" s="10">
        <v>9</v>
      </c>
      <c r="D92" s="10">
        <v>1</v>
      </c>
      <c r="E92" s="10">
        <v>6</v>
      </c>
      <c r="F92" s="25">
        <v>2</v>
      </c>
      <c r="G92" t="s">
        <v>9</v>
      </c>
      <c r="I92" t="s">
        <v>9</v>
      </c>
      <c r="J92" t="s">
        <v>9</v>
      </c>
    </row>
    <row r="93" spans="1:10" ht="12" customHeight="1" x14ac:dyDescent="0.2">
      <c r="A93" s="40" t="s">
        <v>9</v>
      </c>
      <c r="B93" s="1" t="s">
        <v>103</v>
      </c>
      <c r="C93" s="10">
        <v>12</v>
      </c>
      <c r="D93" s="10">
        <v>1</v>
      </c>
      <c r="E93" s="10">
        <v>5</v>
      </c>
      <c r="F93" s="25">
        <v>6</v>
      </c>
      <c r="G93" t="s">
        <v>9</v>
      </c>
      <c r="I93" t="s">
        <v>9</v>
      </c>
      <c r="J93" t="s">
        <v>9</v>
      </c>
    </row>
    <row r="94" spans="1:10" ht="12" customHeight="1" x14ac:dyDescent="0.2">
      <c r="A94" s="40" t="s">
        <v>9</v>
      </c>
      <c r="B94" s="1" t="s">
        <v>104</v>
      </c>
      <c r="C94" s="10">
        <v>8</v>
      </c>
      <c r="D94" s="10">
        <v>1</v>
      </c>
      <c r="E94" s="10">
        <v>6</v>
      </c>
      <c r="F94" s="25">
        <v>1</v>
      </c>
      <c r="G94" t="s">
        <v>9</v>
      </c>
      <c r="I94" t="s">
        <v>9</v>
      </c>
      <c r="J94" t="s">
        <v>9</v>
      </c>
    </row>
    <row r="95" spans="1:10" ht="12" customHeight="1" x14ac:dyDescent="0.2">
      <c r="A95" s="40" t="s">
        <v>9</v>
      </c>
      <c r="B95" s="1" t="s">
        <v>105</v>
      </c>
      <c r="C95" s="10">
        <v>11</v>
      </c>
      <c r="D95" s="10">
        <v>1</v>
      </c>
      <c r="E95" s="10">
        <v>8</v>
      </c>
      <c r="F95" s="25">
        <v>2</v>
      </c>
      <c r="G95" t="s">
        <v>9</v>
      </c>
      <c r="I95" t="s">
        <v>9</v>
      </c>
      <c r="J95" t="s">
        <v>9</v>
      </c>
    </row>
    <row r="96" spans="1:10" ht="12" customHeight="1" x14ac:dyDescent="0.2">
      <c r="A96" s="40" t="s">
        <v>9</v>
      </c>
      <c r="B96" s="1" t="s">
        <v>106</v>
      </c>
      <c r="C96" s="10">
        <v>31</v>
      </c>
      <c r="D96" s="10">
        <v>2</v>
      </c>
      <c r="E96" s="10">
        <v>16</v>
      </c>
      <c r="F96" s="25">
        <v>13</v>
      </c>
      <c r="G96" t="s">
        <v>9</v>
      </c>
      <c r="I96" t="s">
        <v>9</v>
      </c>
      <c r="J96" t="s">
        <v>9</v>
      </c>
    </row>
    <row r="97" spans="1:10" ht="12" customHeight="1" x14ac:dyDescent="0.2">
      <c r="A97" s="40" t="s">
        <v>9</v>
      </c>
      <c r="B97" s="1" t="s">
        <v>107</v>
      </c>
      <c r="C97" s="10">
        <v>10</v>
      </c>
      <c r="D97" s="10">
        <v>1</v>
      </c>
      <c r="E97" s="10">
        <v>5</v>
      </c>
      <c r="F97" s="25">
        <v>4</v>
      </c>
      <c r="G97" t="s">
        <v>9</v>
      </c>
      <c r="I97" t="s">
        <v>9</v>
      </c>
      <c r="J97" t="s">
        <v>9</v>
      </c>
    </row>
    <row r="98" spans="1:10" ht="12" customHeight="1" x14ac:dyDescent="0.2">
      <c r="A98" s="40" t="s">
        <v>9</v>
      </c>
      <c r="B98" s="1" t="s">
        <v>108</v>
      </c>
      <c r="C98" s="10">
        <v>6</v>
      </c>
      <c r="D98" s="10" t="s">
        <v>127</v>
      </c>
      <c r="E98" s="10">
        <v>4</v>
      </c>
      <c r="F98" s="25">
        <v>2</v>
      </c>
      <c r="G98" t="s">
        <v>9</v>
      </c>
      <c r="I98" t="s">
        <v>9</v>
      </c>
      <c r="J98" t="s">
        <v>9</v>
      </c>
    </row>
    <row r="99" spans="1:10" ht="12" customHeight="1" x14ac:dyDescent="0.2">
      <c r="A99" s="40" t="s">
        <v>9</v>
      </c>
      <c r="B99" s="1" t="s">
        <v>109</v>
      </c>
      <c r="C99" s="10">
        <v>3</v>
      </c>
      <c r="D99" s="10" t="s">
        <v>127</v>
      </c>
      <c r="E99" s="10">
        <v>2</v>
      </c>
      <c r="F99" s="25">
        <v>1</v>
      </c>
      <c r="G99" t="s">
        <v>9</v>
      </c>
      <c r="I99" t="s">
        <v>9</v>
      </c>
      <c r="J99" t="s">
        <v>9</v>
      </c>
    </row>
    <row r="100" spans="1:10" ht="12" customHeight="1" x14ac:dyDescent="0.2">
      <c r="A100" s="40" t="s">
        <v>9</v>
      </c>
      <c r="B100" s="1" t="s">
        <v>110</v>
      </c>
      <c r="C100" s="10">
        <v>5</v>
      </c>
      <c r="D100" s="10" t="s">
        <v>127</v>
      </c>
      <c r="E100" s="10">
        <v>2</v>
      </c>
      <c r="F100" s="25">
        <v>3</v>
      </c>
      <c r="G100" t="s">
        <v>9</v>
      </c>
      <c r="I100" t="s">
        <v>9</v>
      </c>
      <c r="J100" t="s">
        <v>9</v>
      </c>
    </row>
    <row r="101" spans="1:10" ht="12" customHeight="1" x14ac:dyDescent="0.2">
      <c r="A101" s="40" t="s">
        <v>9</v>
      </c>
      <c r="B101" s="1" t="s">
        <v>111</v>
      </c>
      <c r="C101" s="10">
        <v>7</v>
      </c>
      <c r="D101" s="10">
        <v>1</v>
      </c>
      <c r="E101" s="10">
        <v>3</v>
      </c>
      <c r="F101" s="25">
        <v>3</v>
      </c>
      <c r="G101" t="s">
        <v>9</v>
      </c>
      <c r="I101" t="s">
        <v>9</v>
      </c>
      <c r="J101" t="s">
        <v>9</v>
      </c>
    </row>
    <row r="102" spans="1:10" ht="12" customHeight="1" x14ac:dyDescent="0.2">
      <c r="A102" s="40" t="s">
        <v>9</v>
      </c>
      <c r="B102" s="1" t="s">
        <v>112</v>
      </c>
      <c r="C102" s="10">
        <v>27</v>
      </c>
      <c r="D102" s="10">
        <v>1</v>
      </c>
      <c r="E102" s="10">
        <v>13</v>
      </c>
      <c r="F102" s="25">
        <v>13</v>
      </c>
      <c r="G102" t="s">
        <v>9</v>
      </c>
      <c r="I102" t="s">
        <v>9</v>
      </c>
      <c r="J102" t="s">
        <v>9</v>
      </c>
    </row>
    <row r="103" spans="1:10" ht="12" customHeight="1" x14ac:dyDescent="0.2">
      <c r="A103" s="40" t="s">
        <v>9</v>
      </c>
      <c r="B103" s="1" t="s">
        <v>113</v>
      </c>
      <c r="C103" s="10">
        <v>5</v>
      </c>
      <c r="D103" s="10" t="s">
        <v>127</v>
      </c>
      <c r="E103" s="10">
        <v>2</v>
      </c>
      <c r="F103" s="25">
        <v>3</v>
      </c>
      <c r="G103" t="s">
        <v>9</v>
      </c>
      <c r="I103" t="s">
        <v>9</v>
      </c>
      <c r="J103" t="s">
        <v>9</v>
      </c>
    </row>
    <row r="104" spans="1:10" ht="12" customHeight="1" x14ac:dyDescent="0.2">
      <c r="A104" s="40" t="s">
        <v>9</v>
      </c>
      <c r="B104" s="1" t="s">
        <v>114</v>
      </c>
      <c r="C104" s="10">
        <v>7</v>
      </c>
      <c r="D104" s="10" t="s">
        <v>127</v>
      </c>
      <c r="E104" s="10">
        <v>4</v>
      </c>
      <c r="F104" s="25">
        <v>3</v>
      </c>
      <c r="G104" t="s">
        <v>9</v>
      </c>
      <c r="I104" t="s">
        <v>9</v>
      </c>
      <c r="J104" t="s">
        <v>9</v>
      </c>
    </row>
    <row r="105" spans="1:10" ht="12" customHeight="1" x14ac:dyDescent="0.2">
      <c r="A105" s="40" t="s">
        <v>9</v>
      </c>
      <c r="B105" s="1" t="s">
        <v>115</v>
      </c>
      <c r="C105" s="10">
        <v>9</v>
      </c>
      <c r="D105" s="10">
        <v>1</v>
      </c>
      <c r="E105" s="10">
        <v>4</v>
      </c>
      <c r="F105" s="25">
        <v>4</v>
      </c>
      <c r="G105" t="s">
        <v>9</v>
      </c>
      <c r="I105" t="s">
        <v>9</v>
      </c>
      <c r="J105" t="s">
        <v>9</v>
      </c>
    </row>
    <row r="106" spans="1:10" ht="12" customHeight="1" x14ac:dyDescent="0.2">
      <c r="A106" s="40" t="s">
        <v>9</v>
      </c>
      <c r="B106" s="1" t="s">
        <v>116</v>
      </c>
      <c r="C106" s="10">
        <v>2</v>
      </c>
      <c r="D106" s="10" t="s">
        <v>127</v>
      </c>
      <c r="E106" s="10">
        <v>1</v>
      </c>
      <c r="F106" s="25">
        <v>1</v>
      </c>
      <c r="G106" t="s">
        <v>9</v>
      </c>
      <c r="I106" t="s">
        <v>9</v>
      </c>
      <c r="J106" t="s">
        <v>9</v>
      </c>
    </row>
    <row r="107" spans="1:10" ht="12" customHeight="1" x14ac:dyDescent="0.2">
      <c r="A107" s="40" t="s">
        <v>9</v>
      </c>
      <c r="B107" s="1" t="s">
        <v>117</v>
      </c>
      <c r="C107" s="10">
        <v>4</v>
      </c>
      <c r="D107" s="10" t="s">
        <v>127</v>
      </c>
      <c r="E107" s="10">
        <v>2</v>
      </c>
      <c r="F107" s="25">
        <v>2</v>
      </c>
      <c r="G107" t="s">
        <v>9</v>
      </c>
      <c r="I107" t="s">
        <v>9</v>
      </c>
      <c r="J107" t="s">
        <v>9</v>
      </c>
    </row>
    <row r="108" spans="1:10" ht="12" customHeight="1" x14ac:dyDescent="0.2">
      <c r="A108" s="40" t="s">
        <v>9</v>
      </c>
      <c r="B108" s="1" t="s">
        <v>118</v>
      </c>
      <c r="C108" s="10">
        <v>14</v>
      </c>
      <c r="D108" s="10">
        <v>1</v>
      </c>
      <c r="E108" s="10">
        <v>9</v>
      </c>
      <c r="F108" s="25">
        <v>4</v>
      </c>
      <c r="G108" t="s">
        <v>9</v>
      </c>
      <c r="I108" t="s">
        <v>9</v>
      </c>
      <c r="J108" t="s">
        <v>9</v>
      </c>
    </row>
    <row r="109" spans="1:10" ht="12" customHeight="1" x14ac:dyDescent="0.2">
      <c r="A109" s="40" t="s">
        <v>9</v>
      </c>
      <c r="B109" s="1" t="s">
        <v>119</v>
      </c>
      <c r="C109" s="10">
        <v>4</v>
      </c>
      <c r="D109" s="10" t="s">
        <v>127</v>
      </c>
      <c r="E109" s="10">
        <v>4</v>
      </c>
      <c r="F109" s="25" t="s">
        <v>127</v>
      </c>
      <c r="G109" t="s">
        <v>9</v>
      </c>
      <c r="I109" t="s">
        <v>9</v>
      </c>
      <c r="J109" t="s">
        <v>9</v>
      </c>
    </row>
    <row r="110" spans="1:10" ht="12" customHeight="1" x14ac:dyDescent="0.2">
      <c r="A110" s="40" t="s">
        <v>9</v>
      </c>
      <c r="B110" s="1" t="s">
        <v>120</v>
      </c>
      <c r="C110" s="10">
        <v>2</v>
      </c>
      <c r="D110" s="10" t="s">
        <v>127</v>
      </c>
      <c r="E110" s="10">
        <v>1</v>
      </c>
      <c r="F110" s="25">
        <v>1</v>
      </c>
      <c r="G110" t="s">
        <v>9</v>
      </c>
      <c r="I110" t="s">
        <v>9</v>
      </c>
      <c r="J110" t="s">
        <v>9</v>
      </c>
    </row>
    <row r="111" spans="1:10" ht="12" customHeight="1" x14ac:dyDescent="0.2">
      <c r="A111" s="40" t="s">
        <v>9</v>
      </c>
      <c r="B111" s="1" t="s">
        <v>121</v>
      </c>
      <c r="C111" s="10">
        <v>5</v>
      </c>
      <c r="D111" s="10">
        <v>1</v>
      </c>
      <c r="E111" s="10">
        <v>2</v>
      </c>
      <c r="F111" s="25">
        <v>2</v>
      </c>
      <c r="G111" t="s">
        <v>9</v>
      </c>
      <c r="I111" t="s">
        <v>9</v>
      </c>
      <c r="J111" t="s">
        <v>9</v>
      </c>
    </row>
    <row r="112" spans="1:10" ht="12" customHeight="1" x14ac:dyDescent="0.2">
      <c r="A112" s="40" t="s">
        <v>9</v>
      </c>
      <c r="B112" s="1" t="s">
        <v>122</v>
      </c>
      <c r="C112" s="10">
        <v>1</v>
      </c>
      <c r="D112" s="10" t="s">
        <v>127</v>
      </c>
      <c r="E112" s="10">
        <v>1</v>
      </c>
      <c r="F112" s="25" t="s">
        <v>127</v>
      </c>
      <c r="G112" t="s">
        <v>9</v>
      </c>
      <c r="I112" t="s">
        <v>9</v>
      </c>
      <c r="J112" t="s">
        <v>9</v>
      </c>
    </row>
    <row r="113" spans="1:10" ht="12" customHeight="1" x14ac:dyDescent="0.2">
      <c r="A113" s="40" t="s">
        <v>9</v>
      </c>
      <c r="B113" s="1" t="s">
        <v>123</v>
      </c>
      <c r="C113" s="10">
        <v>2</v>
      </c>
      <c r="D113" s="10" t="s">
        <v>127</v>
      </c>
      <c r="E113" s="10">
        <v>1</v>
      </c>
      <c r="F113" s="25">
        <v>1</v>
      </c>
      <c r="G113" t="s">
        <v>9</v>
      </c>
      <c r="I113" t="s">
        <v>9</v>
      </c>
      <c r="J113" t="s">
        <v>9</v>
      </c>
    </row>
    <row r="114" spans="1:10" ht="12" customHeight="1" x14ac:dyDescent="0.2">
      <c r="A114" s="40" t="s">
        <v>9</v>
      </c>
      <c r="B114" s="1" t="s">
        <v>124</v>
      </c>
      <c r="C114" s="10">
        <v>10</v>
      </c>
      <c r="D114" s="10">
        <v>1</v>
      </c>
      <c r="E114" s="10">
        <v>4</v>
      </c>
      <c r="F114" s="25">
        <v>5</v>
      </c>
      <c r="G114" t="s">
        <v>9</v>
      </c>
      <c r="I114" t="s">
        <v>9</v>
      </c>
      <c r="J114" t="s">
        <v>9</v>
      </c>
    </row>
    <row r="115" spans="1:10" ht="12" customHeight="1" x14ac:dyDescent="0.2">
      <c r="A115" s="39" t="s">
        <v>125</v>
      </c>
      <c r="B115" s="4" t="s">
        <v>9</v>
      </c>
      <c r="C115" s="3">
        <v>743</v>
      </c>
      <c r="D115" s="3">
        <v>236</v>
      </c>
      <c r="E115" s="3">
        <v>440</v>
      </c>
      <c r="F115" s="24">
        <v>67</v>
      </c>
    </row>
    <row r="116" spans="1:10" ht="12" customHeight="1" x14ac:dyDescent="0.2">
      <c r="A116" s="40" t="s">
        <v>9</v>
      </c>
      <c r="B116" s="1" t="s">
        <v>16</v>
      </c>
      <c r="C116" s="10">
        <v>44</v>
      </c>
      <c r="D116" s="10">
        <v>14</v>
      </c>
      <c r="E116" s="10" t="s">
        <v>127</v>
      </c>
      <c r="F116" s="25">
        <v>30</v>
      </c>
      <c r="G116" t="s">
        <v>9</v>
      </c>
      <c r="I116" t="s">
        <v>9</v>
      </c>
      <c r="J116" t="s">
        <v>9</v>
      </c>
    </row>
    <row r="117" spans="1:10" ht="12" customHeight="1" x14ac:dyDescent="0.2">
      <c r="A117" s="40" t="s">
        <v>9</v>
      </c>
      <c r="B117" s="1" t="s">
        <v>17</v>
      </c>
      <c r="C117" s="10">
        <v>11</v>
      </c>
      <c r="D117" s="10">
        <v>1</v>
      </c>
      <c r="E117" s="10" t="s">
        <v>127</v>
      </c>
      <c r="F117" s="25">
        <v>10</v>
      </c>
      <c r="G117" t="s">
        <v>9</v>
      </c>
      <c r="I117" t="s">
        <v>9</v>
      </c>
      <c r="J117" t="s">
        <v>9</v>
      </c>
    </row>
    <row r="118" spans="1:10" ht="12" customHeight="1" x14ac:dyDescent="0.2">
      <c r="A118" s="40" t="s">
        <v>9</v>
      </c>
      <c r="B118" s="1" t="s">
        <v>18</v>
      </c>
      <c r="C118" s="10">
        <v>9</v>
      </c>
      <c r="D118" s="10" t="s">
        <v>127</v>
      </c>
      <c r="E118" s="10" t="s">
        <v>127</v>
      </c>
      <c r="F118" s="25">
        <v>9</v>
      </c>
      <c r="G118" t="s">
        <v>9</v>
      </c>
      <c r="I118" t="s">
        <v>9</v>
      </c>
      <c r="J118" t="s">
        <v>9</v>
      </c>
    </row>
    <row r="119" spans="1:10" ht="12" customHeight="1" x14ac:dyDescent="0.2">
      <c r="A119" s="40" t="s">
        <v>9</v>
      </c>
      <c r="B119" s="1" t="s">
        <v>19</v>
      </c>
      <c r="C119" s="10">
        <v>9</v>
      </c>
      <c r="D119" s="10">
        <v>1</v>
      </c>
      <c r="E119" s="10" t="s">
        <v>127</v>
      </c>
      <c r="F119" s="25">
        <v>8</v>
      </c>
      <c r="G119" t="s">
        <v>9</v>
      </c>
      <c r="I119" t="s">
        <v>9</v>
      </c>
      <c r="J119" t="s">
        <v>9</v>
      </c>
    </row>
    <row r="120" spans="1:10" ht="12" customHeight="1" x14ac:dyDescent="0.2">
      <c r="A120" s="40" t="s">
        <v>9</v>
      </c>
      <c r="B120" s="1" t="s">
        <v>20</v>
      </c>
      <c r="C120" s="10">
        <v>9</v>
      </c>
      <c r="D120" s="10">
        <v>6</v>
      </c>
      <c r="E120" s="10" t="s">
        <v>127</v>
      </c>
      <c r="F120" s="25">
        <v>3</v>
      </c>
      <c r="G120" t="s">
        <v>9</v>
      </c>
      <c r="I120" t="s">
        <v>9</v>
      </c>
      <c r="J120" t="s">
        <v>9</v>
      </c>
    </row>
    <row r="121" spans="1:10" ht="12" customHeight="1" x14ac:dyDescent="0.2">
      <c r="A121" s="40" t="s">
        <v>9</v>
      </c>
      <c r="B121" s="1" t="s">
        <v>21</v>
      </c>
      <c r="C121" s="10">
        <v>6</v>
      </c>
      <c r="D121" s="10">
        <v>6</v>
      </c>
      <c r="E121" s="10" t="s">
        <v>127</v>
      </c>
      <c r="F121" s="25" t="s">
        <v>127</v>
      </c>
      <c r="G121" t="s">
        <v>9</v>
      </c>
      <c r="I121" t="s">
        <v>9</v>
      </c>
      <c r="J121" t="s">
        <v>9</v>
      </c>
    </row>
    <row r="122" spans="1:10" ht="12" customHeight="1" x14ac:dyDescent="0.2">
      <c r="A122" s="40" t="s">
        <v>9</v>
      </c>
      <c r="B122" s="1" t="s">
        <v>22</v>
      </c>
      <c r="C122" s="10">
        <v>62</v>
      </c>
      <c r="D122" s="10">
        <v>61</v>
      </c>
      <c r="E122" s="10" t="s">
        <v>127</v>
      </c>
      <c r="F122" s="25">
        <v>1</v>
      </c>
      <c r="G122" t="s">
        <v>9</v>
      </c>
      <c r="I122" t="s">
        <v>9</v>
      </c>
      <c r="J122" t="s">
        <v>9</v>
      </c>
    </row>
    <row r="123" spans="1:10" ht="12" customHeight="1" x14ac:dyDescent="0.2">
      <c r="A123" s="40" t="s">
        <v>9</v>
      </c>
      <c r="B123" s="1" t="s">
        <v>23</v>
      </c>
      <c r="C123" s="10">
        <v>12</v>
      </c>
      <c r="D123" s="10">
        <v>12</v>
      </c>
      <c r="E123" s="10" t="s">
        <v>127</v>
      </c>
      <c r="F123" s="25" t="s">
        <v>127</v>
      </c>
      <c r="G123" t="s">
        <v>9</v>
      </c>
      <c r="I123" t="s">
        <v>9</v>
      </c>
      <c r="J123" t="s">
        <v>9</v>
      </c>
    </row>
    <row r="124" spans="1:10" ht="12" customHeight="1" x14ac:dyDescent="0.2">
      <c r="A124" s="40" t="s">
        <v>9</v>
      </c>
      <c r="B124" s="1" t="s">
        <v>24</v>
      </c>
      <c r="C124" s="10">
        <v>13</v>
      </c>
      <c r="D124" s="10">
        <v>12</v>
      </c>
      <c r="E124" s="10" t="s">
        <v>127</v>
      </c>
      <c r="F124" s="25">
        <v>1</v>
      </c>
      <c r="G124" t="s">
        <v>9</v>
      </c>
      <c r="I124" t="s">
        <v>9</v>
      </c>
      <c r="J124" t="s">
        <v>9</v>
      </c>
    </row>
    <row r="125" spans="1:10" ht="12" customHeight="1" x14ac:dyDescent="0.2">
      <c r="A125" s="40" t="s">
        <v>9</v>
      </c>
      <c r="B125" s="1" t="s">
        <v>25</v>
      </c>
      <c r="C125" s="10">
        <v>10</v>
      </c>
      <c r="D125" s="10">
        <v>10</v>
      </c>
      <c r="E125" s="10" t="s">
        <v>127</v>
      </c>
      <c r="F125" s="25" t="s">
        <v>127</v>
      </c>
      <c r="G125" t="s">
        <v>9</v>
      </c>
      <c r="I125" t="s">
        <v>9</v>
      </c>
      <c r="J125" t="s">
        <v>9</v>
      </c>
    </row>
    <row r="126" spans="1:10" ht="12" customHeight="1" x14ac:dyDescent="0.2">
      <c r="A126" s="40" t="s">
        <v>9</v>
      </c>
      <c r="B126" s="1" t="s">
        <v>26</v>
      </c>
      <c r="C126" s="10">
        <v>11</v>
      </c>
      <c r="D126" s="10">
        <v>11</v>
      </c>
      <c r="E126" s="10" t="s">
        <v>127</v>
      </c>
      <c r="F126" s="25" t="s">
        <v>127</v>
      </c>
      <c r="G126" t="s">
        <v>9</v>
      </c>
      <c r="I126" t="s">
        <v>9</v>
      </c>
      <c r="J126" t="s">
        <v>9</v>
      </c>
    </row>
    <row r="127" spans="1:10" ht="12" customHeight="1" x14ac:dyDescent="0.2">
      <c r="A127" s="40" t="s">
        <v>9</v>
      </c>
      <c r="B127" s="1" t="s">
        <v>27</v>
      </c>
      <c r="C127" s="10">
        <v>16</v>
      </c>
      <c r="D127" s="10">
        <v>16</v>
      </c>
      <c r="E127" s="10" t="s">
        <v>127</v>
      </c>
      <c r="F127" s="25" t="s">
        <v>127</v>
      </c>
      <c r="G127" t="s">
        <v>9</v>
      </c>
      <c r="I127" t="s">
        <v>9</v>
      </c>
      <c r="J127" t="s">
        <v>9</v>
      </c>
    </row>
    <row r="128" spans="1:10" ht="12" customHeight="1" x14ac:dyDescent="0.2">
      <c r="A128" s="40" t="s">
        <v>9</v>
      </c>
      <c r="B128" s="1" t="s">
        <v>28</v>
      </c>
      <c r="C128" s="10">
        <v>57</v>
      </c>
      <c r="D128" s="10">
        <v>55</v>
      </c>
      <c r="E128" s="10">
        <v>2</v>
      </c>
      <c r="F128" s="25" t="s">
        <v>127</v>
      </c>
      <c r="G128" t="s">
        <v>9</v>
      </c>
      <c r="I128" t="s">
        <v>9</v>
      </c>
      <c r="J128" t="s">
        <v>9</v>
      </c>
    </row>
    <row r="129" spans="1:10" ht="12" customHeight="1" x14ac:dyDescent="0.2">
      <c r="A129" s="40" t="s">
        <v>9</v>
      </c>
      <c r="B129" s="1" t="s">
        <v>29</v>
      </c>
      <c r="C129" s="10">
        <v>8</v>
      </c>
      <c r="D129" s="10">
        <v>7</v>
      </c>
      <c r="E129" s="10">
        <v>1</v>
      </c>
      <c r="F129" s="25" t="s">
        <v>127</v>
      </c>
      <c r="G129" t="s">
        <v>9</v>
      </c>
      <c r="I129" t="s">
        <v>9</v>
      </c>
      <c r="J129" t="s">
        <v>9</v>
      </c>
    </row>
    <row r="130" spans="1:10" ht="12" customHeight="1" x14ac:dyDescent="0.2">
      <c r="A130" s="40" t="s">
        <v>9</v>
      </c>
      <c r="B130" s="1" t="s">
        <v>30</v>
      </c>
      <c r="C130" s="10">
        <v>15</v>
      </c>
      <c r="D130" s="10">
        <v>15</v>
      </c>
      <c r="E130" s="10" t="s">
        <v>127</v>
      </c>
      <c r="F130" s="25" t="s">
        <v>127</v>
      </c>
      <c r="G130" t="s">
        <v>9</v>
      </c>
      <c r="I130" t="s">
        <v>9</v>
      </c>
      <c r="J130" t="s">
        <v>9</v>
      </c>
    </row>
    <row r="131" spans="1:10" ht="12" customHeight="1" x14ac:dyDescent="0.2">
      <c r="A131" s="40" t="s">
        <v>9</v>
      </c>
      <c r="B131" s="1" t="s">
        <v>31</v>
      </c>
      <c r="C131" s="10">
        <v>9</v>
      </c>
      <c r="D131" s="10">
        <v>8</v>
      </c>
      <c r="E131" s="10">
        <v>1</v>
      </c>
      <c r="F131" s="25" t="s">
        <v>127</v>
      </c>
      <c r="G131" t="s">
        <v>9</v>
      </c>
      <c r="I131" t="s">
        <v>9</v>
      </c>
      <c r="J131" t="s">
        <v>9</v>
      </c>
    </row>
    <row r="132" spans="1:10" ht="12" customHeight="1" x14ac:dyDescent="0.2">
      <c r="A132" s="40" t="s">
        <v>9</v>
      </c>
      <c r="B132" s="1" t="s">
        <v>32</v>
      </c>
      <c r="C132" s="10">
        <v>10</v>
      </c>
      <c r="D132" s="10">
        <v>10</v>
      </c>
      <c r="E132" s="10" t="s">
        <v>127</v>
      </c>
      <c r="F132" s="25" t="s">
        <v>127</v>
      </c>
      <c r="G132" t="s">
        <v>9</v>
      </c>
      <c r="I132" t="s">
        <v>9</v>
      </c>
      <c r="J132" t="s">
        <v>9</v>
      </c>
    </row>
    <row r="133" spans="1:10" ht="12" customHeight="1" x14ac:dyDescent="0.2">
      <c r="A133" s="40" t="s">
        <v>9</v>
      </c>
      <c r="B133" s="1" t="s">
        <v>33</v>
      </c>
      <c r="C133" s="10">
        <v>15</v>
      </c>
      <c r="D133" s="10">
        <v>15</v>
      </c>
      <c r="E133" s="10" t="s">
        <v>127</v>
      </c>
      <c r="F133" s="25" t="s">
        <v>127</v>
      </c>
      <c r="G133" t="s">
        <v>9</v>
      </c>
      <c r="I133" t="s">
        <v>9</v>
      </c>
      <c r="J133" t="s">
        <v>9</v>
      </c>
    </row>
    <row r="134" spans="1:10" ht="12" customHeight="1" x14ac:dyDescent="0.2">
      <c r="A134" s="40" t="s">
        <v>9</v>
      </c>
      <c r="B134" s="1" t="s">
        <v>34</v>
      </c>
      <c r="C134" s="10">
        <v>53</v>
      </c>
      <c r="D134" s="10">
        <v>42</v>
      </c>
      <c r="E134" s="10">
        <v>11</v>
      </c>
      <c r="F134" s="25" t="s">
        <v>127</v>
      </c>
      <c r="G134" t="s">
        <v>9</v>
      </c>
      <c r="I134" t="s">
        <v>9</v>
      </c>
      <c r="J134" t="s">
        <v>9</v>
      </c>
    </row>
    <row r="135" spans="1:10" ht="12" customHeight="1" x14ac:dyDescent="0.2">
      <c r="A135" s="40" t="s">
        <v>9</v>
      </c>
      <c r="B135" s="1" t="s">
        <v>35</v>
      </c>
      <c r="C135" s="10">
        <v>16</v>
      </c>
      <c r="D135" s="10">
        <v>16</v>
      </c>
      <c r="E135" s="10" t="s">
        <v>127</v>
      </c>
      <c r="F135" s="25" t="s">
        <v>127</v>
      </c>
      <c r="G135" t="s">
        <v>9</v>
      </c>
      <c r="I135" t="s">
        <v>9</v>
      </c>
      <c r="J135" t="s">
        <v>9</v>
      </c>
    </row>
    <row r="136" spans="1:10" ht="12" customHeight="1" x14ac:dyDescent="0.2">
      <c r="A136" s="40" t="s">
        <v>9</v>
      </c>
      <c r="B136" s="1" t="s">
        <v>36</v>
      </c>
      <c r="C136" s="10">
        <v>9</v>
      </c>
      <c r="D136" s="10">
        <v>9</v>
      </c>
      <c r="E136" s="10" t="s">
        <v>127</v>
      </c>
      <c r="F136" s="25" t="s">
        <v>127</v>
      </c>
      <c r="G136" t="s">
        <v>9</v>
      </c>
      <c r="I136" t="s">
        <v>9</v>
      </c>
      <c r="J136" t="s">
        <v>9</v>
      </c>
    </row>
    <row r="137" spans="1:10" ht="12" customHeight="1" x14ac:dyDescent="0.2">
      <c r="A137" s="40" t="s">
        <v>9</v>
      </c>
      <c r="B137" s="1" t="s">
        <v>37</v>
      </c>
      <c r="C137" s="10">
        <v>8</v>
      </c>
      <c r="D137" s="10">
        <v>8</v>
      </c>
      <c r="E137" s="10" t="s">
        <v>127</v>
      </c>
      <c r="F137" s="25" t="s">
        <v>127</v>
      </c>
      <c r="G137" t="s">
        <v>9</v>
      </c>
      <c r="I137" t="s">
        <v>9</v>
      </c>
      <c r="J137" t="s">
        <v>9</v>
      </c>
    </row>
    <row r="138" spans="1:10" ht="12" customHeight="1" x14ac:dyDescent="0.2">
      <c r="A138" s="40" t="s">
        <v>9</v>
      </c>
      <c r="B138" s="1" t="s">
        <v>38</v>
      </c>
      <c r="C138" s="10">
        <v>15</v>
      </c>
      <c r="D138" s="10">
        <v>7</v>
      </c>
      <c r="E138" s="10">
        <v>8</v>
      </c>
      <c r="F138" s="25" t="s">
        <v>127</v>
      </c>
      <c r="G138" t="s">
        <v>9</v>
      </c>
      <c r="I138" t="s">
        <v>9</v>
      </c>
      <c r="J138" t="s">
        <v>9</v>
      </c>
    </row>
    <row r="139" spans="1:10" ht="12" customHeight="1" x14ac:dyDescent="0.2">
      <c r="A139" s="40" t="s">
        <v>9</v>
      </c>
      <c r="B139" s="1" t="s">
        <v>39</v>
      </c>
      <c r="C139" s="10">
        <v>5</v>
      </c>
      <c r="D139" s="10">
        <v>2</v>
      </c>
      <c r="E139" s="10">
        <v>3</v>
      </c>
      <c r="F139" s="25" t="s">
        <v>127</v>
      </c>
      <c r="G139" t="s">
        <v>9</v>
      </c>
      <c r="I139" t="s">
        <v>9</v>
      </c>
      <c r="J139" t="s">
        <v>9</v>
      </c>
    </row>
    <row r="140" spans="1:10" ht="12" customHeight="1" x14ac:dyDescent="0.2">
      <c r="A140" s="40" t="s">
        <v>9</v>
      </c>
      <c r="B140" s="1" t="s">
        <v>40</v>
      </c>
      <c r="C140" s="10">
        <v>43</v>
      </c>
      <c r="D140" s="10">
        <v>14</v>
      </c>
      <c r="E140" s="10">
        <v>29</v>
      </c>
      <c r="F140" s="25" t="s">
        <v>127</v>
      </c>
      <c r="G140" t="s">
        <v>9</v>
      </c>
      <c r="I140" t="s">
        <v>9</v>
      </c>
      <c r="J140" t="s">
        <v>9</v>
      </c>
    </row>
    <row r="141" spans="1:10" ht="12" customHeight="1" x14ac:dyDescent="0.2">
      <c r="A141" s="40" t="s">
        <v>9</v>
      </c>
      <c r="B141" s="1" t="s">
        <v>41</v>
      </c>
      <c r="C141" s="10">
        <v>4</v>
      </c>
      <c r="D141" s="10">
        <v>4</v>
      </c>
      <c r="E141" s="10" t="s">
        <v>127</v>
      </c>
      <c r="F141" s="25" t="s">
        <v>127</v>
      </c>
      <c r="G141" t="s">
        <v>9</v>
      </c>
      <c r="I141" t="s">
        <v>9</v>
      </c>
      <c r="J141" t="s">
        <v>9</v>
      </c>
    </row>
    <row r="142" spans="1:10" ht="12" customHeight="1" x14ac:dyDescent="0.2">
      <c r="A142" s="40" t="s">
        <v>9</v>
      </c>
      <c r="B142" s="1" t="s">
        <v>42</v>
      </c>
      <c r="C142" s="10">
        <v>11</v>
      </c>
      <c r="D142" s="10">
        <v>4</v>
      </c>
      <c r="E142" s="10">
        <v>7</v>
      </c>
      <c r="F142" s="25" t="s">
        <v>127</v>
      </c>
      <c r="G142" t="s">
        <v>9</v>
      </c>
      <c r="I142" t="s">
        <v>9</v>
      </c>
      <c r="J142" t="s">
        <v>9</v>
      </c>
    </row>
    <row r="143" spans="1:10" ht="12" customHeight="1" x14ac:dyDescent="0.2">
      <c r="A143" s="40" t="s">
        <v>9</v>
      </c>
      <c r="B143" s="1" t="s">
        <v>43</v>
      </c>
      <c r="C143" s="10">
        <v>6</v>
      </c>
      <c r="D143" s="10">
        <v>1</v>
      </c>
      <c r="E143" s="10">
        <v>5</v>
      </c>
      <c r="F143" s="25" t="s">
        <v>127</v>
      </c>
      <c r="G143" t="s">
        <v>9</v>
      </c>
      <c r="I143" t="s">
        <v>9</v>
      </c>
      <c r="J143" t="s">
        <v>9</v>
      </c>
    </row>
    <row r="144" spans="1:10" ht="12" customHeight="1" x14ac:dyDescent="0.2">
      <c r="A144" s="40" t="s">
        <v>9</v>
      </c>
      <c r="B144" s="1" t="s">
        <v>44</v>
      </c>
      <c r="C144" s="10">
        <v>9</v>
      </c>
      <c r="D144" s="10">
        <v>2</v>
      </c>
      <c r="E144" s="10">
        <v>7</v>
      </c>
      <c r="F144" s="25" t="s">
        <v>127</v>
      </c>
      <c r="G144" t="s">
        <v>9</v>
      </c>
      <c r="I144" t="s">
        <v>9</v>
      </c>
      <c r="J144" t="s">
        <v>9</v>
      </c>
    </row>
    <row r="145" spans="1:10" ht="12" customHeight="1" x14ac:dyDescent="0.2">
      <c r="A145" s="40" t="s">
        <v>9</v>
      </c>
      <c r="B145" s="1" t="s">
        <v>45</v>
      </c>
      <c r="C145" s="10">
        <v>13</v>
      </c>
      <c r="D145" s="10">
        <v>3</v>
      </c>
      <c r="E145" s="10">
        <v>10</v>
      </c>
      <c r="F145" s="25" t="s">
        <v>127</v>
      </c>
      <c r="G145" t="s">
        <v>9</v>
      </c>
      <c r="I145" t="s">
        <v>9</v>
      </c>
      <c r="J145" t="s">
        <v>9</v>
      </c>
    </row>
    <row r="146" spans="1:10" ht="12" customHeight="1" x14ac:dyDescent="0.2">
      <c r="A146" s="40" t="s">
        <v>9</v>
      </c>
      <c r="B146" s="1" t="s">
        <v>46</v>
      </c>
      <c r="C146" s="10">
        <v>67</v>
      </c>
      <c r="D146" s="10">
        <v>14</v>
      </c>
      <c r="E146" s="10">
        <v>53</v>
      </c>
      <c r="F146" s="25" t="s">
        <v>127</v>
      </c>
      <c r="G146" t="s">
        <v>9</v>
      </c>
      <c r="I146" t="s">
        <v>9</v>
      </c>
      <c r="J146" t="s">
        <v>9</v>
      </c>
    </row>
    <row r="147" spans="1:10" ht="12" customHeight="1" x14ac:dyDescent="0.2">
      <c r="A147" s="40" t="s">
        <v>9</v>
      </c>
      <c r="B147" s="1" t="s">
        <v>47</v>
      </c>
      <c r="C147" s="10">
        <v>16</v>
      </c>
      <c r="D147" s="10">
        <v>6</v>
      </c>
      <c r="E147" s="10">
        <v>10</v>
      </c>
      <c r="F147" s="25" t="s">
        <v>127</v>
      </c>
      <c r="G147" t="s">
        <v>9</v>
      </c>
      <c r="I147" t="s">
        <v>9</v>
      </c>
      <c r="J147" t="s">
        <v>9</v>
      </c>
    </row>
    <row r="148" spans="1:10" ht="12" customHeight="1" x14ac:dyDescent="0.2">
      <c r="A148" s="40" t="s">
        <v>9</v>
      </c>
      <c r="B148" s="1" t="s">
        <v>48</v>
      </c>
      <c r="C148" s="10">
        <v>14</v>
      </c>
      <c r="D148" s="10">
        <v>5</v>
      </c>
      <c r="E148" s="10">
        <v>9</v>
      </c>
      <c r="F148" s="25" t="s">
        <v>127</v>
      </c>
      <c r="G148" t="s">
        <v>9</v>
      </c>
      <c r="I148" t="s">
        <v>9</v>
      </c>
      <c r="J148" t="s">
        <v>9</v>
      </c>
    </row>
    <row r="149" spans="1:10" ht="12" customHeight="1" x14ac:dyDescent="0.2">
      <c r="A149" s="40" t="s">
        <v>9</v>
      </c>
      <c r="B149" s="1" t="s">
        <v>49</v>
      </c>
      <c r="C149" s="10">
        <v>15</v>
      </c>
      <c r="D149" s="10" t="s">
        <v>127</v>
      </c>
      <c r="E149" s="10">
        <v>15</v>
      </c>
      <c r="F149" s="25" t="s">
        <v>127</v>
      </c>
      <c r="G149" t="s">
        <v>9</v>
      </c>
      <c r="I149" t="s">
        <v>9</v>
      </c>
      <c r="J149" t="s">
        <v>9</v>
      </c>
    </row>
    <row r="150" spans="1:10" ht="12" customHeight="1" x14ac:dyDescent="0.2">
      <c r="A150" s="40" t="s">
        <v>9</v>
      </c>
      <c r="B150" s="1" t="s">
        <v>50</v>
      </c>
      <c r="C150" s="10">
        <v>11</v>
      </c>
      <c r="D150" s="10">
        <v>2</v>
      </c>
      <c r="E150" s="10">
        <v>9</v>
      </c>
      <c r="F150" s="25" t="s">
        <v>127</v>
      </c>
      <c r="G150" t="s">
        <v>9</v>
      </c>
      <c r="I150" t="s">
        <v>9</v>
      </c>
      <c r="J150" t="s">
        <v>9</v>
      </c>
    </row>
    <row r="151" spans="1:10" ht="12" customHeight="1" x14ac:dyDescent="0.2">
      <c r="A151" s="40" t="s">
        <v>9</v>
      </c>
      <c r="B151" s="1" t="s">
        <v>51</v>
      </c>
      <c r="C151" s="10">
        <v>11</v>
      </c>
      <c r="D151" s="10">
        <v>1</v>
      </c>
      <c r="E151" s="10">
        <v>10</v>
      </c>
      <c r="F151" s="25" t="s">
        <v>127</v>
      </c>
      <c r="G151" t="s">
        <v>9</v>
      </c>
      <c r="I151" t="s">
        <v>9</v>
      </c>
      <c r="J151" t="s">
        <v>9</v>
      </c>
    </row>
    <row r="152" spans="1:10" ht="12" customHeight="1" x14ac:dyDescent="0.2">
      <c r="A152" s="40" t="s">
        <v>9</v>
      </c>
      <c r="B152" s="1" t="s">
        <v>52</v>
      </c>
      <c r="C152" s="10">
        <v>76</v>
      </c>
      <c r="D152" s="10">
        <v>9</v>
      </c>
      <c r="E152" s="10">
        <v>66</v>
      </c>
      <c r="F152" s="25">
        <v>1</v>
      </c>
      <c r="G152" t="s">
        <v>9</v>
      </c>
      <c r="I152" t="s">
        <v>9</v>
      </c>
      <c r="J152" t="s">
        <v>9</v>
      </c>
    </row>
    <row r="153" spans="1:10" ht="12" customHeight="1" x14ac:dyDescent="0.2">
      <c r="A153" s="40" t="s">
        <v>9</v>
      </c>
      <c r="B153" s="1" t="s">
        <v>53</v>
      </c>
      <c r="C153" s="10">
        <v>25</v>
      </c>
      <c r="D153" s="10">
        <v>1</v>
      </c>
      <c r="E153" s="10">
        <v>24</v>
      </c>
      <c r="F153" s="25" t="s">
        <v>127</v>
      </c>
      <c r="G153" t="s">
        <v>9</v>
      </c>
      <c r="I153" t="s">
        <v>9</v>
      </c>
      <c r="J153" t="s">
        <v>9</v>
      </c>
    </row>
    <row r="154" spans="1:10" ht="12" customHeight="1" x14ac:dyDescent="0.2">
      <c r="A154" s="40" t="s">
        <v>9</v>
      </c>
      <c r="B154" s="1" t="s">
        <v>54</v>
      </c>
      <c r="C154" s="10">
        <v>17</v>
      </c>
      <c r="D154" s="10">
        <v>4</v>
      </c>
      <c r="E154" s="10">
        <v>13</v>
      </c>
      <c r="F154" s="25" t="s">
        <v>127</v>
      </c>
      <c r="G154" t="s">
        <v>9</v>
      </c>
      <c r="I154" t="s">
        <v>9</v>
      </c>
      <c r="J154" t="s">
        <v>9</v>
      </c>
    </row>
    <row r="155" spans="1:10" ht="12" customHeight="1" x14ac:dyDescent="0.2">
      <c r="A155" s="40" t="s">
        <v>9</v>
      </c>
      <c r="B155" s="1" t="s">
        <v>55</v>
      </c>
      <c r="C155" s="10">
        <v>14</v>
      </c>
      <c r="D155" s="10">
        <v>2</v>
      </c>
      <c r="E155" s="10">
        <v>11</v>
      </c>
      <c r="F155" s="25">
        <v>1</v>
      </c>
      <c r="G155" t="s">
        <v>9</v>
      </c>
      <c r="I155" t="s">
        <v>9</v>
      </c>
      <c r="J155" t="s">
        <v>9</v>
      </c>
    </row>
    <row r="156" spans="1:10" ht="12" customHeight="1" x14ac:dyDescent="0.2">
      <c r="A156" s="40" t="s">
        <v>9</v>
      </c>
      <c r="B156" s="1" t="s">
        <v>56</v>
      </c>
      <c r="C156" s="10">
        <v>9</v>
      </c>
      <c r="D156" s="10">
        <v>1</v>
      </c>
      <c r="E156" s="10">
        <v>8</v>
      </c>
      <c r="F156" s="25" t="s">
        <v>127</v>
      </c>
      <c r="G156" t="s">
        <v>9</v>
      </c>
      <c r="I156" t="s">
        <v>9</v>
      </c>
      <c r="J156" t="s">
        <v>9</v>
      </c>
    </row>
    <row r="157" spans="1:10" ht="12" customHeight="1" x14ac:dyDescent="0.2">
      <c r="A157" s="40" t="s">
        <v>9</v>
      </c>
      <c r="B157" s="1" t="s">
        <v>57</v>
      </c>
      <c r="C157" s="10">
        <v>11</v>
      </c>
      <c r="D157" s="10">
        <v>1</v>
      </c>
      <c r="E157" s="10">
        <v>10</v>
      </c>
      <c r="F157" s="25" t="s">
        <v>127</v>
      </c>
      <c r="G157" t="s">
        <v>9</v>
      </c>
      <c r="I157" t="s">
        <v>9</v>
      </c>
      <c r="J157" t="s">
        <v>9</v>
      </c>
    </row>
    <row r="158" spans="1:10" ht="12" customHeight="1" x14ac:dyDescent="0.2">
      <c r="A158" s="40" t="s">
        <v>9</v>
      </c>
      <c r="B158" s="1" t="s">
        <v>58</v>
      </c>
      <c r="C158" s="10">
        <v>59</v>
      </c>
      <c r="D158" s="10">
        <v>5</v>
      </c>
      <c r="E158" s="10">
        <v>53</v>
      </c>
      <c r="F158" s="25">
        <v>1</v>
      </c>
      <c r="G158" t="s">
        <v>9</v>
      </c>
      <c r="I158" t="s">
        <v>9</v>
      </c>
      <c r="J158" t="s">
        <v>9</v>
      </c>
    </row>
    <row r="159" spans="1:10" ht="12" customHeight="1" x14ac:dyDescent="0.2">
      <c r="A159" s="40" t="s">
        <v>9</v>
      </c>
      <c r="B159" s="1" t="s">
        <v>59</v>
      </c>
      <c r="C159" s="10">
        <v>10</v>
      </c>
      <c r="D159" s="10">
        <v>1</v>
      </c>
      <c r="E159" s="10">
        <v>9</v>
      </c>
      <c r="F159" s="25" t="s">
        <v>127</v>
      </c>
      <c r="G159" t="s">
        <v>9</v>
      </c>
      <c r="I159" t="s">
        <v>9</v>
      </c>
      <c r="J159" t="s">
        <v>9</v>
      </c>
    </row>
    <row r="160" spans="1:10" ht="12" customHeight="1" x14ac:dyDescent="0.2">
      <c r="A160" s="40" t="s">
        <v>9</v>
      </c>
      <c r="B160" s="1" t="s">
        <v>60</v>
      </c>
      <c r="C160" s="10">
        <v>11</v>
      </c>
      <c r="D160" s="10">
        <v>1</v>
      </c>
      <c r="E160" s="10">
        <v>10</v>
      </c>
      <c r="F160" s="25" t="s">
        <v>127</v>
      </c>
      <c r="G160" t="s">
        <v>9</v>
      </c>
      <c r="I160" t="s">
        <v>9</v>
      </c>
      <c r="J160" t="s">
        <v>9</v>
      </c>
    </row>
    <row r="161" spans="1:10" ht="12" customHeight="1" x14ac:dyDescent="0.2">
      <c r="A161" s="40" t="s">
        <v>9</v>
      </c>
      <c r="B161" s="1" t="s">
        <v>61</v>
      </c>
      <c r="C161" s="10">
        <v>10</v>
      </c>
      <c r="D161" s="10">
        <v>1</v>
      </c>
      <c r="E161" s="10">
        <v>8</v>
      </c>
      <c r="F161" s="25">
        <v>1</v>
      </c>
      <c r="G161" t="s">
        <v>9</v>
      </c>
      <c r="I161" t="s">
        <v>9</v>
      </c>
      <c r="J161" t="s">
        <v>9</v>
      </c>
    </row>
    <row r="162" spans="1:10" ht="12" customHeight="1" x14ac:dyDescent="0.2">
      <c r="A162" s="40" t="s">
        <v>9</v>
      </c>
      <c r="B162" s="1" t="s">
        <v>62</v>
      </c>
      <c r="C162" s="10">
        <v>18</v>
      </c>
      <c r="D162" s="10">
        <v>1</v>
      </c>
      <c r="E162" s="10">
        <v>17</v>
      </c>
      <c r="F162" s="25" t="s">
        <v>127</v>
      </c>
      <c r="G162" t="s">
        <v>9</v>
      </c>
      <c r="I162" t="s">
        <v>9</v>
      </c>
      <c r="J162" t="s">
        <v>9</v>
      </c>
    </row>
    <row r="163" spans="1:10" ht="12" customHeight="1" x14ac:dyDescent="0.2">
      <c r="A163" s="40" t="s">
        <v>9</v>
      </c>
      <c r="B163" s="1" t="s">
        <v>63</v>
      </c>
      <c r="C163" s="10">
        <v>10</v>
      </c>
      <c r="D163" s="10">
        <v>1</v>
      </c>
      <c r="E163" s="10">
        <v>9</v>
      </c>
      <c r="F163" s="25" t="s">
        <v>127</v>
      </c>
      <c r="G163" t="s">
        <v>9</v>
      </c>
      <c r="I163" t="s">
        <v>9</v>
      </c>
      <c r="J163" t="s">
        <v>9</v>
      </c>
    </row>
    <row r="164" spans="1:10" ht="12" customHeight="1" x14ac:dyDescent="0.2">
      <c r="A164" s="40" t="s">
        <v>9</v>
      </c>
      <c r="B164" s="1" t="s">
        <v>64</v>
      </c>
      <c r="C164" s="10">
        <v>53</v>
      </c>
      <c r="D164" s="10">
        <v>6</v>
      </c>
      <c r="E164" s="10">
        <v>46</v>
      </c>
      <c r="F164" s="25">
        <v>1</v>
      </c>
      <c r="G164" t="s">
        <v>9</v>
      </c>
      <c r="I164" t="s">
        <v>9</v>
      </c>
      <c r="J164" t="s">
        <v>9</v>
      </c>
    </row>
    <row r="165" spans="1:10" ht="12" customHeight="1" x14ac:dyDescent="0.2">
      <c r="A165" s="40" t="s">
        <v>9</v>
      </c>
      <c r="B165" s="1" t="s">
        <v>65</v>
      </c>
      <c r="C165" s="10">
        <v>8</v>
      </c>
      <c r="D165" s="10" t="s">
        <v>127</v>
      </c>
      <c r="E165" s="10">
        <v>8</v>
      </c>
      <c r="F165" s="25" t="s">
        <v>127</v>
      </c>
      <c r="G165" t="s">
        <v>9</v>
      </c>
      <c r="I165" t="s">
        <v>9</v>
      </c>
      <c r="J165" t="s">
        <v>9</v>
      </c>
    </row>
    <row r="166" spans="1:10" ht="12" customHeight="1" x14ac:dyDescent="0.2">
      <c r="A166" s="40" t="s">
        <v>9</v>
      </c>
      <c r="B166" s="1" t="s">
        <v>66</v>
      </c>
      <c r="C166" s="10">
        <v>10</v>
      </c>
      <c r="D166" s="10">
        <v>1</v>
      </c>
      <c r="E166" s="10">
        <v>9</v>
      </c>
      <c r="F166" s="25" t="s">
        <v>127</v>
      </c>
      <c r="G166" t="s">
        <v>9</v>
      </c>
      <c r="I166" t="s">
        <v>9</v>
      </c>
      <c r="J166" t="s">
        <v>9</v>
      </c>
    </row>
    <row r="167" spans="1:10" ht="12" customHeight="1" x14ac:dyDescent="0.2">
      <c r="A167" s="40" t="s">
        <v>9</v>
      </c>
      <c r="B167" s="1" t="s">
        <v>67</v>
      </c>
      <c r="C167" s="10">
        <v>18</v>
      </c>
      <c r="D167" s="10">
        <v>3</v>
      </c>
      <c r="E167" s="10">
        <v>14</v>
      </c>
      <c r="F167" s="25">
        <v>1</v>
      </c>
      <c r="G167" t="s">
        <v>9</v>
      </c>
      <c r="I167" t="s">
        <v>9</v>
      </c>
      <c r="J167" t="s">
        <v>9</v>
      </c>
    </row>
    <row r="168" spans="1:10" ht="12" customHeight="1" x14ac:dyDescent="0.2">
      <c r="A168" s="40" t="s">
        <v>9</v>
      </c>
      <c r="B168" s="1" t="s">
        <v>68</v>
      </c>
      <c r="C168" s="10">
        <v>5</v>
      </c>
      <c r="D168" s="10" t="s">
        <v>127</v>
      </c>
      <c r="E168" s="10">
        <v>5</v>
      </c>
      <c r="F168" s="25" t="s">
        <v>127</v>
      </c>
      <c r="G168" t="s">
        <v>9</v>
      </c>
      <c r="I168" t="s">
        <v>9</v>
      </c>
      <c r="J168" t="s">
        <v>9</v>
      </c>
    </row>
    <row r="169" spans="1:10" ht="12" customHeight="1" x14ac:dyDescent="0.2">
      <c r="A169" s="40" t="s">
        <v>9</v>
      </c>
      <c r="B169" s="1" t="s">
        <v>69</v>
      </c>
      <c r="C169" s="10">
        <v>12</v>
      </c>
      <c r="D169" s="10">
        <v>2</v>
      </c>
      <c r="E169" s="10">
        <v>10</v>
      </c>
      <c r="F169" s="25" t="s">
        <v>127</v>
      </c>
      <c r="G169" t="s">
        <v>9</v>
      </c>
      <c r="I169" t="s">
        <v>9</v>
      </c>
      <c r="J169" t="s">
        <v>9</v>
      </c>
    </row>
    <row r="170" spans="1:10" ht="12" customHeight="1" x14ac:dyDescent="0.2">
      <c r="A170" s="40" t="s">
        <v>9</v>
      </c>
      <c r="B170" s="1" t="s">
        <v>70</v>
      </c>
      <c r="C170" s="10">
        <v>46</v>
      </c>
      <c r="D170" s="10">
        <v>2</v>
      </c>
      <c r="E170" s="10">
        <v>43</v>
      </c>
      <c r="F170" s="25">
        <v>1</v>
      </c>
      <c r="G170" t="s">
        <v>9</v>
      </c>
      <c r="I170" t="s">
        <v>9</v>
      </c>
      <c r="J170" t="s">
        <v>9</v>
      </c>
    </row>
    <row r="171" spans="1:10" ht="12" customHeight="1" x14ac:dyDescent="0.2">
      <c r="A171" s="40" t="s">
        <v>9</v>
      </c>
      <c r="B171" s="1" t="s">
        <v>71</v>
      </c>
      <c r="C171" s="10">
        <v>5</v>
      </c>
      <c r="D171" s="10" t="s">
        <v>127</v>
      </c>
      <c r="E171" s="10">
        <v>5</v>
      </c>
      <c r="F171" s="25" t="s">
        <v>127</v>
      </c>
      <c r="G171" t="s">
        <v>9</v>
      </c>
      <c r="I171" t="s">
        <v>9</v>
      </c>
      <c r="J171" t="s">
        <v>9</v>
      </c>
    </row>
    <row r="172" spans="1:10" ht="12" customHeight="1" x14ac:dyDescent="0.2">
      <c r="A172" s="40" t="s">
        <v>9</v>
      </c>
      <c r="B172" s="1" t="s">
        <v>72</v>
      </c>
      <c r="C172" s="10">
        <v>15</v>
      </c>
      <c r="D172" s="10" t="s">
        <v>127</v>
      </c>
      <c r="E172" s="10">
        <v>15</v>
      </c>
      <c r="F172" s="25" t="s">
        <v>127</v>
      </c>
      <c r="G172" t="s">
        <v>9</v>
      </c>
      <c r="I172" t="s">
        <v>9</v>
      </c>
      <c r="J172" t="s">
        <v>9</v>
      </c>
    </row>
    <row r="173" spans="1:10" ht="12" customHeight="1" x14ac:dyDescent="0.2">
      <c r="A173" s="40" t="s">
        <v>9</v>
      </c>
      <c r="B173" s="1" t="s">
        <v>73</v>
      </c>
      <c r="C173" s="10">
        <v>9</v>
      </c>
      <c r="D173" s="10" t="s">
        <v>127</v>
      </c>
      <c r="E173" s="10">
        <v>8</v>
      </c>
      <c r="F173" s="25">
        <v>1</v>
      </c>
      <c r="G173" t="s">
        <v>9</v>
      </c>
      <c r="I173" t="s">
        <v>9</v>
      </c>
      <c r="J173" t="s">
        <v>9</v>
      </c>
    </row>
    <row r="174" spans="1:10" ht="12" customHeight="1" x14ac:dyDescent="0.2">
      <c r="A174" s="40" t="s">
        <v>9</v>
      </c>
      <c r="B174" s="1" t="s">
        <v>74</v>
      </c>
      <c r="C174" s="10">
        <v>10</v>
      </c>
      <c r="D174" s="10">
        <v>1</v>
      </c>
      <c r="E174" s="10">
        <v>9</v>
      </c>
      <c r="F174" s="25" t="s">
        <v>127</v>
      </c>
      <c r="G174" t="s">
        <v>9</v>
      </c>
      <c r="I174" t="s">
        <v>9</v>
      </c>
      <c r="J174" t="s">
        <v>9</v>
      </c>
    </row>
    <row r="175" spans="1:10" ht="12" customHeight="1" x14ac:dyDescent="0.2">
      <c r="A175" s="40" t="s">
        <v>9</v>
      </c>
      <c r="B175" s="1" t="s">
        <v>75</v>
      </c>
      <c r="C175" s="10">
        <v>7</v>
      </c>
      <c r="D175" s="10">
        <v>1</v>
      </c>
      <c r="E175" s="10">
        <v>6</v>
      </c>
      <c r="F175" s="25" t="s">
        <v>127</v>
      </c>
      <c r="G175" t="s">
        <v>9</v>
      </c>
      <c r="I175" t="s">
        <v>9</v>
      </c>
      <c r="J175" t="s">
        <v>9</v>
      </c>
    </row>
    <row r="176" spans="1:10" ht="12" customHeight="1" x14ac:dyDescent="0.2">
      <c r="A176" s="40" t="s">
        <v>9</v>
      </c>
      <c r="B176" s="1" t="s">
        <v>76</v>
      </c>
      <c r="C176" s="10">
        <v>34</v>
      </c>
      <c r="D176" s="10">
        <v>2</v>
      </c>
      <c r="E176" s="10">
        <v>32</v>
      </c>
      <c r="F176" s="25" t="s">
        <v>127</v>
      </c>
      <c r="G176" t="s">
        <v>9</v>
      </c>
      <c r="I176" t="s">
        <v>9</v>
      </c>
      <c r="J176" t="s">
        <v>9</v>
      </c>
    </row>
    <row r="177" spans="1:10" ht="12" customHeight="1" x14ac:dyDescent="0.2">
      <c r="A177" s="40" t="s">
        <v>9</v>
      </c>
      <c r="B177" s="1" t="s">
        <v>77</v>
      </c>
      <c r="C177" s="10">
        <v>7</v>
      </c>
      <c r="D177" s="10" t="s">
        <v>127</v>
      </c>
      <c r="E177" s="10">
        <v>7</v>
      </c>
      <c r="F177" s="25" t="s">
        <v>127</v>
      </c>
      <c r="G177" t="s">
        <v>9</v>
      </c>
      <c r="I177" t="s">
        <v>9</v>
      </c>
      <c r="J177" t="s">
        <v>9</v>
      </c>
    </row>
    <row r="178" spans="1:10" ht="12" customHeight="1" x14ac:dyDescent="0.2">
      <c r="A178" s="40" t="s">
        <v>9</v>
      </c>
      <c r="B178" s="1" t="s">
        <v>78</v>
      </c>
      <c r="C178" s="10">
        <v>10</v>
      </c>
      <c r="D178" s="10">
        <v>1</v>
      </c>
      <c r="E178" s="10">
        <v>9</v>
      </c>
      <c r="F178" s="25" t="s">
        <v>127</v>
      </c>
      <c r="G178" t="s">
        <v>9</v>
      </c>
      <c r="I178" t="s">
        <v>9</v>
      </c>
      <c r="J178" t="s">
        <v>9</v>
      </c>
    </row>
    <row r="179" spans="1:10" ht="12" customHeight="1" x14ac:dyDescent="0.2">
      <c r="A179" s="40" t="s">
        <v>9</v>
      </c>
      <c r="B179" s="1" t="s">
        <v>79</v>
      </c>
      <c r="C179" s="10">
        <v>5</v>
      </c>
      <c r="D179" s="10" t="s">
        <v>127</v>
      </c>
      <c r="E179" s="10">
        <v>5</v>
      </c>
      <c r="F179" s="25" t="s">
        <v>127</v>
      </c>
      <c r="G179" t="s">
        <v>9</v>
      </c>
      <c r="I179" t="s">
        <v>9</v>
      </c>
      <c r="J179" t="s">
        <v>9</v>
      </c>
    </row>
    <row r="180" spans="1:10" ht="12" customHeight="1" x14ac:dyDescent="0.2">
      <c r="A180" s="40" t="s">
        <v>9</v>
      </c>
      <c r="B180" s="1" t="s">
        <v>80</v>
      </c>
      <c r="C180" s="10">
        <v>4</v>
      </c>
      <c r="D180" s="10">
        <v>1</v>
      </c>
      <c r="E180" s="10">
        <v>3</v>
      </c>
      <c r="F180" s="25" t="s">
        <v>127</v>
      </c>
      <c r="G180" t="s">
        <v>9</v>
      </c>
      <c r="I180" t="s">
        <v>9</v>
      </c>
      <c r="J180" t="s">
        <v>9</v>
      </c>
    </row>
    <row r="181" spans="1:10" ht="12" customHeight="1" x14ac:dyDescent="0.2">
      <c r="A181" s="40" t="s">
        <v>9</v>
      </c>
      <c r="B181" s="1" t="s">
        <v>81</v>
      </c>
      <c r="C181" s="10">
        <v>8</v>
      </c>
      <c r="D181" s="10" t="s">
        <v>127</v>
      </c>
      <c r="E181" s="10">
        <v>8</v>
      </c>
      <c r="F181" s="25" t="s">
        <v>127</v>
      </c>
      <c r="G181" t="s">
        <v>9</v>
      </c>
      <c r="I181" t="s">
        <v>9</v>
      </c>
      <c r="J181" t="s">
        <v>9</v>
      </c>
    </row>
    <row r="182" spans="1:10" ht="12" customHeight="1" x14ac:dyDescent="0.2">
      <c r="A182" s="40" t="s">
        <v>9</v>
      </c>
      <c r="B182" s="1" t="s">
        <v>82</v>
      </c>
      <c r="C182" s="10">
        <v>31</v>
      </c>
      <c r="D182" s="10">
        <v>3</v>
      </c>
      <c r="E182" s="10">
        <v>26</v>
      </c>
      <c r="F182" s="25">
        <v>2</v>
      </c>
      <c r="G182" t="s">
        <v>9</v>
      </c>
      <c r="I182" t="s">
        <v>9</v>
      </c>
      <c r="J182" t="s">
        <v>9</v>
      </c>
    </row>
    <row r="183" spans="1:10" ht="12" customHeight="1" x14ac:dyDescent="0.2">
      <c r="A183" s="40" t="s">
        <v>9</v>
      </c>
      <c r="B183" s="1" t="s">
        <v>83</v>
      </c>
      <c r="C183" s="10">
        <v>7</v>
      </c>
      <c r="D183" s="10">
        <v>1</v>
      </c>
      <c r="E183" s="10">
        <v>6</v>
      </c>
      <c r="F183" s="25" t="s">
        <v>127</v>
      </c>
      <c r="G183" t="s">
        <v>9</v>
      </c>
      <c r="I183" t="s">
        <v>9</v>
      </c>
      <c r="J183" t="s">
        <v>9</v>
      </c>
    </row>
    <row r="184" spans="1:10" ht="12" customHeight="1" x14ac:dyDescent="0.2">
      <c r="A184" s="40" t="s">
        <v>9</v>
      </c>
      <c r="B184" s="1" t="s">
        <v>84</v>
      </c>
      <c r="C184" s="10">
        <v>5</v>
      </c>
      <c r="D184" s="10" t="s">
        <v>127</v>
      </c>
      <c r="E184" s="10">
        <v>5</v>
      </c>
      <c r="F184" s="25" t="s">
        <v>127</v>
      </c>
      <c r="G184" t="s">
        <v>9</v>
      </c>
      <c r="I184" t="s">
        <v>9</v>
      </c>
      <c r="J184" t="s">
        <v>9</v>
      </c>
    </row>
    <row r="185" spans="1:10" ht="12" customHeight="1" x14ac:dyDescent="0.2">
      <c r="A185" s="40" t="s">
        <v>9</v>
      </c>
      <c r="B185" s="1" t="s">
        <v>85</v>
      </c>
      <c r="C185" s="10">
        <v>2</v>
      </c>
      <c r="D185" s="10" t="s">
        <v>127</v>
      </c>
      <c r="E185" s="10">
        <v>2</v>
      </c>
      <c r="F185" s="25" t="s">
        <v>127</v>
      </c>
      <c r="G185" t="s">
        <v>9</v>
      </c>
      <c r="I185" t="s">
        <v>9</v>
      </c>
      <c r="J185" t="s">
        <v>9</v>
      </c>
    </row>
    <row r="186" spans="1:10" ht="12" customHeight="1" x14ac:dyDescent="0.2">
      <c r="A186" s="40" t="s">
        <v>9</v>
      </c>
      <c r="B186" s="1" t="s">
        <v>86</v>
      </c>
      <c r="C186" s="10">
        <v>12</v>
      </c>
      <c r="D186" s="10">
        <v>2</v>
      </c>
      <c r="E186" s="10">
        <v>9</v>
      </c>
      <c r="F186" s="25">
        <v>1</v>
      </c>
      <c r="G186" t="s">
        <v>9</v>
      </c>
      <c r="I186" t="s">
        <v>9</v>
      </c>
      <c r="J186" t="s">
        <v>9</v>
      </c>
    </row>
    <row r="187" spans="1:10" ht="12" customHeight="1" x14ac:dyDescent="0.2">
      <c r="A187" s="40" t="s">
        <v>9</v>
      </c>
      <c r="B187" s="1" t="s">
        <v>87</v>
      </c>
      <c r="C187" s="10">
        <v>5</v>
      </c>
      <c r="D187" s="10" t="s">
        <v>127</v>
      </c>
      <c r="E187" s="10">
        <v>4</v>
      </c>
      <c r="F187" s="25">
        <v>1</v>
      </c>
      <c r="G187" t="s">
        <v>9</v>
      </c>
      <c r="I187" t="s">
        <v>9</v>
      </c>
      <c r="J187" t="s">
        <v>9</v>
      </c>
    </row>
    <row r="188" spans="1:10" ht="12" customHeight="1" x14ac:dyDescent="0.2">
      <c r="A188" s="40" t="s">
        <v>9</v>
      </c>
      <c r="B188" s="1" t="s">
        <v>88</v>
      </c>
      <c r="C188" s="10">
        <v>38</v>
      </c>
      <c r="D188" s="10">
        <v>2</v>
      </c>
      <c r="E188" s="10">
        <v>31</v>
      </c>
      <c r="F188" s="25">
        <v>5</v>
      </c>
      <c r="G188" t="s">
        <v>9</v>
      </c>
      <c r="I188" t="s">
        <v>9</v>
      </c>
      <c r="J188" t="s">
        <v>9</v>
      </c>
    </row>
    <row r="189" spans="1:10" ht="12" customHeight="1" x14ac:dyDescent="0.2">
      <c r="A189" s="40" t="s">
        <v>9</v>
      </c>
      <c r="B189" s="1" t="s">
        <v>89</v>
      </c>
      <c r="C189" s="10">
        <v>9</v>
      </c>
      <c r="D189" s="10">
        <v>1</v>
      </c>
      <c r="E189" s="10">
        <v>7</v>
      </c>
      <c r="F189" s="25">
        <v>1</v>
      </c>
      <c r="G189" t="s">
        <v>9</v>
      </c>
      <c r="I189" t="s">
        <v>9</v>
      </c>
      <c r="J189" t="s">
        <v>9</v>
      </c>
    </row>
    <row r="190" spans="1:10" ht="12" customHeight="1" x14ac:dyDescent="0.2">
      <c r="A190" s="40" t="s">
        <v>9</v>
      </c>
      <c r="B190" s="1" t="s">
        <v>90</v>
      </c>
      <c r="C190" s="10">
        <v>9</v>
      </c>
      <c r="D190" s="10" t="s">
        <v>127</v>
      </c>
      <c r="E190" s="10">
        <v>9</v>
      </c>
      <c r="F190" s="25" t="s">
        <v>127</v>
      </c>
      <c r="G190" t="s">
        <v>9</v>
      </c>
      <c r="I190" t="s">
        <v>9</v>
      </c>
      <c r="J190" t="s">
        <v>9</v>
      </c>
    </row>
    <row r="191" spans="1:10" ht="12" customHeight="1" x14ac:dyDescent="0.2">
      <c r="A191" s="40" t="s">
        <v>9</v>
      </c>
      <c r="B191" s="1" t="s">
        <v>91</v>
      </c>
      <c r="C191" s="10">
        <v>9</v>
      </c>
      <c r="D191" s="10" t="s">
        <v>127</v>
      </c>
      <c r="E191" s="10">
        <v>9</v>
      </c>
      <c r="F191" s="25" t="s">
        <v>127</v>
      </c>
      <c r="G191" t="s">
        <v>9</v>
      </c>
      <c r="I191" t="s">
        <v>9</v>
      </c>
      <c r="J191" t="s">
        <v>9</v>
      </c>
    </row>
    <row r="192" spans="1:10" ht="12" customHeight="1" x14ac:dyDescent="0.2">
      <c r="A192" s="40" t="s">
        <v>9</v>
      </c>
      <c r="B192" s="1" t="s">
        <v>92</v>
      </c>
      <c r="C192" s="10">
        <v>5</v>
      </c>
      <c r="D192" s="10">
        <v>1</v>
      </c>
      <c r="E192" s="10">
        <v>2</v>
      </c>
      <c r="F192" s="25">
        <v>2</v>
      </c>
      <c r="G192" t="s">
        <v>9</v>
      </c>
      <c r="I192" t="s">
        <v>9</v>
      </c>
      <c r="J192" t="s">
        <v>9</v>
      </c>
    </row>
    <row r="193" spans="1:10" ht="12" customHeight="1" x14ac:dyDescent="0.2">
      <c r="A193" s="40" t="s">
        <v>9</v>
      </c>
      <c r="B193" s="1" t="s">
        <v>93</v>
      </c>
      <c r="C193" s="10">
        <v>6</v>
      </c>
      <c r="D193" s="10" t="s">
        <v>127</v>
      </c>
      <c r="E193" s="10">
        <v>4</v>
      </c>
      <c r="F193" s="25">
        <v>2</v>
      </c>
      <c r="G193" t="s">
        <v>9</v>
      </c>
      <c r="I193" t="s">
        <v>9</v>
      </c>
      <c r="J193" t="s">
        <v>9</v>
      </c>
    </row>
    <row r="194" spans="1:10" ht="12" customHeight="1" x14ac:dyDescent="0.2">
      <c r="A194" s="40" t="s">
        <v>9</v>
      </c>
      <c r="B194" s="1" t="s">
        <v>94</v>
      </c>
      <c r="C194" s="10">
        <v>24</v>
      </c>
      <c r="D194" s="10">
        <v>1</v>
      </c>
      <c r="E194" s="10">
        <v>19</v>
      </c>
      <c r="F194" s="25">
        <v>4</v>
      </c>
      <c r="G194" t="s">
        <v>9</v>
      </c>
      <c r="I194" t="s">
        <v>9</v>
      </c>
      <c r="J194" t="s">
        <v>9</v>
      </c>
    </row>
    <row r="195" spans="1:10" ht="12" customHeight="1" x14ac:dyDescent="0.2">
      <c r="A195" s="40" t="s">
        <v>9</v>
      </c>
      <c r="B195" s="1" t="s">
        <v>95</v>
      </c>
      <c r="C195" s="10">
        <v>7</v>
      </c>
      <c r="D195" s="10" t="s">
        <v>127</v>
      </c>
      <c r="E195" s="10">
        <v>7</v>
      </c>
      <c r="F195" s="25" t="s">
        <v>127</v>
      </c>
      <c r="G195" t="s">
        <v>9</v>
      </c>
      <c r="I195" t="s">
        <v>9</v>
      </c>
      <c r="J195" t="s">
        <v>9</v>
      </c>
    </row>
    <row r="196" spans="1:10" ht="12" customHeight="1" x14ac:dyDescent="0.2">
      <c r="A196" s="40" t="s">
        <v>9</v>
      </c>
      <c r="B196" s="1" t="s">
        <v>96</v>
      </c>
      <c r="C196" s="10">
        <v>6</v>
      </c>
      <c r="D196" s="10" t="s">
        <v>127</v>
      </c>
      <c r="E196" s="10">
        <v>6</v>
      </c>
      <c r="F196" s="25" t="s">
        <v>127</v>
      </c>
      <c r="G196" t="s">
        <v>9</v>
      </c>
      <c r="I196" t="s">
        <v>9</v>
      </c>
      <c r="J196" t="s">
        <v>9</v>
      </c>
    </row>
    <row r="197" spans="1:10" ht="12" customHeight="1" x14ac:dyDescent="0.2">
      <c r="A197" s="40" t="s">
        <v>9</v>
      </c>
      <c r="B197" s="1" t="s">
        <v>97</v>
      </c>
      <c r="C197" s="10">
        <v>6</v>
      </c>
      <c r="D197" s="10">
        <v>1</v>
      </c>
      <c r="E197" s="10">
        <v>3</v>
      </c>
      <c r="F197" s="25">
        <v>2</v>
      </c>
      <c r="G197" t="s">
        <v>9</v>
      </c>
      <c r="I197" t="s">
        <v>9</v>
      </c>
      <c r="J197" t="s">
        <v>9</v>
      </c>
    </row>
    <row r="198" spans="1:10" ht="12" customHeight="1" x14ac:dyDescent="0.2">
      <c r="A198" s="40" t="s">
        <v>9</v>
      </c>
      <c r="B198" s="1" t="s">
        <v>98</v>
      </c>
      <c r="C198" s="10">
        <v>2</v>
      </c>
      <c r="D198" s="10" t="s">
        <v>127</v>
      </c>
      <c r="E198" s="10">
        <v>1</v>
      </c>
      <c r="F198" s="25">
        <v>1</v>
      </c>
      <c r="G198" t="s">
        <v>9</v>
      </c>
      <c r="I198" t="s">
        <v>9</v>
      </c>
      <c r="J198" t="s">
        <v>9</v>
      </c>
    </row>
    <row r="199" spans="1:10" ht="12" customHeight="1" x14ac:dyDescent="0.2">
      <c r="A199" s="40" t="s">
        <v>9</v>
      </c>
      <c r="B199" s="1" t="s">
        <v>99</v>
      </c>
      <c r="C199" s="10">
        <v>3</v>
      </c>
      <c r="D199" s="10" t="s">
        <v>127</v>
      </c>
      <c r="E199" s="10">
        <v>2</v>
      </c>
      <c r="F199" s="25">
        <v>1</v>
      </c>
      <c r="G199" t="s">
        <v>9</v>
      </c>
      <c r="I199" t="s">
        <v>9</v>
      </c>
      <c r="J199" t="s">
        <v>9</v>
      </c>
    </row>
    <row r="200" spans="1:10" ht="12" customHeight="1" x14ac:dyDescent="0.2">
      <c r="A200" s="40" t="s">
        <v>9</v>
      </c>
      <c r="B200" s="1" t="s">
        <v>100</v>
      </c>
      <c r="C200" s="10">
        <v>18</v>
      </c>
      <c r="D200" s="10">
        <v>3</v>
      </c>
      <c r="E200" s="10">
        <v>12</v>
      </c>
      <c r="F200" s="25">
        <v>3</v>
      </c>
      <c r="G200" t="s">
        <v>9</v>
      </c>
      <c r="I200" t="s">
        <v>9</v>
      </c>
      <c r="J200" t="s">
        <v>9</v>
      </c>
    </row>
    <row r="201" spans="1:10" ht="12" customHeight="1" x14ac:dyDescent="0.2">
      <c r="A201" s="40" t="s">
        <v>9</v>
      </c>
      <c r="B201" s="1" t="s">
        <v>101</v>
      </c>
      <c r="C201" s="10">
        <v>3</v>
      </c>
      <c r="D201" s="10" t="s">
        <v>127</v>
      </c>
      <c r="E201" s="10">
        <v>2</v>
      </c>
      <c r="F201" s="25">
        <v>1</v>
      </c>
      <c r="G201" t="s">
        <v>9</v>
      </c>
      <c r="I201" t="s">
        <v>9</v>
      </c>
      <c r="J201" t="s">
        <v>9</v>
      </c>
    </row>
    <row r="202" spans="1:10" ht="12" customHeight="1" x14ac:dyDescent="0.2">
      <c r="A202" s="40" t="s">
        <v>9</v>
      </c>
      <c r="B202" s="1" t="s">
        <v>102</v>
      </c>
      <c r="C202" s="10">
        <v>6</v>
      </c>
      <c r="D202" s="10">
        <v>1</v>
      </c>
      <c r="E202" s="10">
        <v>4</v>
      </c>
      <c r="F202" s="25">
        <v>1</v>
      </c>
      <c r="G202" t="s">
        <v>9</v>
      </c>
      <c r="I202" t="s">
        <v>9</v>
      </c>
      <c r="J202" t="s">
        <v>9</v>
      </c>
    </row>
    <row r="203" spans="1:10" ht="12" customHeight="1" x14ac:dyDescent="0.2">
      <c r="A203" s="40" t="s">
        <v>9</v>
      </c>
      <c r="B203" s="1" t="s">
        <v>103</v>
      </c>
      <c r="C203" s="10">
        <v>3</v>
      </c>
      <c r="D203" s="10">
        <v>1</v>
      </c>
      <c r="E203" s="10">
        <v>2</v>
      </c>
      <c r="F203" s="25" t="s">
        <v>127</v>
      </c>
      <c r="G203" t="s">
        <v>9</v>
      </c>
      <c r="I203" t="s">
        <v>9</v>
      </c>
      <c r="J203" t="s">
        <v>9</v>
      </c>
    </row>
    <row r="204" spans="1:10" ht="12" customHeight="1" x14ac:dyDescent="0.2">
      <c r="A204" s="40" t="s">
        <v>9</v>
      </c>
      <c r="B204" s="1" t="s">
        <v>104</v>
      </c>
      <c r="C204" s="10">
        <v>3</v>
      </c>
      <c r="D204" s="10">
        <v>1</v>
      </c>
      <c r="E204" s="10">
        <v>2</v>
      </c>
      <c r="F204" s="25" t="s">
        <v>127</v>
      </c>
      <c r="G204" t="s">
        <v>9</v>
      </c>
      <c r="I204" t="s">
        <v>9</v>
      </c>
      <c r="J204" t="s">
        <v>9</v>
      </c>
    </row>
    <row r="205" spans="1:10" ht="12" customHeight="1" x14ac:dyDescent="0.2">
      <c r="A205" s="40" t="s">
        <v>9</v>
      </c>
      <c r="B205" s="1" t="s">
        <v>105</v>
      </c>
      <c r="C205" s="10">
        <v>3</v>
      </c>
      <c r="D205" s="10" t="s">
        <v>127</v>
      </c>
      <c r="E205" s="10">
        <v>2</v>
      </c>
      <c r="F205" s="25">
        <v>1</v>
      </c>
      <c r="G205" t="s">
        <v>9</v>
      </c>
      <c r="I205" t="s">
        <v>9</v>
      </c>
      <c r="J205" t="s">
        <v>9</v>
      </c>
    </row>
    <row r="206" spans="1:10" ht="12" customHeight="1" x14ac:dyDescent="0.2">
      <c r="A206" s="40" t="s">
        <v>9</v>
      </c>
      <c r="B206" s="1" t="s">
        <v>106</v>
      </c>
      <c r="C206" s="10">
        <v>10</v>
      </c>
      <c r="D206" s="10">
        <v>1</v>
      </c>
      <c r="E206" s="10">
        <v>2</v>
      </c>
      <c r="F206" s="25">
        <v>7</v>
      </c>
      <c r="G206" t="s">
        <v>9</v>
      </c>
      <c r="I206" t="s">
        <v>9</v>
      </c>
      <c r="J206" t="s">
        <v>9</v>
      </c>
    </row>
    <row r="207" spans="1:10" ht="12" customHeight="1" x14ac:dyDescent="0.2">
      <c r="A207" s="40" t="s">
        <v>9</v>
      </c>
      <c r="B207" s="1" t="s">
        <v>107</v>
      </c>
      <c r="C207" s="10">
        <v>4</v>
      </c>
      <c r="D207" s="10">
        <v>1</v>
      </c>
      <c r="E207" s="10">
        <v>1</v>
      </c>
      <c r="F207" s="25">
        <v>2</v>
      </c>
      <c r="G207" t="s">
        <v>9</v>
      </c>
      <c r="I207" t="s">
        <v>9</v>
      </c>
      <c r="J207" t="s">
        <v>9</v>
      </c>
    </row>
    <row r="208" spans="1:10" ht="12" customHeight="1" x14ac:dyDescent="0.2">
      <c r="A208" s="40" t="s">
        <v>9</v>
      </c>
      <c r="B208" s="1" t="s">
        <v>108</v>
      </c>
      <c r="C208" s="10">
        <v>1</v>
      </c>
      <c r="D208" s="10" t="s">
        <v>127</v>
      </c>
      <c r="E208" s="10" t="s">
        <v>127</v>
      </c>
      <c r="F208" s="25">
        <v>1</v>
      </c>
      <c r="G208" t="s">
        <v>9</v>
      </c>
      <c r="I208" t="s">
        <v>9</v>
      </c>
      <c r="J208" t="s">
        <v>9</v>
      </c>
    </row>
    <row r="209" spans="1:10" ht="12" customHeight="1" x14ac:dyDescent="0.2">
      <c r="A209" s="40" t="s">
        <v>9</v>
      </c>
      <c r="B209" s="1" t="s">
        <v>109</v>
      </c>
      <c r="C209" s="10" t="s">
        <v>127</v>
      </c>
      <c r="D209" s="10" t="s">
        <v>127</v>
      </c>
      <c r="E209" s="10" t="s">
        <v>127</v>
      </c>
      <c r="F209" s="25" t="s">
        <v>127</v>
      </c>
      <c r="G209" t="s">
        <v>9</v>
      </c>
      <c r="H209" t="s">
        <v>9</v>
      </c>
      <c r="I209" t="s">
        <v>9</v>
      </c>
      <c r="J209" t="s">
        <v>9</v>
      </c>
    </row>
    <row r="210" spans="1:10" ht="12" customHeight="1" x14ac:dyDescent="0.2">
      <c r="A210" s="40" t="s">
        <v>9</v>
      </c>
      <c r="B210" s="1" t="s">
        <v>110</v>
      </c>
      <c r="C210" s="10">
        <v>2</v>
      </c>
      <c r="D210" s="10" t="s">
        <v>127</v>
      </c>
      <c r="E210" s="10">
        <v>1</v>
      </c>
      <c r="F210" s="25">
        <v>1</v>
      </c>
      <c r="G210" t="s">
        <v>9</v>
      </c>
      <c r="I210" t="s">
        <v>9</v>
      </c>
      <c r="J210" t="s">
        <v>9</v>
      </c>
    </row>
    <row r="211" spans="1:10" ht="12" customHeight="1" x14ac:dyDescent="0.2">
      <c r="A211" s="40" t="s">
        <v>9</v>
      </c>
      <c r="B211" s="1" t="s">
        <v>111</v>
      </c>
      <c r="C211" s="10">
        <v>3</v>
      </c>
      <c r="D211" s="10" t="s">
        <v>127</v>
      </c>
      <c r="E211" s="10" t="s">
        <v>127</v>
      </c>
      <c r="F211" s="25">
        <v>3</v>
      </c>
      <c r="G211" t="s">
        <v>9</v>
      </c>
      <c r="I211" t="s">
        <v>9</v>
      </c>
      <c r="J211" t="s">
        <v>9</v>
      </c>
    </row>
    <row r="212" spans="1:10" ht="12" customHeight="1" x14ac:dyDescent="0.2">
      <c r="A212" s="40" t="s">
        <v>9</v>
      </c>
      <c r="B212" s="1" t="s">
        <v>112</v>
      </c>
      <c r="C212" s="10">
        <v>11</v>
      </c>
      <c r="D212" s="10" t="s">
        <v>127</v>
      </c>
      <c r="E212" s="10">
        <v>6</v>
      </c>
      <c r="F212" s="25">
        <v>5</v>
      </c>
      <c r="G212" t="s">
        <v>9</v>
      </c>
      <c r="I212" t="s">
        <v>9</v>
      </c>
      <c r="J212" t="s">
        <v>9</v>
      </c>
    </row>
    <row r="213" spans="1:10" ht="12" customHeight="1" x14ac:dyDescent="0.2">
      <c r="A213" s="40" t="s">
        <v>9</v>
      </c>
      <c r="B213" s="1" t="s">
        <v>113</v>
      </c>
      <c r="C213" s="10">
        <v>1</v>
      </c>
      <c r="D213" s="10" t="s">
        <v>127</v>
      </c>
      <c r="E213" s="10">
        <v>1</v>
      </c>
      <c r="F213" s="25" t="s">
        <v>127</v>
      </c>
      <c r="G213" t="s">
        <v>9</v>
      </c>
      <c r="I213" t="s">
        <v>9</v>
      </c>
      <c r="J213" t="s">
        <v>9</v>
      </c>
    </row>
    <row r="214" spans="1:10" ht="12" customHeight="1" x14ac:dyDescent="0.2">
      <c r="A214" s="40" t="s">
        <v>9</v>
      </c>
      <c r="B214" s="1" t="s">
        <v>114</v>
      </c>
      <c r="C214" s="10">
        <v>3</v>
      </c>
      <c r="D214" s="10" t="s">
        <v>127</v>
      </c>
      <c r="E214" s="10">
        <v>2</v>
      </c>
      <c r="F214" s="25">
        <v>1</v>
      </c>
      <c r="G214" t="s">
        <v>9</v>
      </c>
      <c r="I214" t="s">
        <v>9</v>
      </c>
      <c r="J214" t="s">
        <v>9</v>
      </c>
    </row>
    <row r="215" spans="1:10" ht="12" customHeight="1" x14ac:dyDescent="0.2">
      <c r="A215" s="40" t="s">
        <v>9</v>
      </c>
      <c r="B215" s="1" t="s">
        <v>115</v>
      </c>
      <c r="C215" s="10">
        <v>3</v>
      </c>
      <c r="D215" s="10" t="s">
        <v>127</v>
      </c>
      <c r="E215" s="10">
        <v>1</v>
      </c>
      <c r="F215" s="25">
        <v>2</v>
      </c>
      <c r="G215" t="s">
        <v>9</v>
      </c>
      <c r="I215" t="s">
        <v>9</v>
      </c>
      <c r="J215" t="s">
        <v>9</v>
      </c>
    </row>
    <row r="216" spans="1:10" ht="12" customHeight="1" x14ac:dyDescent="0.2">
      <c r="A216" s="40" t="s">
        <v>9</v>
      </c>
      <c r="B216" s="1" t="s">
        <v>116</v>
      </c>
      <c r="C216" s="10">
        <v>1</v>
      </c>
      <c r="D216" s="10" t="s">
        <v>127</v>
      </c>
      <c r="E216" s="10">
        <v>1</v>
      </c>
      <c r="F216" s="25" t="s">
        <v>127</v>
      </c>
      <c r="G216" t="s">
        <v>9</v>
      </c>
      <c r="I216" t="s">
        <v>9</v>
      </c>
      <c r="J216" t="s">
        <v>9</v>
      </c>
    </row>
    <row r="217" spans="1:10" ht="12" customHeight="1" x14ac:dyDescent="0.2">
      <c r="A217" s="40" t="s">
        <v>9</v>
      </c>
      <c r="B217" s="1" t="s">
        <v>117</v>
      </c>
      <c r="C217" s="10">
        <v>3</v>
      </c>
      <c r="D217" s="10" t="s">
        <v>127</v>
      </c>
      <c r="E217" s="10">
        <v>1</v>
      </c>
      <c r="F217" s="25">
        <v>2</v>
      </c>
      <c r="G217" t="s">
        <v>9</v>
      </c>
      <c r="I217" t="s">
        <v>9</v>
      </c>
      <c r="J217" t="s">
        <v>9</v>
      </c>
    </row>
    <row r="218" spans="1:10" ht="12" customHeight="1" x14ac:dyDescent="0.2">
      <c r="A218" s="40" t="s">
        <v>9</v>
      </c>
      <c r="B218" s="1" t="s">
        <v>118</v>
      </c>
      <c r="C218" s="10">
        <v>11</v>
      </c>
      <c r="D218" s="10">
        <v>1</v>
      </c>
      <c r="E218" s="10">
        <v>7</v>
      </c>
      <c r="F218" s="25">
        <v>3</v>
      </c>
      <c r="G218" t="s">
        <v>9</v>
      </c>
      <c r="I218" t="s">
        <v>9</v>
      </c>
      <c r="J218" t="s">
        <v>9</v>
      </c>
    </row>
    <row r="219" spans="1:10" ht="12" customHeight="1" x14ac:dyDescent="0.2">
      <c r="A219" s="40" t="s">
        <v>9</v>
      </c>
      <c r="B219" s="1" t="s">
        <v>119</v>
      </c>
      <c r="C219" s="10">
        <v>4</v>
      </c>
      <c r="D219" s="10" t="s">
        <v>127</v>
      </c>
      <c r="E219" s="10">
        <v>4</v>
      </c>
      <c r="F219" s="25" t="s">
        <v>127</v>
      </c>
      <c r="G219" t="s">
        <v>9</v>
      </c>
      <c r="I219" t="s">
        <v>9</v>
      </c>
      <c r="J219" t="s">
        <v>9</v>
      </c>
    </row>
    <row r="220" spans="1:10" ht="12" customHeight="1" x14ac:dyDescent="0.2">
      <c r="A220" s="40" t="s">
        <v>9</v>
      </c>
      <c r="B220" s="1" t="s">
        <v>120</v>
      </c>
      <c r="C220" s="10" t="s">
        <v>127</v>
      </c>
      <c r="D220" s="10" t="s">
        <v>127</v>
      </c>
      <c r="E220" s="10" t="s">
        <v>127</v>
      </c>
      <c r="F220" s="25" t="s">
        <v>127</v>
      </c>
      <c r="G220" t="s">
        <v>9</v>
      </c>
      <c r="H220" t="s">
        <v>9</v>
      </c>
      <c r="I220" t="s">
        <v>9</v>
      </c>
      <c r="J220" t="s">
        <v>9</v>
      </c>
    </row>
    <row r="221" spans="1:10" ht="12" customHeight="1" x14ac:dyDescent="0.2">
      <c r="A221" s="40" t="s">
        <v>9</v>
      </c>
      <c r="B221" s="1" t="s">
        <v>121</v>
      </c>
      <c r="C221" s="10">
        <v>4</v>
      </c>
      <c r="D221" s="10">
        <v>1</v>
      </c>
      <c r="E221" s="10">
        <v>1</v>
      </c>
      <c r="F221" s="25">
        <v>2</v>
      </c>
      <c r="G221" t="s">
        <v>9</v>
      </c>
      <c r="I221" t="s">
        <v>9</v>
      </c>
      <c r="J221" t="s">
        <v>9</v>
      </c>
    </row>
    <row r="222" spans="1:10" ht="12" customHeight="1" x14ac:dyDescent="0.2">
      <c r="A222" s="40" t="s">
        <v>9</v>
      </c>
      <c r="B222" s="1" t="s">
        <v>122</v>
      </c>
      <c r="C222" s="10">
        <v>1</v>
      </c>
      <c r="D222" s="10" t="s">
        <v>127</v>
      </c>
      <c r="E222" s="10">
        <v>1</v>
      </c>
      <c r="F222" s="25" t="s">
        <v>127</v>
      </c>
      <c r="G222" t="s">
        <v>9</v>
      </c>
      <c r="I222" t="s">
        <v>9</v>
      </c>
      <c r="J222" t="s">
        <v>9</v>
      </c>
    </row>
    <row r="223" spans="1:10" ht="12" customHeight="1" x14ac:dyDescent="0.2">
      <c r="A223" s="40" t="s">
        <v>9</v>
      </c>
      <c r="B223" s="1" t="s">
        <v>123</v>
      </c>
      <c r="C223" s="10">
        <v>2</v>
      </c>
      <c r="D223" s="10" t="s">
        <v>127</v>
      </c>
      <c r="E223" s="10">
        <v>1</v>
      </c>
      <c r="F223" s="25">
        <v>1</v>
      </c>
      <c r="G223" t="s">
        <v>9</v>
      </c>
      <c r="I223" t="s">
        <v>9</v>
      </c>
      <c r="J223" t="s">
        <v>9</v>
      </c>
    </row>
    <row r="224" spans="1:10" ht="12" customHeight="1" x14ac:dyDescent="0.2">
      <c r="A224" s="40" t="s">
        <v>9</v>
      </c>
      <c r="B224" s="1" t="s">
        <v>124</v>
      </c>
      <c r="C224" s="10">
        <v>6</v>
      </c>
      <c r="D224" s="10">
        <v>1</v>
      </c>
      <c r="E224" s="10">
        <v>2</v>
      </c>
      <c r="F224" s="25">
        <v>3</v>
      </c>
      <c r="G224" t="s">
        <v>9</v>
      </c>
      <c r="I224" t="s">
        <v>9</v>
      </c>
      <c r="J224" t="s">
        <v>9</v>
      </c>
    </row>
    <row r="225" spans="1:10" ht="12" customHeight="1" x14ac:dyDescent="0.2">
      <c r="A225" s="39" t="s">
        <v>126</v>
      </c>
      <c r="B225" s="4" t="s">
        <v>9</v>
      </c>
      <c r="C225" s="3">
        <v>865</v>
      </c>
      <c r="D225" s="3">
        <v>215</v>
      </c>
      <c r="E225" s="3">
        <v>556</v>
      </c>
      <c r="F225" s="24">
        <v>94</v>
      </c>
    </row>
    <row r="226" spans="1:10" ht="12" customHeight="1" x14ac:dyDescent="0.2">
      <c r="A226" s="40" t="s">
        <v>9</v>
      </c>
      <c r="B226" s="1" t="s">
        <v>16</v>
      </c>
      <c r="C226" s="10">
        <v>52</v>
      </c>
      <c r="D226" s="10">
        <v>19</v>
      </c>
      <c r="E226" s="10">
        <v>2</v>
      </c>
      <c r="F226" s="25">
        <v>31</v>
      </c>
      <c r="G226" t="s">
        <v>9</v>
      </c>
      <c r="I226" t="s">
        <v>9</v>
      </c>
      <c r="J226" t="s">
        <v>9</v>
      </c>
    </row>
    <row r="227" spans="1:10" ht="12" customHeight="1" x14ac:dyDescent="0.2">
      <c r="A227" s="40" t="s">
        <v>9</v>
      </c>
      <c r="B227" s="1" t="s">
        <v>17</v>
      </c>
      <c r="C227" s="10">
        <v>10</v>
      </c>
      <c r="D227" s="10" t="s">
        <v>127</v>
      </c>
      <c r="E227" s="10" t="s">
        <v>127</v>
      </c>
      <c r="F227" s="25">
        <v>10</v>
      </c>
      <c r="G227" t="s">
        <v>9</v>
      </c>
      <c r="I227" t="s">
        <v>9</v>
      </c>
      <c r="J227" t="s">
        <v>9</v>
      </c>
    </row>
    <row r="228" spans="1:10" ht="12" customHeight="1" x14ac:dyDescent="0.2">
      <c r="A228" s="40" t="s">
        <v>9</v>
      </c>
      <c r="B228" s="1" t="s">
        <v>18</v>
      </c>
      <c r="C228" s="10">
        <v>8</v>
      </c>
      <c r="D228" s="10" t="s">
        <v>127</v>
      </c>
      <c r="E228" s="10">
        <v>1</v>
      </c>
      <c r="F228" s="25">
        <v>7</v>
      </c>
      <c r="G228" t="s">
        <v>9</v>
      </c>
      <c r="I228" t="s">
        <v>9</v>
      </c>
      <c r="J228" t="s">
        <v>9</v>
      </c>
    </row>
    <row r="229" spans="1:10" ht="12" customHeight="1" x14ac:dyDescent="0.2">
      <c r="A229" s="40" t="s">
        <v>9</v>
      </c>
      <c r="B229" s="1" t="s">
        <v>19</v>
      </c>
      <c r="C229" s="10">
        <v>10</v>
      </c>
      <c r="D229" s="10" t="s">
        <v>127</v>
      </c>
      <c r="E229" s="10" t="s">
        <v>127</v>
      </c>
      <c r="F229" s="25">
        <v>10</v>
      </c>
      <c r="G229" t="s">
        <v>9</v>
      </c>
      <c r="I229" t="s">
        <v>9</v>
      </c>
      <c r="J229" t="s">
        <v>9</v>
      </c>
    </row>
    <row r="230" spans="1:10" ht="12" customHeight="1" x14ac:dyDescent="0.2">
      <c r="A230" s="40" t="s">
        <v>9</v>
      </c>
      <c r="B230" s="1" t="s">
        <v>20</v>
      </c>
      <c r="C230" s="10">
        <v>10</v>
      </c>
      <c r="D230" s="10">
        <v>5</v>
      </c>
      <c r="E230" s="10">
        <v>1</v>
      </c>
      <c r="F230" s="25">
        <v>4</v>
      </c>
      <c r="G230" t="s">
        <v>9</v>
      </c>
      <c r="I230" t="s">
        <v>9</v>
      </c>
      <c r="J230" t="s">
        <v>9</v>
      </c>
    </row>
    <row r="231" spans="1:10" ht="12" customHeight="1" x14ac:dyDescent="0.2">
      <c r="A231" s="40" t="s">
        <v>9</v>
      </c>
      <c r="B231" s="1" t="s">
        <v>21</v>
      </c>
      <c r="C231" s="10">
        <v>14</v>
      </c>
      <c r="D231" s="10">
        <v>14</v>
      </c>
      <c r="E231" s="10" t="s">
        <v>127</v>
      </c>
      <c r="F231" s="25" t="s">
        <v>127</v>
      </c>
      <c r="G231" t="s">
        <v>9</v>
      </c>
      <c r="I231" t="s">
        <v>9</v>
      </c>
      <c r="J231" t="s">
        <v>9</v>
      </c>
    </row>
    <row r="232" spans="1:10" ht="12" customHeight="1" x14ac:dyDescent="0.2">
      <c r="A232" s="40" t="s">
        <v>9</v>
      </c>
      <c r="B232" s="1" t="s">
        <v>22</v>
      </c>
      <c r="C232" s="10">
        <v>54</v>
      </c>
      <c r="D232" s="10">
        <v>54</v>
      </c>
      <c r="E232" s="10" t="s">
        <v>127</v>
      </c>
      <c r="F232" s="25" t="s">
        <v>127</v>
      </c>
      <c r="G232" t="s">
        <v>9</v>
      </c>
      <c r="I232" t="s">
        <v>9</v>
      </c>
      <c r="J232" t="s">
        <v>9</v>
      </c>
    </row>
    <row r="233" spans="1:10" ht="12" customHeight="1" x14ac:dyDescent="0.2">
      <c r="A233" s="40" t="s">
        <v>9</v>
      </c>
      <c r="B233" s="1" t="s">
        <v>23</v>
      </c>
      <c r="C233" s="10">
        <v>9</v>
      </c>
      <c r="D233" s="10">
        <v>9</v>
      </c>
      <c r="E233" s="10" t="s">
        <v>127</v>
      </c>
      <c r="F233" s="25" t="s">
        <v>127</v>
      </c>
      <c r="G233" t="s">
        <v>9</v>
      </c>
      <c r="I233" t="s">
        <v>9</v>
      </c>
      <c r="J233" t="s">
        <v>9</v>
      </c>
    </row>
    <row r="234" spans="1:10" ht="12" customHeight="1" x14ac:dyDescent="0.2">
      <c r="A234" s="40" t="s">
        <v>9</v>
      </c>
      <c r="B234" s="1" t="s">
        <v>24</v>
      </c>
      <c r="C234" s="10">
        <v>18</v>
      </c>
      <c r="D234" s="10">
        <v>18</v>
      </c>
      <c r="E234" s="10" t="s">
        <v>127</v>
      </c>
      <c r="F234" s="25" t="s">
        <v>127</v>
      </c>
      <c r="G234" t="s">
        <v>9</v>
      </c>
      <c r="I234" t="s">
        <v>9</v>
      </c>
      <c r="J234" t="s">
        <v>9</v>
      </c>
    </row>
    <row r="235" spans="1:10" ht="12" customHeight="1" x14ac:dyDescent="0.2">
      <c r="A235" s="40" t="s">
        <v>9</v>
      </c>
      <c r="B235" s="1" t="s">
        <v>25</v>
      </c>
      <c r="C235" s="10">
        <v>6</v>
      </c>
      <c r="D235" s="10">
        <v>6</v>
      </c>
      <c r="E235" s="10" t="s">
        <v>127</v>
      </c>
      <c r="F235" s="25" t="s">
        <v>127</v>
      </c>
      <c r="G235" t="s">
        <v>9</v>
      </c>
      <c r="I235" t="s">
        <v>9</v>
      </c>
      <c r="J235" t="s">
        <v>9</v>
      </c>
    </row>
    <row r="236" spans="1:10" ht="12" customHeight="1" x14ac:dyDescent="0.2">
      <c r="A236" s="40" t="s">
        <v>9</v>
      </c>
      <c r="B236" s="1" t="s">
        <v>26</v>
      </c>
      <c r="C236" s="10">
        <v>10</v>
      </c>
      <c r="D236" s="10">
        <v>10</v>
      </c>
      <c r="E236" s="10" t="s">
        <v>127</v>
      </c>
      <c r="F236" s="25" t="s">
        <v>127</v>
      </c>
      <c r="G236" t="s">
        <v>9</v>
      </c>
      <c r="I236" t="s">
        <v>9</v>
      </c>
      <c r="J236" t="s">
        <v>9</v>
      </c>
    </row>
    <row r="237" spans="1:10" ht="12" customHeight="1" x14ac:dyDescent="0.2">
      <c r="A237" s="40" t="s">
        <v>9</v>
      </c>
      <c r="B237" s="1" t="s">
        <v>27</v>
      </c>
      <c r="C237" s="10">
        <v>11</v>
      </c>
      <c r="D237" s="10">
        <v>11</v>
      </c>
      <c r="E237" s="10" t="s">
        <v>127</v>
      </c>
      <c r="F237" s="25" t="s">
        <v>127</v>
      </c>
      <c r="G237" t="s">
        <v>9</v>
      </c>
      <c r="I237" t="s">
        <v>9</v>
      </c>
      <c r="J237" t="s">
        <v>9</v>
      </c>
    </row>
    <row r="238" spans="1:10" ht="12" customHeight="1" x14ac:dyDescent="0.2">
      <c r="A238" s="40" t="s">
        <v>9</v>
      </c>
      <c r="B238" s="1" t="s">
        <v>28</v>
      </c>
      <c r="C238" s="10">
        <v>62</v>
      </c>
      <c r="D238" s="10">
        <v>60</v>
      </c>
      <c r="E238" s="10">
        <v>2</v>
      </c>
      <c r="F238" s="25" t="s">
        <v>127</v>
      </c>
      <c r="G238" t="s">
        <v>9</v>
      </c>
      <c r="I238" t="s">
        <v>9</v>
      </c>
      <c r="J238" t="s">
        <v>9</v>
      </c>
    </row>
    <row r="239" spans="1:10" ht="12" customHeight="1" x14ac:dyDescent="0.2">
      <c r="A239" s="40" t="s">
        <v>9</v>
      </c>
      <c r="B239" s="1" t="s">
        <v>29</v>
      </c>
      <c r="C239" s="10">
        <v>8</v>
      </c>
      <c r="D239" s="10">
        <v>8</v>
      </c>
      <c r="E239" s="10" t="s">
        <v>127</v>
      </c>
      <c r="F239" s="25" t="s">
        <v>127</v>
      </c>
      <c r="G239" t="s">
        <v>9</v>
      </c>
      <c r="I239" t="s">
        <v>9</v>
      </c>
      <c r="J239" t="s">
        <v>9</v>
      </c>
    </row>
    <row r="240" spans="1:10" ht="12" customHeight="1" x14ac:dyDescent="0.2">
      <c r="A240" s="40" t="s">
        <v>9</v>
      </c>
      <c r="B240" s="1" t="s">
        <v>30</v>
      </c>
      <c r="C240" s="10">
        <v>18</v>
      </c>
      <c r="D240" s="10">
        <v>18</v>
      </c>
      <c r="E240" s="10" t="s">
        <v>127</v>
      </c>
      <c r="F240" s="25" t="s">
        <v>127</v>
      </c>
      <c r="G240" t="s">
        <v>9</v>
      </c>
      <c r="I240" t="s">
        <v>9</v>
      </c>
      <c r="J240" t="s">
        <v>9</v>
      </c>
    </row>
    <row r="241" spans="1:10" ht="12" customHeight="1" x14ac:dyDescent="0.2">
      <c r="A241" s="40" t="s">
        <v>9</v>
      </c>
      <c r="B241" s="1" t="s">
        <v>31</v>
      </c>
      <c r="C241" s="10">
        <v>14</v>
      </c>
      <c r="D241" s="10">
        <v>14</v>
      </c>
      <c r="E241" s="10" t="s">
        <v>127</v>
      </c>
      <c r="F241" s="25" t="s">
        <v>127</v>
      </c>
      <c r="G241" t="s">
        <v>9</v>
      </c>
      <c r="I241" t="s">
        <v>9</v>
      </c>
      <c r="J241" t="s">
        <v>9</v>
      </c>
    </row>
    <row r="242" spans="1:10" ht="12" customHeight="1" x14ac:dyDescent="0.2">
      <c r="A242" s="40" t="s">
        <v>9</v>
      </c>
      <c r="B242" s="1" t="s">
        <v>32</v>
      </c>
      <c r="C242" s="10">
        <v>14</v>
      </c>
      <c r="D242" s="10">
        <v>13</v>
      </c>
      <c r="E242" s="10">
        <v>1</v>
      </c>
      <c r="F242" s="25" t="s">
        <v>127</v>
      </c>
      <c r="G242" t="s">
        <v>9</v>
      </c>
      <c r="I242" t="s">
        <v>9</v>
      </c>
      <c r="J242" t="s">
        <v>9</v>
      </c>
    </row>
    <row r="243" spans="1:10" ht="12" customHeight="1" x14ac:dyDescent="0.2">
      <c r="A243" s="40" t="s">
        <v>9</v>
      </c>
      <c r="B243" s="1" t="s">
        <v>33</v>
      </c>
      <c r="C243" s="10">
        <v>8</v>
      </c>
      <c r="D243" s="10">
        <v>7</v>
      </c>
      <c r="E243" s="10">
        <v>1</v>
      </c>
      <c r="F243" s="25" t="s">
        <v>127</v>
      </c>
      <c r="G243" t="s">
        <v>9</v>
      </c>
      <c r="I243" t="s">
        <v>9</v>
      </c>
      <c r="J243" t="s">
        <v>9</v>
      </c>
    </row>
    <row r="244" spans="1:10" ht="12" customHeight="1" x14ac:dyDescent="0.2">
      <c r="A244" s="40" t="s">
        <v>9</v>
      </c>
      <c r="B244" s="1" t="s">
        <v>34</v>
      </c>
      <c r="C244" s="10">
        <v>60</v>
      </c>
      <c r="D244" s="10">
        <v>49</v>
      </c>
      <c r="E244" s="10">
        <v>11</v>
      </c>
      <c r="F244" s="25" t="s">
        <v>127</v>
      </c>
      <c r="G244" t="s">
        <v>9</v>
      </c>
      <c r="I244" t="s">
        <v>9</v>
      </c>
      <c r="J244" t="s">
        <v>9</v>
      </c>
    </row>
    <row r="245" spans="1:10" ht="12" customHeight="1" x14ac:dyDescent="0.2">
      <c r="A245" s="40" t="s">
        <v>9</v>
      </c>
      <c r="B245" s="1" t="s">
        <v>35</v>
      </c>
      <c r="C245" s="10">
        <v>12</v>
      </c>
      <c r="D245" s="10">
        <v>12</v>
      </c>
      <c r="E245" s="10" t="s">
        <v>127</v>
      </c>
      <c r="F245" s="25" t="s">
        <v>127</v>
      </c>
      <c r="G245" t="s">
        <v>9</v>
      </c>
      <c r="I245" t="s">
        <v>9</v>
      </c>
      <c r="J245" t="s">
        <v>9</v>
      </c>
    </row>
    <row r="246" spans="1:10" ht="12" customHeight="1" x14ac:dyDescent="0.2">
      <c r="A246" s="40" t="s">
        <v>9</v>
      </c>
      <c r="B246" s="1" t="s">
        <v>36</v>
      </c>
      <c r="C246" s="10">
        <v>16</v>
      </c>
      <c r="D246" s="10">
        <v>15</v>
      </c>
      <c r="E246" s="10">
        <v>1</v>
      </c>
      <c r="F246" s="25" t="s">
        <v>127</v>
      </c>
      <c r="G246" t="s">
        <v>9</v>
      </c>
      <c r="I246" t="s">
        <v>9</v>
      </c>
      <c r="J246" t="s">
        <v>9</v>
      </c>
    </row>
    <row r="247" spans="1:10" ht="12" customHeight="1" x14ac:dyDescent="0.2">
      <c r="A247" s="40" t="s">
        <v>9</v>
      </c>
      <c r="B247" s="1" t="s">
        <v>37</v>
      </c>
      <c r="C247" s="10">
        <v>18</v>
      </c>
      <c r="D247" s="10">
        <v>14</v>
      </c>
      <c r="E247" s="10">
        <v>4</v>
      </c>
      <c r="F247" s="25" t="s">
        <v>127</v>
      </c>
      <c r="G247" t="s">
        <v>9</v>
      </c>
      <c r="I247" t="s">
        <v>9</v>
      </c>
      <c r="J247" t="s">
        <v>9</v>
      </c>
    </row>
    <row r="248" spans="1:10" ht="12" customHeight="1" x14ac:dyDescent="0.2">
      <c r="A248" s="40" t="s">
        <v>9</v>
      </c>
      <c r="B248" s="1" t="s">
        <v>38</v>
      </c>
      <c r="C248" s="10">
        <v>10</v>
      </c>
      <c r="D248" s="10">
        <v>8</v>
      </c>
      <c r="E248" s="10">
        <v>2</v>
      </c>
      <c r="F248" s="25" t="s">
        <v>127</v>
      </c>
      <c r="G248" t="s">
        <v>9</v>
      </c>
      <c r="I248" t="s">
        <v>9</v>
      </c>
      <c r="J248" t="s">
        <v>9</v>
      </c>
    </row>
    <row r="249" spans="1:10" ht="12" customHeight="1" x14ac:dyDescent="0.2">
      <c r="A249" s="40" t="s">
        <v>9</v>
      </c>
      <c r="B249" s="1" t="s">
        <v>39</v>
      </c>
      <c r="C249" s="10">
        <v>4</v>
      </c>
      <c r="D249" s="10" t="s">
        <v>127</v>
      </c>
      <c r="E249" s="10">
        <v>4</v>
      </c>
      <c r="F249" s="25" t="s">
        <v>127</v>
      </c>
      <c r="G249" t="s">
        <v>9</v>
      </c>
      <c r="I249" t="s">
        <v>9</v>
      </c>
      <c r="J249" t="s">
        <v>9</v>
      </c>
    </row>
    <row r="250" spans="1:10" ht="12" customHeight="1" x14ac:dyDescent="0.2">
      <c r="A250" s="40" t="s">
        <v>9</v>
      </c>
      <c r="B250" s="1" t="s">
        <v>40</v>
      </c>
      <c r="C250" s="10">
        <v>63</v>
      </c>
      <c r="D250" s="10">
        <v>10</v>
      </c>
      <c r="E250" s="10">
        <v>53</v>
      </c>
      <c r="F250" s="25" t="s">
        <v>127</v>
      </c>
      <c r="G250" t="s">
        <v>9</v>
      </c>
      <c r="I250" t="s">
        <v>9</v>
      </c>
      <c r="J250" t="s">
        <v>9</v>
      </c>
    </row>
    <row r="251" spans="1:10" ht="12" customHeight="1" x14ac:dyDescent="0.2">
      <c r="A251" s="40" t="s">
        <v>9</v>
      </c>
      <c r="B251" s="1" t="s">
        <v>41</v>
      </c>
      <c r="C251" s="10">
        <v>16</v>
      </c>
      <c r="D251" s="10">
        <v>6</v>
      </c>
      <c r="E251" s="10">
        <v>10</v>
      </c>
      <c r="F251" s="25" t="s">
        <v>127</v>
      </c>
      <c r="G251" t="s">
        <v>9</v>
      </c>
      <c r="I251" t="s">
        <v>9</v>
      </c>
      <c r="J251" t="s">
        <v>9</v>
      </c>
    </row>
    <row r="252" spans="1:10" ht="12" customHeight="1" x14ac:dyDescent="0.2">
      <c r="A252" s="40" t="s">
        <v>9</v>
      </c>
      <c r="B252" s="1" t="s">
        <v>42</v>
      </c>
      <c r="C252" s="10">
        <v>7</v>
      </c>
      <c r="D252" s="10">
        <v>1</v>
      </c>
      <c r="E252" s="10">
        <v>6</v>
      </c>
      <c r="F252" s="25" t="s">
        <v>127</v>
      </c>
      <c r="G252" t="s">
        <v>9</v>
      </c>
      <c r="I252" t="s">
        <v>9</v>
      </c>
      <c r="J252" t="s">
        <v>9</v>
      </c>
    </row>
    <row r="253" spans="1:10" ht="12" customHeight="1" x14ac:dyDescent="0.2">
      <c r="A253" s="40" t="s">
        <v>9</v>
      </c>
      <c r="B253" s="1" t="s">
        <v>43</v>
      </c>
      <c r="C253" s="10">
        <v>15</v>
      </c>
      <c r="D253" s="10">
        <v>1</v>
      </c>
      <c r="E253" s="10">
        <v>14</v>
      </c>
      <c r="F253" s="25" t="s">
        <v>127</v>
      </c>
      <c r="G253" t="s">
        <v>9</v>
      </c>
      <c r="I253" t="s">
        <v>9</v>
      </c>
      <c r="J253" t="s">
        <v>9</v>
      </c>
    </row>
    <row r="254" spans="1:10" ht="12" customHeight="1" x14ac:dyDescent="0.2">
      <c r="A254" s="40" t="s">
        <v>9</v>
      </c>
      <c r="B254" s="1" t="s">
        <v>44</v>
      </c>
      <c r="C254" s="10">
        <v>15</v>
      </c>
      <c r="D254" s="10">
        <v>2</v>
      </c>
      <c r="E254" s="10">
        <v>13</v>
      </c>
      <c r="F254" s="25" t="s">
        <v>127</v>
      </c>
      <c r="G254" t="s">
        <v>9</v>
      </c>
      <c r="I254" t="s">
        <v>9</v>
      </c>
      <c r="J254" t="s">
        <v>9</v>
      </c>
    </row>
    <row r="255" spans="1:10" ht="12" customHeight="1" x14ac:dyDescent="0.2">
      <c r="A255" s="40" t="s">
        <v>9</v>
      </c>
      <c r="B255" s="1" t="s">
        <v>45</v>
      </c>
      <c r="C255" s="10">
        <v>10</v>
      </c>
      <c r="D255" s="10" t="s">
        <v>127</v>
      </c>
      <c r="E255" s="10">
        <v>10</v>
      </c>
      <c r="F255" s="25" t="s">
        <v>127</v>
      </c>
      <c r="G255" t="s">
        <v>9</v>
      </c>
      <c r="I255" t="s">
        <v>9</v>
      </c>
      <c r="J255" t="s">
        <v>9</v>
      </c>
    </row>
    <row r="256" spans="1:10" ht="12" customHeight="1" x14ac:dyDescent="0.2">
      <c r="A256" s="40" t="s">
        <v>9</v>
      </c>
      <c r="B256" s="1" t="s">
        <v>46</v>
      </c>
      <c r="C256" s="10">
        <v>60</v>
      </c>
      <c r="D256" s="10">
        <v>2</v>
      </c>
      <c r="E256" s="10">
        <v>56</v>
      </c>
      <c r="F256" s="25">
        <v>2</v>
      </c>
      <c r="G256" t="s">
        <v>9</v>
      </c>
      <c r="I256" t="s">
        <v>9</v>
      </c>
      <c r="J256" t="s">
        <v>9</v>
      </c>
    </row>
    <row r="257" spans="1:10" ht="12" customHeight="1" x14ac:dyDescent="0.2">
      <c r="A257" s="40" t="s">
        <v>9</v>
      </c>
      <c r="B257" s="1" t="s">
        <v>47</v>
      </c>
      <c r="C257" s="10">
        <v>9</v>
      </c>
      <c r="D257" s="10" t="s">
        <v>127</v>
      </c>
      <c r="E257" s="10">
        <v>8</v>
      </c>
      <c r="F257" s="25">
        <v>1</v>
      </c>
      <c r="G257" t="s">
        <v>9</v>
      </c>
      <c r="I257" t="s">
        <v>9</v>
      </c>
      <c r="J257" t="s">
        <v>9</v>
      </c>
    </row>
    <row r="258" spans="1:10" ht="12" customHeight="1" x14ac:dyDescent="0.2">
      <c r="A258" s="40" t="s">
        <v>9</v>
      </c>
      <c r="B258" s="1" t="s">
        <v>48</v>
      </c>
      <c r="C258" s="10">
        <v>13</v>
      </c>
      <c r="D258" s="10">
        <v>1</v>
      </c>
      <c r="E258" s="10">
        <v>11</v>
      </c>
      <c r="F258" s="25">
        <v>1</v>
      </c>
      <c r="G258" t="s">
        <v>9</v>
      </c>
      <c r="I258" t="s">
        <v>9</v>
      </c>
      <c r="J258" t="s">
        <v>9</v>
      </c>
    </row>
    <row r="259" spans="1:10" ht="12" customHeight="1" x14ac:dyDescent="0.2">
      <c r="A259" s="40" t="s">
        <v>9</v>
      </c>
      <c r="B259" s="1" t="s">
        <v>49</v>
      </c>
      <c r="C259" s="10">
        <v>12</v>
      </c>
      <c r="D259" s="10">
        <v>1</v>
      </c>
      <c r="E259" s="10">
        <v>11</v>
      </c>
      <c r="F259" s="25" t="s">
        <v>127</v>
      </c>
      <c r="G259" t="s">
        <v>9</v>
      </c>
      <c r="I259" t="s">
        <v>9</v>
      </c>
      <c r="J259" t="s">
        <v>9</v>
      </c>
    </row>
    <row r="260" spans="1:10" ht="12" customHeight="1" x14ac:dyDescent="0.2">
      <c r="A260" s="40" t="s">
        <v>9</v>
      </c>
      <c r="B260" s="1" t="s">
        <v>50</v>
      </c>
      <c r="C260" s="10">
        <v>14</v>
      </c>
      <c r="D260" s="10" t="s">
        <v>127</v>
      </c>
      <c r="E260" s="10">
        <v>14</v>
      </c>
      <c r="F260" s="25" t="s">
        <v>127</v>
      </c>
      <c r="G260" t="s">
        <v>9</v>
      </c>
      <c r="I260" t="s">
        <v>9</v>
      </c>
      <c r="J260" t="s">
        <v>9</v>
      </c>
    </row>
    <row r="261" spans="1:10" ht="12" customHeight="1" x14ac:dyDescent="0.2">
      <c r="A261" s="40" t="s">
        <v>9</v>
      </c>
      <c r="B261" s="1" t="s">
        <v>51</v>
      </c>
      <c r="C261" s="10">
        <v>12</v>
      </c>
      <c r="D261" s="10" t="s">
        <v>127</v>
      </c>
      <c r="E261" s="10">
        <v>12</v>
      </c>
      <c r="F261" s="25" t="s">
        <v>127</v>
      </c>
      <c r="G261" t="s">
        <v>9</v>
      </c>
      <c r="I261" t="s">
        <v>9</v>
      </c>
      <c r="J261" t="s">
        <v>9</v>
      </c>
    </row>
    <row r="262" spans="1:10" ht="12" customHeight="1" x14ac:dyDescent="0.2">
      <c r="A262" s="40" t="s">
        <v>9</v>
      </c>
      <c r="B262" s="1" t="s">
        <v>52</v>
      </c>
      <c r="C262" s="10">
        <v>63</v>
      </c>
      <c r="D262" s="10">
        <v>3</v>
      </c>
      <c r="E262" s="10">
        <v>58</v>
      </c>
      <c r="F262" s="25">
        <v>2</v>
      </c>
      <c r="G262" t="s">
        <v>9</v>
      </c>
      <c r="I262" t="s">
        <v>9</v>
      </c>
      <c r="J262" t="s">
        <v>9</v>
      </c>
    </row>
    <row r="263" spans="1:10" ht="12" customHeight="1" x14ac:dyDescent="0.2">
      <c r="A263" s="40" t="s">
        <v>9</v>
      </c>
      <c r="B263" s="1" t="s">
        <v>53</v>
      </c>
      <c r="C263" s="10">
        <v>13</v>
      </c>
      <c r="D263" s="10" t="s">
        <v>127</v>
      </c>
      <c r="E263" s="10">
        <v>11</v>
      </c>
      <c r="F263" s="25">
        <v>2</v>
      </c>
      <c r="G263" t="s">
        <v>9</v>
      </c>
      <c r="I263" t="s">
        <v>9</v>
      </c>
      <c r="J263" t="s">
        <v>9</v>
      </c>
    </row>
    <row r="264" spans="1:10" ht="12" customHeight="1" x14ac:dyDescent="0.2">
      <c r="A264" s="40" t="s">
        <v>9</v>
      </c>
      <c r="B264" s="1" t="s">
        <v>54</v>
      </c>
      <c r="C264" s="10">
        <v>18</v>
      </c>
      <c r="D264" s="10" t="s">
        <v>127</v>
      </c>
      <c r="E264" s="10">
        <v>18</v>
      </c>
      <c r="F264" s="25" t="s">
        <v>127</v>
      </c>
      <c r="G264" t="s">
        <v>9</v>
      </c>
      <c r="I264" t="s">
        <v>9</v>
      </c>
      <c r="J264" t="s">
        <v>9</v>
      </c>
    </row>
    <row r="265" spans="1:10" ht="12" customHeight="1" x14ac:dyDescent="0.2">
      <c r="A265" s="40" t="s">
        <v>9</v>
      </c>
      <c r="B265" s="1" t="s">
        <v>55</v>
      </c>
      <c r="C265" s="10">
        <v>7</v>
      </c>
      <c r="D265" s="10" t="s">
        <v>127</v>
      </c>
      <c r="E265" s="10">
        <v>7</v>
      </c>
      <c r="F265" s="25" t="s">
        <v>127</v>
      </c>
      <c r="G265" t="s">
        <v>9</v>
      </c>
      <c r="I265" t="s">
        <v>9</v>
      </c>
      <c r="J265" t="s">
        <v>9</v>
      </c>
    </row>
    <row r="266" spans="1:10" ht="12" customHeight="1" x14ac:dyDescent="0.2">
      <c r="A266" s="40" t="s">
        <v>9</v>
      </c>
      <c r="B266" s="1" t="s">
        <v>56</v>
      </c>
      <c r="C266" s="10">
        <v>12</v>
      </c>
      <c r="D266" s="10">
        <v>1</v>
      </c>
      <c r="E266" s="10">
        <v>11</v>
      </c>
      <c r="F266" s="25" t="s">
        <v>127</v>
      </c>
      <c r="G266" t="s">
        <v>9</v>
      </c>
      <c r="I266" t="s">
        <v>9</v>
      </c>
      <c r="J266" t="s">
        <v>9</v>
      </c>
    </row>
    <row r="267" spans="1:10" ht="12" customHeight="1" x14ac:dyDescent="0.2">
      <c r="A267" s="40" t="s">
        <v>9</v>
      </c>
      <c r="B267" s="1" t="s">
        <v>57</v>
      </c>
      <c r="C267" s="10">
        <v>13</v>
      </c>
      <c r="D267" s="10">
        <v>2</v>
      </c>
      <c r="E267" s="10">
        <v>11</v>
      </c>
      <c r="F267" s="25" t="s">
        <v>127</v>
      </c>
      <c r="G267" t="s">
        <v>9</v>
      </c>
      <c r="I267" t="s">
        <v>9</v>
      </c>
      <c r="J267" t="s">
        <v>9</v>
      </c>
    </row>
    <row r="268" spans="1:10" ht="12" customHeight="1" x14ac:dyDescent="0.2">
      <c r="A268" s="40" t="s">
        <v>9</v>
      </c>
      <c r="B268" s="1" t="s">
        <v>58</v>
      </c>
      <c r="C268" s="10">
        <v>60</v>
      </c>
      <c r="D268" s="10">
        <v>2</v>
      </c>
      <c r="E268" s="10">
        <v>57</v>
      </c>
      <c r="F268" s="25">
        <v>1</v>
      </c>
      <c r="G268" t="s">
        <v>9</v>
      </c>
      <c r="I268" t="s">
        <v>9</v>
      </c>
      <c r="J268" t="s">
        <v>9</v>
      </c>
    </row>
    <row r="269" spans="1:10" ht="12" customHeight="1" x14ac:dyDescent="0.2">
      <c r="A269" s="40" t="s">
        <v>9</v>
      </c>
      <c r="B269" s="1" t="s">
        <v>59</v>
      </c>
      <c r="C269" s="10">
        <v>9</v>
      </c>
      <c r="D269" s="10">
        <v>1</v>
      </c>
      <c r="E269" s="10">
        <v>8</v>
      </c>
      <c r="F269" s="25" t="s">
        <v>127</v>
      </c>
      <c r="G269" t="s">
        <v>9</v>
      </c>
      <c r="I269" t="s">
        <v>9</v>
      </c>
      <c r="J269" t="s">
        <v>9</v>
      </c>
    </row>
    <row r="270" spans="1:10" ht="12" customHeight="1" x14ac:dyDescent="0.2">
      <c r="A270" s="40" t="s">
        <v>9</v>
      </c>
      <c r="B270" s="1" t="s">
        <v>60</v>
      </c>
      <c r="C270" s="10">
        <v>14</v>
      </c>
      <c r="D270" s="10" t="s">
        <v>127</v>
      </c>
      <c r="E270" s="10">
        <v>14</v>
      </c>
      <c r="F270" s="25" t="s">
        <v>127</v>
      </c>
      <c r="G270" t="s">
        <v>9</v>
      </c>
      <c r="I270" t="s">
        <v>9</v>
      </c>
      <c r="J270" t="s">
        <v>9</v>
      </c>
    </row>
    <row r="271" spans="1:10" ht="12" customHeight="1" x14ac:dyDescent="0.2">
      <c r="A271" s="40" t="s">
        <v>9</v>
      </c>
      <c r="B271" s="1" t="s">
        <v>61</v>
      </c>
      <c r="C271" s="10">
        <v>14</v>
      </c>
      <c r="D271" s="10">
        <v>1</v>
      </c>
      <c r="E271" s="10">
        <v>13</v>
      </c>
      <c r="F271" s="25" t="s">
        <v>127</v>
      </c>
      <c r="G271" t="s">
        <v>9</v>
      </c>
      <c r="I271" t="s">
        <v>9</v>
      </c>
      <c r="J271" t="s">
        <v>9</v>
      </c>
    </row>
    <row r="272" spans="1:10" ht="12" customHeight="1" x14ac:dyDescent="0.2">
      <c r="A272" s="40" t="s">
        <v>9</v>
      </c>
      <c r="B272" s="1" t="s">
        <v>62</v>
      </c>
      <c r="C272" s="10">
        <v>11</v>
      </c>
      <c r="D272" s="10" t="s">
        <v>127</v>
      </c>
      <c r="E272" s="10">
        <v>11</v>
      </c>
      <c r="F272" s="25" t="s">
        <v>127</v>
      </c>
      <c r="G272" t="s">
        <v>9</v>
      </c>
      <c r="I272" t="s">
        <v>9</v>
      </c>
      <c r="J272" t="s">
        <v>9</v>
      </c>
    </row>
    <row r="273" spans="1:10" ht="12" customHeight="1" x14ac:dyDescent="0.2">
      <c r="A273" s="40" t="s">
        <v>9</v>
      </c>
      <c r="B273" s="1" t="s">
        <v>63</v>
      </c>
      <c r="C273" s="10">
        <v>12</v>
      </c>
      <c r="D273" s="10" t="s">
        <v>127</v>
      </c>
      <c r="E273" s="10">
        <v>11</v>
      </c>
      <c r="F273" s="25">
        <v>1</v>
      </c>
      <c r="G273" t="s">
        <v>9</v>
      </c>
      <c r="I273" t="s">
        <v>9</v>
      </c>
      <c r="J273" t="s">
        <v>9</v>
      </c>
    </row>
    <row r="274" spans="1:10" ht="12" customHeight="1" x14ac:dyDescent="0.2">
      <c r="A274" s="40" t="s">
        <v>9</v>
      </c>
      <c r="B274" s="1" t="s">
        <v>64</v>
      </c>
      <c r="C274" s="10">
        <v>69</v>
      </c>
      <c r="D274" s="10">
        <v>2</v>
      </c>
      <c r="E274" s="10">
        <v>62</v>
      </c>
      <c r="F274" s="25">
        <v>5</v>
      </c>
      <c r="G274" t="s">
        <v>9</v>
      </c>
      <c r="I274" t="s">
        <v>9</v>
      </c>
      <c r="J274" t="s">
        <v>9</v>
      </c>
    </row>
    <row r="275" spans="1:10" ht="12" customHeight="1" x14ac:dyDescent="0.2">
      <c r="A275" s="40" t="s">
        <v>9</v>
      </c>
      <c r="B275" s="1" t="s">
        <v>65</v>
      </c>
      <c r="C275" s="10">
        <v>13</v>
      </c>
      <c r="D275" s="10" t="s">
        <v>127</v>
      </c>
      <c r="E275" s="10">
        <v>13</v>
      </c>
      <c r="F275" s="25" t="s">
        <v>127</v>
      </c>
      <c r="G275" t="s">
        <v>9</v>
      </c>
      <c r="I275" t="s">
        <v>9</v>
      </c>
      <c r="J275" t="s">
        <v>9</v>
      </c>
    </row>
    <row r="276" spans="1:10" ht="12" customHeight="1" x14ac:dyDescent="0.2">
      <c r="A276" s="40" t="s">
        <v>9</v>
      </c>
      <c r="B276" s="1" t="s">
        <v>66</v>
      </c>
      <c r="C276" s="10">
        <v>13</v>
      </c>
      <c r="D276" s="10" t="s">
        <v>127</v>
      </c>
      <c r="E276" s="10">
        <v>11</v>
      </c>
      <c r="F276" s="25">
        <v>2</v>
      </c>
      <c r="G276" t="s">
        <v>9</v>
      </c>
      <c r="I276" t="s">
        <v>9</v>
      </c>
      <c r="J276" t="s">
        <v>9</v>
      </c>
    </row>
    <row r="277" spans="1:10" ht="12" customHeight="1" x14ac:dyDescent="0.2">
      <c r="A277" s="40" t="s">
        <v>9</v>
      </c>
      <c r="B277" s="1" t="s">
        <v>67</v>
      </c>
      <c r="C277" s="10">
        <v>22</v>
      </c>
      <c r="D277" s="10">
        <v>1</v>
      </c>
      <c r="E277" s="10">
        <v>19</v>
      </c>
      <c r="F277" s="25">
        <v>2</v>
      </c>
      <c r="G277" t="s">
        <v>9</v>
      </c>
      <c r="I277" t="s">
        <v>9</v>
      </c>
      <c r="J277" t="s">
        <v>9</v>
      </c>
    </row>
    <row r="278" spans="1:10" ht="12" customHeight="1" x14ac:dyDescent="0.2">
      <c r="A278" s="40" t="s">
        <v>9</v>
      </c>
      <c r="B278" s="1" t="s">
        <v>68</v>
      </c>
      <c r="C278" s="10">
        <v>12</v>
      </c>
      <c r="D278" s="10" t="s">
        <v>127</v>
      </c>
      <c r="E278" s="10">
        <v>12</v>
      </c>
      <c r="F278" s="25" t="s">
        <v>127</v>
      </c>
      <c r="G278" t="s">
        <v>9</v>
      </c>
      <c r="I278" t="s">
        <v>9</v>
      </c>
      <c r="J278" t="s">
        <v>9</v>
      </c>
    </row>
    <row r="279" spans="1:10" ht="12" customHeight="1" x14ac:dyDescent="0.2">
      <c r="A279" s="40" t="s">
        <v>9</v>
      </c>
      <c r="B279" s="1" t="s">
        <v>69</v>
      </c>
      <c r="C279" s="10">
        <v>9</v>
      </c>
      <c r="D279" s="10">
        <v>1</v>
      </c>
      <c r="E279" s="10">
        <v>7</v>
      </c>
      <c r="F279" s="25">
        <v>1</v>
      </c>
      <c r="G279" t="s">
        <v>9</v>
      </c>
      <c r="I279" t="s">
        <v>9</v>
      </c>
      <c r="J279" t="s">
        <v>9</v>
      </c>
    </row>
    <row r="280" spans="1:10" ht="12" customHeight="1" x14ac:dyDescent="0.2">
      <c r="A280" s="40" t="s">
        <v>9</v>
      </c>
      <c r="B280" s="1" t="s">
        <v>70</v>
      </c>
      <c r="C280" s="10">
        <v>61</v>
      </c>
      <c r="D280" s="10">
        <v>2</v>
      </c>
      <c r="E280" s="10">
        <v>55</v>
      </c>
      <c r="F280" s="25">
        <v>4</v>
      </c>
      <c r="G280" t="s">
        <v>9</v>
      </c>
      <c r="I280" t="s">
        <v>9</v>
      </c>
      <c r="J280" t="s">
        <v>9</v>
      </c>
    </row>
    <row r="281" spans="1:10" ht="12" customHeight="1" x14ac:dyDescent="0.2">
      <c r="A281" s="40" t="s">
        <v>9</v>
      </c>
      <c r="B281" s="1" t="s">
        <v>71</v>
      </c>
      <c r="C281" s="10">
        <v>13</v>
      </c>
      <c r="D281" s="10">
        <v>1</v>
      </c>
      <c r="E281" s="10">
        <v>11</v>
      </c>
      <c r="F281" s="25">
        <v>1</v>
      </c>
      <c r="G281" t="s">
        <v>9</v>
      </c>
      <c r="I281" t="s">
        <v>9</v>
      </c>
      <c r="J281" t="s">
        <v>9</v>
      </c>
    </row>
    <row r="282" spans="1:10" ht="12" customHeight="1" x14ac:dyDescent="0.2">
      <c r="A282" s="40" t="s">
        <v>9</v>
      </c>
      <c r="B282" s="1" t="s">
        <v>72</v>
      </c>
      <c r="C282" s="10">
        <v>9</v>
      </c>
      <c r="D282" s="10" t="s">
        <v>127</v>
      </c>
      <c r="E282" s="10">
        <v>8</v>
      </c>
      <c r="F282" s="25">
        <v>1</v>
      </c>
      <c r="G282" t="s">
        <v>9</v>
      </c>
      <c r="I282" t="s">
        <v>9</v>
      </c>
      <c r="J282" t="s">
        <v>9</v>
      </c>
    </row>
    <row r="283" spans="1:10" ht="12" customHeight="1" x14ac:dyDescent="0.2">
      <c r="A283" s="40" t="s">
        <v>9</v>
      </c>
      <c r="B283" s="1" t="s">
        <v>73</v>
      </c>
      <c r="C283" s="10">
        <v>18</v>
      </c>
      <c r="D283" s="10">
        <v>1</v>
      </c>
      <c r="E283" s="10">
        <v>16</v>
      </c>
      <c r="F283" s="25">
        <v>1</v>
      </c>
      <c r="G283" t="s">
        <v>9</v>
      </c>
      <c r="I283" t="s">
        <v>9</v>
      </c>
      <c r="J283" t="s">
        <v>9</v>
      </c>
    </row>
    <row r="284" spans="1:10" ht="12" customHeight="1" x14ac:dyDescent="0.2">
      <c r="A284" s="40" t="s">
        <v>9</v>
      </c>
      <c r="B284" s="1" t="s">
        <v>74</v>
      </c>
      <c r="C284" s="10">
        <v>10</v>
      </c>
      <c r="D284" s="10" t="s">
        <v>127</v>
      </c>
      <c r="E284" s="10">
        <v>9</v>
      </c>
      <c r="F284" s="25">
        <v>1</v>
      </c>
      <c r="G284" t="s">
        <v>9</v>
      </c>
      <c r="I284" t="s">
        <v>9</v>
      </c>
      <c r="J284" t="s">
        <v>9</v>
      </c>
    </row>
    <row r="285" spans="1:10" ht="12" customHeight="1" x14ac:dyDescent="0.2">
      <c r="A285" s="40" t="s">
        <v>9</v>
      </c>
      <c r="B285" s="1" t="s">
        <v>75</v>
      </c>
      <c r="C285" s="10">
        <v>11</v>
      </c>
      <c r="D285" s="10" t="s">
        <v>127</v>
      </c>
      <c r="E285" s="10">
        <v>11</v>
      </c>
      <c r="F285" s="25" t="s">
        <v>127</v>
      </c>
      <c r="G285" t="s">
        <v>9</v>
      </c>
      <c r="I285" t="s">
        <v>9</v>
      </c>
      <c r="J285" t="s">
        <v>9</v>
      </c>
    </row>
    <row r="286" spans="1:10" ht="12" customHeight="1" x14ac:dyDescent="0.2">
      <c r="A286" s="40" t="s">
        <v>9</v>
      </c>
      <c r="B286" s="1" t="s">
        <v>76</v>
      </c>
      <c r="C286" s="10">
        <v>41</v>
      </c>
      <c r="D286" s="10" t="s">
        <v>127</v>
      </c>
      <c r="E286" s="10">
        <v>40</v>
      </c>
      <c r="F286" s="25">
        <v>1</v>
      </c>
      <c r="G286" t="s">
        <v>9</v>
      </c>
      <c r="I286" t="s">
        <v>9</v>
      </c>
      <c r="J286" t="s">
        <v>9</v>
      </c>
    </row>
    <row r="287" spans="1:10" ht="12" customHeight="1" x14ac:dyDescent="0.2">
      <c r="A287" s="40" t="s">
        <v>9</v>
      </c>
      <c r="B287" s="1" t="s">
        <v>77</v>
      </c>
      <c r="C287" s="10">
        <v>5</v>
      </c>
      <c r="D287" s="10" t="s">
        <v>127</v>
      </c>
      <c r="E287" s="10">
        <v>5</v>
      </c>
      <c r="F287" s="25" t="s">
        <v>127</v>
      </c>
      <c r="G287" t="s">
        <v>9</v>
      </c>
      <c r="I287" t="s">
        <v>9</v>
      </c>
      <c r="J287" t="s">
        <v>9</v>
      </c>
    </row>
    <row r="288" spans="1:10" ht="12" customHeight="1" x14ac:dyDescent="0.2">
      <c r="A288" s="40" t="s">
        <v>9</v>
      </c>
      <c r="B288" s="1" t="s">
        <v>78</v>
      </c>
      <c r="C288" s="10">
        <v>6</v>
      </c>
      <c r="D288" s="10" t="s">
        <v>127</v>
      </c>
      <c r="E288" s="10">
        <v>5</v>
      </c>
      <c r="F288" s="25">
        <v>1</v>
      </c>
      <c r="G288" t="s">
        <v>9</v>
      </c>
      <c r="I288" t="s">
        <v>9</v>
      </c>
      <c r="J288" t="s">
        <v>9</v>
      </c>
    </row>
    <row r="289" spans="1:10" ht="12" customHeight="1" x14ac:dyDescent="0.2">
      <c r="A289" s="40" t="s">
        <v>9</v>
      </c>
      <c r="B289" s="1" t="s">
        <v>79</v>
      </c>
      <c r="C289" s="10">
        <v>10</v>
      </c>
      <c r="D289" s="10" t="s">
        <v>127</v>
      </c>
      <c r="E289" s="10">
        <v>10</v>
      </c>
      <c r="F289" s="25" t="s">
        <v>127</v>
      </c>
      <c r="G289" t="s">
        <v>9</v>
      </c>
      <c r="I289" t="s">
        <v>9</v>
      </c>
      <c r="J289" t="s">
        <v>9</v>
      </c>
    </row>
    <row r="290" spans="1:10" ht="12" customHeight="1" x14ac:dyDescent="0.2">
      <c r="A290" s="40" t="s">
        <v>9</v>
      </c>
      <c r="B290" s="1" t="s">
        <v>80</v>
      </c>
      <c r="C290" s="10">
        <v>9</v>
      </c>
      <c r="D290" s="10" t="s">
        <v>127</v>
      </c>
      <c r="E290" s="10">
        <v>9</v>
      </c>
      <c r="F290" s="25" t="s">
        <v>127</v>
      </c>
      <c r="G290" t="s">
        <v>9</v>
      </c>
      <c r="I290" t="s">
        <v>9</v>
      </c>
      <c r="J290" t="s">
        <v>9</v>
      </c>
    </row>
    <row r="291" spans="1:10" ht="12" customHeight="1" x14ac:dyDescent="0.2">
      <c r="A291" s="40" t="s">
        <v>9</v>
      </c>
      <c r="B291" s="1" t="s">
        <v>81</v>
      </c>
      <c r="C291" s="10">
        <v>11</v>
      </c>
      <c r="D291" s="10" t="s">
        <v>127</v>
      </c>
      <c r="E291" s="10">
        <v>11</v>
      </c>
      <c r="F291" s="25" t="s">
        <v>127</v>
      </c>
      <c r="G291" t="s">
        <v>9</v>
      </c>
      <c r="I291" t="s">
        <v>9</v>
      </c>
      <c r="J291" t="s">
        <v>9</v>
      </c>
    </row>
    <row r="292" spans="1:10" ht="12" customHeight="1" x14ac:dyDescent="0.2">
      <c r="A292" s="40" t="s">
        <v>9</v>
      </c>
      <c r="B292" s="1" t="s">
        <v>82</v>
      </c>
      <c r="C292" s="10">
        <v>50</v>
      </c>
      <c r="D292" s="10">
        <v>3</v>
      </c>
      <c r="E292" s="10">
        <v>37</v>
      </c>
      <c r="F292" s="25">
        <v>10</v>
      </c>
      <c r="G292" t="s">
        <v>9</v>
      </c>
      <c r="I292" t="s">
        <v>9</v>
      </c>
      <c r="J292" t="s">
        <v>9</v>
      </c>
    </row>
    <row r="293" spans="1:10" ht="12" customHeight="1" x14ac:dyDescent="0.2">
      <c r="A293" s="40" t="s">
        <v>9</v>
      </c>
      <c r="B293" s="1" t="s">
        <v>83</v>
      </c>
      <c r="C293" s="10">
        <v>11</v>
      </c>
      <c r="D293" s="10" t="s">
        <v>127</v>
      </c>
      <c r="E293" s="10">
        <v>9</v>
      </c>
      <c r="F293" s="25">
        <v>2</v>
      </c>
      <c r="G293" t="s">
        <v>9</v>
      </c>
      <c r="I293" t="s">
        <v>9</v>
      </c>
      <c r="J293" t="s">
        <v>9</v>
      </c>
    </row>
    <row r="294" spans="1:10" ht="12" customHeight="1" x14ac:dyDescent="0.2">
      <c r="A294" s="40" t="s">
        <v>9</v>
      </c>
      <c r="B294" s="1" t="s">
        <v>84</v>
      </c>
      <c r="C294" s="10">
        <v>10</v>
      </c>
      <c r="D294" s="10">
        <v>1</v>
      </c>
      <c r="E294" s="10">
        <v>8</v>
      </c>
      <c r="F294" s="25">
        <v>1</v>
      </c>
      <c r="G294" t="s">
        <v>9</v>
      </c>
      <c r="I294" t="s">
        <v>9</v>
      </c>
      <c r="J294" t="s">
        <v>9</v>
      </c>
    </row>
    <row r="295" spans="1:10" ht="12" customHeight="1" x14ac:dyDescent="0.2">
      <c r="A295" s="40" t="s">
        <v>9</v>
      </c>
      <c r="B295" s="1" t="s">
        <v>85</v>
      </c>
      <c r="C295" s="10">
        <v>9</v>
      </c>
      <c r="D295" s="10">
        <v>1</v>
      </c>
      <c r="E295" s="10">
        <v>6</v>
      </c>
      <c r="F295" s="25">
        <v>2</v>
      </c>
      <c r="G295" t="s">
        <v>9</v>
      </c>
      <c r="I295" t="s">
        <v>9</v>
      </c>
      <c r="J295" t="s">
        <v>9</v>
      </c>
    </row>
    <row r="296" spans="1:10" ht="12" customHeight="1" x14ac:dyDescent="0.2">
      <c r="A296" s="40" t="s">
        <v>9</v>
      </c>
      <c r="B296" s="1" t="s">
        <v>86</v>
      </c>
      <c r="C296" s="10">
        <v>12</v>
      </c>
      <c r="D296" s="10">
        <v>1</v>
      </c>
      <c r="E296" s="10">
        <v>7</v>
      </c>
      <c r="F296" s="25">
        <v>4</v>
      </c>
      <c r="G296" t="s">
        <v>9</v>
      </c>
      <c r="I296" t="s">
        <v>9</v>
      </c>
      <c r="J296" t="s">
        <v>9</v>
      </c>
    </row>
    <row r="297" spans="1:10" ht="12" customHeight="1" x14ac:dyDescent="0.2">
      <c r="A297" s="40" t="s">
        <v>9</v>
      </c>
      <c r="B297" s="1" t="s">
        <v>87</v>
      </c>
      <c r="C297" s="10">
        <v>8</v>
      </c>
      <c r="D297" s="10" t="s">
        <v>127</v>
      </c>
      <c r="E297" s="10">
        <v>7</v>
      </c>
      <c r="F297" s="25">
        <v>1</v>
      </c>
      <c r="G297" t="s">
        <v>9</v>
      </c>
      <c r="I297" t="s">
        <v>9</v>
      </c>
      <c r="J297" t="s">
        <v>9</v>
      </c>
    </row>
    <row r="298" spans="1:10" ht="12" customHeight="1" x14ac:dyDescent="0.2">
      <c r="A298" s="40" t="s">
        <v>9</v>
      </c>
      <c r="B298" s="1" t="s">
        <v>88</v>
      </c>
      <c r="C298" s="10">
        <v>54</v>
      </c>
      <c r="D298" s="10">
        <v>5</v>
      </c>
      <c r="E298" s="10">
        <v>43</v>
      </c>
      <c r="F298" s="25">
        <v>6</v>
      </c>
      <c r="G298" t="s">
        <v>9</v>
      </c>
      <c r="I298" t="s">
        <v>9</v>
      </c>
      <c r="J298" t="s">
        <v>9</v>
      </c>
    </row>
    <row r="299" spans="1:10" ht="12" customHeight="1" x14ac:dyDescent="0.2">
      <c r="A299" s="40" t="s">
        <v>9</v>
      </c>
      <c r="B299" s="1" t="s">
        <v>89</v>
      </c>
      <c r="C299" s="10">
        <v>12</v>
      </c>
      <c r="D299" s="10">
        <v>1</v>
      </c>
      <c r="E299" s="10">
        <v>10</v>
      </c>
      <c r="F299" s="25">
        <v>1</v>
      </c>
      <c r="G299" t="s">
        <v>9</v>
      </c>
      <c r="I299" t="s">
        <v>9</v>
      </c>
      <c r="J299" t="s">
        <v>9</v>
      </c>
    </row>
    <row r="300" spans="1:10" ht="12" customHeight="1" x14ac:dyDescent="0.2">
      <c r="A300" s="40" t="s">
        <v>9</v>
      </c>
      <c r="B300" s="1" t="s">
        <v>90</v>
      </c>
      <c r="C300" s="10">
        <v>18</v>
      </c>
      <c r="D300" s="10">
        <v>2</v>
      </c>
      <c r="E300" s="10">
        <v>14</v>
      </c>
      <c r="F300" s="25">
        <v>2</v>
      </c>
      <c r="G300" t="s">
        <v>9</v>
      </c>
      <c r="I300" t="s">
        <v>9</v>
      </c>
      <c r="J300" t="s">
        <v>9</v>
      </c>
    </row>
    <row r="301" spans="1:10" ht="12" customHeight="1" x14ac:dyDescent="0.2">
      <c r="A301" s="40" t="s">
        <v>9</v>
      </c>
      <c r="B301" s="1" t="s">
        <v>91</v>
      </c>
      <c r="C301" s="10">
        <v>9</v>
      </c>
      <c r="D301" s="10">
        <v>1</v>
      </c>
      <c r="E301" s="10">
        <v>7</v>
      </c>
      <c r="F301" s="25">
        <v>1</v>
      </c>
      <c r="G301" t="s">
        <v>9</v>
      </c>
      <c r="I301" t="s">
        <v>9</v>
      </c>
      <c r="J301" t="s">
        <v>9</v>
      </c>
    </row>
    <row r="302" spans="1:10" ht="12" customHeight="1" x14ac:dyDescent="0.2">
      <c r="A302" s="40" t="s">
        <v>9</v>
      </c>
      <c r="B302" s="1" t="s">
        <v>92</v>
      </c>
      <c r="C302" s="10">
        <v>7</v>
      </c>
      <c r="D302" s="10">
        <v>1</v>
      </c>
      <c r="E302" s="10">
        <v>4</v>
      </c>
      <c r="F302" s="25">
        <v>2</v>
      </c>
      <c r="G302" t="s">
        <v>9</v>
      </c>
      <c r="I302" t="s">
        <v>9</v>
      </c>
      <c r="J302" t="s">
        <v>9</v>
      </c>
    </row>
    <row r="303" spans="1:10" ht="12" customHeight="1" x14ac:dyDescent="0.2">
      <c r="A303" s="40" t="s">
        <v>9</v>
      </c>
      <c r="B303" s="1" t="s">
        <v>93</v>
      </c>
      <c r="C303" s="10">
        <v>8</v>
      </c>
      <c r="D303" s="10" t="s">
        <v>127</v>
      </c>
      <c r="E303" s="10">
        <v>8</v>
      </c>
      <c r="F303" s="25" t="s">
        <v>127</v>
      </c>
      <c r="G303" t="s">
        <v>9</v>
      </c>
      <c r="I303" t="s">
        <v>9</v>
      </c>
      <c r="J303" t="s">
        <v>9</v>
      </c>
    </row>
    <row r="304" spans="1:10" ht="12" customHeight="1" x14ac:dyDescent="0.2">
      <c r="A304" s="40" t="s">
        <v>9</v>
      </c>
      <c r="B304" s="1" t="s">
        <v>94</v>
      </c>
      <c r="C304" s="10">
        <v>37</v>
      </c>
      <c r="D304" s="10">
        <v>1</v>
      </c>
      <c r="E304" s="10">
        <v>30</v>
      </c>
      <c r="F304" s="25">
        <v>6</v>
      </c>
      <c r="G304" t="s">
        <v>9</v>
      </c>
      <c r="I304" t="s">
        <v>9</v>
      </c>
      <c r="J304" t="s">
        <v>9</v>
      </c>
    </row>
    <row r="305" spans="1:10" ht="12" customHeight="1" x14ac:dyDescent="0.2">
      <c r="A305" s="40" t="s">
        <v>9</v>
      </c>
      <c r="B305" s="1" t="s">
        <v>95</v>
      </c>
      <c r="C305" s="10">
        <v>6</v>
      </c>
      <c r="D305" s="10" t="s">
        <v>127</v>
      </c>
      <c r="E305" s="10">
        <v>6</v>
      </c>
      <c r="F305" s="25" t="s">
        <v>127</v>
      </c>
      <c r="G305" t="s">
        <v>9</v>
      </c>
      <c r="I305" t="s">
        <v>9</v>
      </c>
      <c r="J305" t="s">
        <v>9</v>
      </c>
    </row>
    <row r="306" spans="1:10" ht="12" customHeight="1" x14ac:dyDescent="0.2">
      <c r="A306" s="40" t="s">
        <v>9</v>
      </c>
      <c r="B306" s="1" t="s">
        <v>96</v>
      </c>
      <c r="C306" s="10">
        <v>10</v>
      </c>
      <c r="D306" s="10" t="s">
        <v>127</v>
      </c>
      <c r="E306" s="10">
        <v>8</v>
      </c>
      <c r="F306" s="25">
        <v>2</v>
      </c>
      <c r="G306" t="s">
        <v>9</v>
      </c>
      <c r="I306" t="s">
        <v>9</v>
      </c>
      <c r="J306" t="s">
        <v>9</v>
      </c>
    </row>
    <row r="307" spans="1:10" ht="12" customHeight="1" x14ac:dyDescent="0.2">
      <c r="A307" s="40" t="s">
        <v>9</v>
      </c>
      <c r="B307" s="1" t="s">
        <v>97</v>
      </c>
      <c r="C307" s="10">
        <v>5</v>
      </c>
      <c r="D307" s="10" t="s">
        <v>127</v>
      </c>
      <c r="E307" s="10">
        <v>5</v>
      </c>
      <c r="F307" s="25" t="s">
        <v>127</v>
      </c>
      <c r="G307" t="s">
        <v>9</v>
      </c>
      <c r="I307" t="s">
        <v>9</v>
      </c>
      <c r="J307" t="s">
        <v>9</v>
      </c>
    </row>
    <row r="308" spans="1:10" ht="12" customHeight="1" x14ac:dyDescent="0.2">
      <c r="A308" s="40" t="s">
        <v>9</v>
      </c>
      <c r="B308" s="1" t="s">
        <v>98</v>
      </c>
      <c r="C308" s="10">
        <v>12</v>
      </c>
      <c r="D308" s="10" t="s">
        <v>127</v>
      </c>
      <c r="E308" s="10">
        <v>9</v>
      </c>
      <c r="F308" s="25">
        <v>3</v>
      </c>
      <c r="G308" t="s">
        <v>9</v>
      </c>
      <c r="I308" t="s">
        <v>9</v>
      </c>
      <c r="J308" t="s">
        <v>9</v>
      </c>
    </row>
    <row r="309" spans="1:10" ht="12" customHeight="1" x14ac:dyDescent="0.2">
      <c r="A309" s="40" t="s">
        <v>9</v>
      </c>
      <c r="B309" s="1" t="s">
        <v>99</v>
      </c>
      <c r="C309" s="10">
        <v>4</v>
      </c>
      <c r="D309" s="10">
        <v>1</v>
      </c>
      <c r="E309" s="10">
        <v>2</v>
      </c>
      <c r="F309" s="25">
        <v>1</v>
      </c>
      <c r="G309" t="s">
        <v>9</v>
      </c>
      <c r="I309" t="s">
        <v>9</v>
      </c>
      <c r="J309" t="s">
        <v>9</v>
      </c>
    </row>
    <row r="310" spans="1:10" ht="12" customHeight="1" x14ac:dyDescent="0.2">
      <c r="A310" s="40" t="s">
        <v>9</v>
      </c>
      <c r="B310" s="1" t="s">
        <v>100</v>
      </c>
      <c r="C310" s="10">
        <v>35</v>
      </c>
      <c r="D310" s="10">
        <v>1</v>
      </c>
      <c r="E310" s="10">
        <v>25</v>
      </c>
      <c r="F310" s="25">
        <v>9</v>
      </c>
      <c r="G310" t="s">
        <v>9</v>
      </c>
      <c r="I310" t="s">
        <v>9</v>
      </c>
      <c r="J310" t="s">
        <v>9</v>
      </c>
    </row>
    <row r="311" spans="1:10" ht="12" customHeight="1" x14ac:dyDescent="0.2">
      <c r="A311" s="40" t="s">
        <v>9</v>
      </c>
      <c r="B311" s="1" t="s">
        <v>101</v>
      </c>
      <c r="C311" s="10">
        <v>10</v>
      </c>
      <c r="D311" s="10" t="s">
        <v>127</v>
      </c>
      <c r="E311" s="10">
        <v>10</v>
      </c>
      <c r="F311" s="25" t="s">
        <v>127</v>
      </c>
      <c r="G311" t="s">
        <v>9</v>
      </c>
      <c r="I311" t="s">
        <v>9</v>
      </c>
      <c r="J311" t="s">
        <v>9</v>
      </c>
    </row>
    <row r="312" spans="1:10" ht="12" customHeight="1" x14ac:dyDescent="0.2">
      <c r="A312" s="40" t="s">
        <v>9</v>
      </c>
      <c r="B312" s="1" t="s">
        <v>102</v>
      </c>
      <c r="C312" s="10">
        <v>3</v>
      </c>
      <c r="D312" s="10" t="s">
        <v>127</v>
      </c>
      <c r="E312" s="10">
        <v>2</v>
      </c>
      <c r="F312" s="25">
        <v>1</v>
      </c>
      <c r="G312" t="s">
        <v>9</v>
      </c>
      <c r="I312" t="s">
        <v>9</v>
      </c>
      <c r="J312" t="s">
        <v>9</v>
      </c>
    </row>
    <row r="313" spans="1:10" ht="12" customHeight="1" x14ac:dyDescent="0.2">
      <c r="A313" s="40" t="s">
        <v>9</v>
      </c>
      <c r="B313" s="1" t="s">
        <v>103</v>
      </c>
      <c r="C313" s="10">
        <v>9</v>
      </c>
      <c r="D313" s="10" t="s">
        <v>127</v>
      </c>
      <c r="E313" s="10">
        <v>3</v>
      </c>
      <c r="F313" s="25">
        <v>6</v>
      </c>
      <c r="G313" t="s">
        <v>9</v>
      </c>
      <c r="I313" t="s">
        <v>9</v>
      </c>
      <c r="J313" t="s">
        <v>9</v>
      </c>
    </row>
    <row r="314" spans="1:10" ht="12" customHeight="1" x14ac:dyDescent="0.2">
      <c r="A314" s="40" t="s">
        <v>9</v>
      </c>
      <c r="B314" s="1" t="s">
        <v>104</v>
      </c>
      <c r="C314" s="10">
        <v>5</v>
      </c>
      <c r="D314" s="10" t="s">
        <v>127</v>
      </c>
      <c r="E314" s="10">
        <v>4</v>
      </c>
      <c r="F314" s="25">
        <v>1</v>
      </c>
      <c r="G314" t="s">
        <v>9</v>
      </c>
      <c r="I314" t="s">
        <v>9</v>
      </c>
      <c r="J314" t="s">
        <v>9</v>
      </c>
    </row>
    <row r="315" spans="1:10" ht="12" customHeight="1" x14ac:dyDescent="0.2">
      <c r="A315" s="40" t="s">
        <v>9</v>
      </c>
      <c r="B315" s="1" t="s">
        <v>105</v>
      </c>
      <c r="C315" s="10">
        <v>8</v>
      </c>
      <c r="D315" s="10">
        <v>1</v>
      </c>
      <c r="E315" s="10">
        <v>6</v>
      </c>
      <c r="F315" s="25">
        <v>1</v>
      </c>
      <c r="G315" t="s">
        <v>9</v>
      </c>
      <c r="I315" t="s">
        <v>9</v>
      </c>
      <c r="J315" t="s">
        <v>9</v>
      </c>
    </row>
    <row r="316" spans="1:10" ht="12" customHeight="1" x14ac:dyDescent="0.2">
      <c r="A316" s="40" t="s">
        <v>9</v>
      </c>
      <c r="B316" s="1" t="s">
        <v>106</v>
      </c>
      <c r="C316" s="10">
        <v>21</v>
      </c>
      <c r="D316" s="10">
        <v>1</v>
      </c>
      <c r="E316" s="10">
        <v>14</v>
      </c>
      <c r="F316" s="25">
        <v>6</v>
      </c>
      <c r="G316" t="s">
        <v>9</v>
      </c>
      <c r="I316" t="s">
        <v>9</v>
      </c>
      <c r="J316" t="s">
        <v>9</v>
      </c>
    </row>
    <row r="317" spans="1:10" ht="12" customHeight="1" x14ac:dyDescent="0.2">
      <c r="A317" s="40" t="s">
        <v>9</v>
      </c>
      <c r="B317" s="1" t="s">
        <v>107</v>
      </c>
      <c r="C317" s="10">
        <v>6</v>
      </c>
      <c r="D317" s="10" t="s">
        <v>127</v>
      </c>
      <c r="E317" s="10">
        <v>4</v>
      </c>
      <c r="F317" s="25">
        <v>2</v>
      </c>
      <c r="G317" t="s">
        <v>9</v>
      </c>
      <c r="I317" t="s">
        <v>9</v>
      </c>
      <c r="J317" t="s">
        <v>9</v>
      </c>
    </row>
    <row r="318" spans="1:10" ht="12" customHeight="1" x14ac:dyDescent="0.2">
      <c r="A318" s="40" t="s">
        <v>9</v>
      </c>
      <c r="B318" s="1" t="s">
        <v>108</v>
      </c>
      <c r="C318" s="10">
        <v>5</v>
      </c>
      <c r="D318" s="10" t="s">
        <v>127</v>
      </c>
      <c r="E318" s="10">
        <v>4</v>
      </c>
      <c r="F318" s="25">
        <v>1</v>
      </c>
      <c r="G318" t="s">
        <v>9</v>
      </c>
      <c r="I318" t="s">
        <v>9</v>
      </c>
      <c r="J318" t="s">
        <v>9</v>
      </c>
    </row>
    <row r="319" spans="1:10" ht="12" customHeight="1" x14ac:dyDescent="0.2">
      <c r="A319" s="40" t="s">
        <v>9</v>
      </c>
      <c r="B319" s="1" t="s">
        <v>109</v>
      </c>
      <c r="C319" s="10">
        <v>3</v>
      </c>
      <c r="D319" s="10" t="s">
        <v>127</v>
      </c>
      <c r="E319" s="10">
        <v>2</v>
      </c>
      <c r="F319" s="25">
        <v>1</v>
      </c>
      <c r="G319" t="s">
        <v>9</v>
      </c>
      <c r="I319" t="s">
        <v>9</v>
      </c>
      <c r="J319" t="s">
        <v>9</v>
      </c>
    </row>
    <row r="320" spans="1:10" ht="12" customHeight="1" x14ac:dyDescent="0.2">
      <c r="A320" s="40" t="s">
        <v>9</v>
      </c>
      <c r="B320" s="1" t="s">
        <v>110</v>
      </c>
      <c r="C320" s="10">
        <v>3</v>
      </c>
      <c r="D320" s="10" t="s">
        <v>127</v>
      </c>
      <c r="E320" s="10">
        <v>1</v>
      </c>
      <c r="F320" s="25">
        <v>2</v>
      </c>
      <c r="G320" t="s">
        <v>9</v>
      </c>
      <c r="I320" t="s">
        <v>9</v>
      </c>
      <c r="J320" t="s">
        <v>9</v>
      </c>
    </row>
    <row r="321" spans="1:10" ht="12" customHeight="1" x14ac:dyDescent="0.2">
      <c r="A321" s="40" t="s">
        <v>9</v>
      </c>
      <c r="B321" s="1" t="s">
        <v>111</v>
      </c>
      <c r="C321" s="10">
        <v>4</v>
      </c>
      <c r="D321" s="10">
        <v>1</v>
      </c>
      <c r="E321" s="10">
        <v>3</v>
      </c>
      <c r="F321" s="25" t="s">
        <v>127</v>
      </c>
      <c r="G321" t="s">
        <v>9</v>
      </c>
      <c r="I321" t="s">
        <v>9</v>
      </c>
      <c r="J321" t="s">
        <v>9</v>
      </c>
    </row>
    <row r="322" spans="1:10" ht="12" customHeight="1" x14ac:dyDescent="0.2">
      <c r="A322" s="40" t="s">
        <v>9</v>
      </c>
      <c r="B322" s="1" t="s">
        <v>112</v>
      </c>
      <c r="C322" s="10">
        <v>16</v>
      </c>
      <c r="D322" s="10">
        <v>1</v>
      </c>
      <c r="E322" s="10">
        <v>7</v>
      </c>
      <c r="F322" s="25">
        <v>8</v>
      </c>
      <c r="G322" t="s">
        <v>9</v>
      </c>
      <c r="I322" t="s">
        <v>9</v>
      </c>
      <c r="J322" t="s">
        <v>9</v>
      </c>
    </row>
    <row r="323" spans="1:10" ht="12" customHeight="1" x14ac:dyDescent="0.2">
      <c r="A323" s="40" t="s">
        <v>9</v>
      </c>
      <c r="B323" s="1" t="s">
        <v>113</v>
      </c>
      <c r="C323" s="10">
        <v>4</v>
      </c>
      <c r="D323" s="10" t="s">
        <v>127</v>
      </c>
      <c r="E323" s="10">
        <v>1</v>
      </c>
      <c r="F323" s="25">
        <v>3</v>
      </c>
      <c r="G323" t="s">
        <v>9</v>
      </c>
      <c r="I323" t="s">
        <v>9</v>
      </c>
      <c r="J323" t="s">
        <v>9</v>
      </c>
    </row>
    <row r="324" spans="1:10" ht="12" customHeight="1" x14ac:dyDescent="0.2">
      <c r="A324" s="40" t="s">
        <v>9</v>
      </c>
      <c r="B324" s="1" t="s">
        <v>114</v>
      </c>
      <c r="C324" s="10">
        <v>4</v>
      </c>
      <c r="D324" s="10" t="s">
        <v>127</v>
      </c>
      <c r="E324" s="10">
        <v>2</v>
      </c>
      <c r="F324" s="25">
        <v>2</v>
      </c>
      <c r="G324" t="s">
        <v>9</v>
      </c>
      <c r="I324" t="s">
        <v>9</v>
      </c>
      <c r="J324" t="s">
        <v>9</v>
      </c>
    </row>
    <row r="325" spans="1:10" ht="12" customHeight="1" x14ac:dyDescent="0.2">
      <c r="A325" s="40" t="s">
        <v>9</v>
      </c>
      <c r="B325" s="1" t="s">
        <v>115</v>
      </c>
      <c r="C325" s="10">
        <v>6</v>
      </c>
      <c r="D325" s="10">
        <v>1</v>
      </c>
      <c r="E325" s="10">
        <v>3</v>
      </c>
      <c r="F325" s="25">
        <v>2</v>
      </c>
      <c r="G325" t="s">
        <v>9</v>
      </c>
      <c r="I325" t="s">
        <v>9</v>
      </c>
      <c r="J325" t="s">
        <v>9</v>
      </c>
    </row>
    <row r="326" spans="1:10" ht="12" customHeight="1" x14ac:dyDescent="0.2">
      <c r="A326" s="40" t="s">
        <v>9</v>
      </c>
      <c r="B326" s="1" t="s">
        <v>116</v>
      </c>
      <c r="C326" s="10">
        <v>1</v>
      </c>
      <c r="D326" s="10" t="s">
        <v>127</v>
      </c>
      <c r="E326" s="10" t="s">
        <v>127</v>
      </c>
      <c r="F326" s="25">
        <v>1</v>
      </c>
      <c r="G326" t="s">
        <v>9</v>
      </c>
      <c r="I326" t="s">
        <v>9</v>
      </c>
      <c r="J326" t="s">
        <v>9</v>
      </c>
    </row>
    <row r="327" spans="1:10" ht="12" customHeight="1" x14ac:dyDescent="0.2">
      <c r="A327" s="40" t="s">
        <v>9</v>
      </c>
      <c r="B327" s="1" t="s">
        <v>117</v>
      </c>
      <c r="C327" s="10">
        <v>1</v>
      </c>
      <c r="D327" s="10" t="s">
        <v>127</v>
      </c>
      <c r="E327" s="10">
        <v>1</v>
      </c>
      <c r="F327" s="25" t="s">
        <v>127</v>
      </c>
      <c r="G327" t="s">
        <v>9</v>
      </c>
      <c r="I327" t="s">
        <v>9</v>
      </c>
      <c r="J327" t="s">
        <v>9</v>
      </c>
    </row>
    <row r="328" spans="1:10" ht="12" customHeight="1" x14ac:dyDescent="0.2">
      <c r="A328" s="40" t="s">
        <v>9</v>
      </c>
      <c r="B328" s="1" t="s">
        <v>118</v>
      </c>
      <c r="C328" s="10">
        <v>3</v>
      </c>
      <c r="D328" s="10" t="s">
        <v>127</v>
      </c>
      <c r="E328" s="10">
        <v>2</v>
      </c>
      <c r="F328" s="25">
        <v>1</v>
      </c>
      <c r="G328" t="s">
        <v>9</v>
      </c>
      <c r="I328" t="s">
        <v>9</v>
      </c>
      <c r="J328" t="s">
        <v>9</v>
      </c>
    </row>
    <row r="329" spans="1:10" ht="12" customHeight="1" x14ac:dyDescent="0.2">
      <c r="A329" s="40" t="s">
        <v>9</v>
      </c>
      <c r="B329" s="1" t="s">
        <v>119</v>
      </c>
      <c r="C329" s="10" t="s">
        <v>127</v>
      </c>
      <c r="D329" s="10" t="s">
        <v>127</v>
      </c>
      <c r="E329" s="10" t="s">
        <v>127</v>
      </c>
      <c r="F329" s="25" t="s">
        <v>127</v>
      </c>
      <c r="G329" t="s">
        <v>9</v>
      </c>
      <c r="H329" t="s">
        <v>9</v>
      </c>
      <c r="I329" t="s">
        <v>9</v>
      </c>
      <c r="J329" t="s">
        <v>9</v>
      </c>
    </row>
    <row r="330" spans="1:10" ht="12" customHeight="1" x14ac:dyDescent="0.2">
      <c r="A330" s="40" t="s">
        <v>9</v>
      </c>
      <c r="B330" s="1" t="s">
        <v>120</v>
      </c>
      <c r="C330" s="10">
        <v>2</v>
      </c>
      <c r="D330" s="10" t="s">
        <v>127</v>
      </c>
      <c r="E330" s="10">
        <v>1</v>
      </c>
      <c r="F330" s="25">
        <v>1</v>
      </c>
      <c r="G330" t="s">
        <v>9</v>
      </c>
      <c r="I330" t="s">
        <v>9</v>
      </c>
      <c r="J330" t="s">
        <v>9</v>
      </c>
    </row>
    <row r="331" spans="1:10" ht="12" customHeight="1" x14ac:dyDescent="0.2">
      <c r="A331" s="40" t="s">
        <v>9</v>
      </c>
      <c r="B331" s="1" t="s">
        <v>121</v>
      </c>
      <c r="C331" s="10">
        <v>1</v>
      </c>
      <c r="D331" s="10" t="s">
        <v>127</v>
      </c>
      <c r="E331" s="10">
        <v>1</v>
      </c>
      <c r="F331" s="25" t="s">
        <v>127</v>
      </c>
      <c r="G331" t="s">
        <v>9</v>
      </c>
      <c r="I331" t="s">
        <v>9</v>
      </c>
      <c r="J331" t="s">
        <v>9</v>
      </c>
    </row>
    <row r="332" spans="1:10" ht="12" customHeight="1" x14ac:dyDescent="0.2">
      <c r="A332" s="40" t="s">
        <v>9</v>
      </c>
      <c r="B332" s="1" t="s">
        <v>122</v>
      </c>
      <c r="C332" s="10" t="s">
        <v>127</v>
      </c>
      <c r="D332" s="10" t="s">
        <v>127</v>
      </c>
      <c r="E332" s="10" t="s">
        <v>127</v>
      </c>
      <c r="F332" s="25" t="s">
        <v>127</v>
      </c>
      <c r="G332" t="s">
        <v>9</v>
      </c>
      <c r="H332" t="s">
        <v>9</v>
      </c>
      <c r="I332" t="s">
        <v>9</v>
      </c>
      <c r="J332" t="s">
        <v>9</v>
      </c>
    </row>
    <row r="333" spans="1:10" ht="12" customHeight="1" x14ac:dyDescent="0.2">
      <c r="A333" s="40" t="s">
        <v>9</v>
      </c>
      <c r="B333" s="1" t="s">
        <v>123</v>
      </c>
      <c r="C333" s="10" t="s">
        <v>127</v>
      </c>
      <c r="D333" s="10" t="s">
        <v>127</v>
      </c>
      <c r="E333" s="10" t="s">
        <v>127</v>
      </c>
      <c r="F333" s="25" t="s">
        <v>127</v>
      </c>
      <c r="G333" t="s">
        <v>9</v>
      </c>
      <c r="H333" t="s">
        <v>9</v>
      </c>
      <c r="I333" t="s">
        <v>9</v>
      </c>
      <c r="J333" t="s">
        <v>9</v>
      </c>
    </row>
    <row r="334" spans="1:10" ht="12" customHeight="1" x14ac:dyDescent="0.2">
      <c r="A334" s="41" t="s">
        <v>9</v>
      </c>
      <c r="B334" s="6" t="s">
        <v>124</v>
      </c>
      <c r="C334" s="5">
        <v>4</v>
      </c>
      <c r="D334" s="5" t="s">
        <v>127</v>
      </c>
      <c r="E334" s="20">
        <v>2</v>
      </c>
      <c r="F334" s="26">
        <v>2</v>
      </c>
      <c r="G334" t="s">
        <v>9</v>
      </c>
      <c r="I334" t="s">
        <v>9</v>
      </c>
      <c r="J334" t="s">
        <v>9</v>
      </c>
    </row>
    <row r="335" spans="1:10" ht="42.75" customHeight="1" x14ac:dyDescent="0.2">
      <c r="A335" s="32" t="s">
        <v>128</v>
      </c>
      <c r="B335" s="33"/>
      <c r="C335" s="33"/>
      <c r="D335" s="33"/>
      <c r="E335" s="33"/>
      <c r="F335" s="33"/>
    </row>
    <row r="336" spans="1:10" x14ac:dyDescent="0.2">
      <c r="A336" s="32" t="s">
        <v>129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9</v>
      </c>
      <c r="C337" s="36" t="s">
        <v>9</v>
      </c>
      <c r="D337" s="36" t="s">
        <v>9</v>
      </c>
      <c r="E337" s="36" t="s">
        <v>9</v>
      </c>
      <c r="F337" s="37" t="s">
        <v>9</v>
      </c>
      <c r="G337" s="38"/>
      <c r="H337" s="38" t="s">
        <v>9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9</v>
      </c>
      <c r="B338" s="8" t="s">
        <v>9</v>
      </c>
      <c r="C338" s="7" t="s">
        <v>9</v>
      </c>
      <c r="D338" s="7" t="s">
        <v>9</v>
      </c>
      <c r="E338" s="7" t="s">
        <v>9</v>
      </c>
      <c r="F338" s="7" t="s">
        <v>9</v>
      </c>
      <c r="G338" t="s">
        <v>9</v>
      </c>
      <c r="H338" t="s">
        <v>9</v>
      </c>
      <c r="I338" t="s">
        <v>9</v>
      </c>
      <c r="J338" t="s">
        <v>9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1.5</vt:lpstr>
      <vt:lpstr>Cuadro 1.5.1</vt:lpstr>
      <vt:lpstr>Cuadro 1.5.2</vt:lpstr>
      <vt:lpstr>Cuadro 1.5.3</vt:lpstr>
      <vt:lpstr>Cuadro 1.5.4</vt:lpstr>
      <vt:lpstr>Cuadro 1.5.5</vt:lpstr>
      <vt:lpstr>Cuadro 1.5.6</vt:lpstr>
      <vt:lpstr>Cuadro 1.5.7</vt:lpstr>
      <vt:lpstr>Cuadro 1.5.8</vt:lpstr>
      <vt:lpstr>Cuadro 1.5.9</vt:lpstr>
      <vt:lpstr>Cuadro 1.5.10</vt:lpstr>
      <vt:lpstr>Cuadro 1.5.11</vt:lpstr>
      <vt:lpstr>Cuadro 1.5.12</vt:lpstr>
      <vt:lpstr>Cuadro 1.5.13</vt:lpstr>
      <vt:lpstr>Cuadro 1.5.14</vt:lpstr>
      <vt:lpstr>Cuadro 1.5.15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Montañana Silvio</cp:lastModifiedBy>
  <cp:revision>1</cp:revision>
  <dcterms:created xsi:type="dcterms:W3CDTF">2023-11-29T16:15:08Z</dcterms:created>
  <dcterms:modified xsi:type="dcterms:W3CDTF">2023-12-05T19:51:15Z</dcterms:modified>
  <cp:category/>
  <cp:contentStatus/>
</cp:coreProperties>
</file>