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y06122023\PATAGONIA_c2\PATAGONIA\"/>
    </mc:Choice>
  </mc:AlternateContent>
  <bookViews>
    <workbookView xWindow="-105" yWindow="-105" windowWidth="23250" windowHeight="13170"/>
  </bookViews>
  <sheets>
    <sheet name="Carátula" sheetId="18" r:id="rId1"/>
    <sheet name="Índice" sheetId="17" r:id="rId2"/>
    <sheet name="Cuadro 2.5" sheetId="1" r:id="rId3"/>
    <sheet name="Cuadro 2.5.1" sheetId="2" r:id="rId4"/>
    <sheet name="Cuadro 2.5.2" sheetId="3" r:id="rId5"/>
    <sheet name="Cuadro 2.5.3" sheetId="4" r:id="rId6"/>
    <sheet name="Cuadro 2.5.4" sheetId="5" r:id="rId7"/>
    <sheet name="Cuadro 2.5.5" sheetId="6" r:id="rId8"/>
    <sheet name="Cuadro 2.5.6" sheetId="7" r:id="rId9"/>
    <sheet name="Cuadro 2.5.7" sheetId="8" r:id="rId10"/>
    <sheet name="Cuadro 2.5.8" sheetId="9" r:id="rId11"/>
    <sheet name="Cuadro 2.5.9" sheetId="10" r:id="rId12"/>
    <sheet name="Cuadro 2.5.10" sheetId="11" r:id="rId13"/>
    <sheet name="Cuadro 2.5.11" sheetId="12" r:id="rId14"/>
    <sheet name="Cuadro 2.5.12" sheetId="13" r:id="rId15"/>
    <sheet name="Cuadro 2.5.13" sheetId="14" r:id="rId16"/>
    <sheet name="Cuadro 2.5.14" sheetId="15" r:id="rId17"/>
    <sheet name="Cuadro 2.5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<sst xmlns="http://schemas.openxmlformats.org/spreadsheetml/2006/main" count="23302" uniqueCount="98">
  <si>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</si>
  <si>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</si>
  <si>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</si>
  <si>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</si>
  <si>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</si>
  <si>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</si>
  <si>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</si>
  <si>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</si>
  <si>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</si>
  <si>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2.5. Provincia del Chubut. Población en viviendas particulares que asiste a algún establecimiento educativo, por nivel educativo, según sexo registrado al nacer y grupo de edad. Año 2022</t>
  </si>
  <si>
    <t/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</si>
  <si>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</si>
  <si>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</si>
  <si>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</si>
  <si>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</si>
  <si>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</si>
  <si>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</si>
  <si>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</si>
  <si>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</si>
  <si>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</si>
  <si>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</si>
  <si>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</si>
  <si>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</si>
  <si>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</si>
  <si>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</si>
  <si>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</si>
  <si>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</si>
  <si>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</si>
  <si>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</si>
  <si>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</si>
  <si>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</si>
  <si>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</si>
  <si>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</si>
  <si>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</si>
  <si>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</si>
  <si>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</si>
  <si>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</si>
  <si>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</si>
  <si>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</si>
  <si>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</si>
  <si>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</si>
  <si>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</si>
  <si>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</si>
  <si>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</si>
  <si>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</si>
  <si>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</si>
  <si>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</si>
  <si>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</si>
  <si>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</si>
  <si>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</si>
  <si>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</si>
  <si>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</si>
  <si>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</si>
  <si>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</si>
  <si>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</si>
  <si>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</si>
  <si>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</si>
  <si>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</si>
  <si>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</si>
  <si>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</si>
  <si>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</si>
  <si>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</si>
  <si>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</si>
  <si>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</si>
  <si>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</si>
  <si>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</si>
  <si>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</si>
  <si>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</si>
  <si>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</si>
  <si>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</si>
  <si>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</si>
  <si>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</si>
  <si>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</si>
  <si>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</si>
  <si>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</si>
  <si>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</si>
  <si>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2.5.1. Provincia del Chubut, departamento Biedma.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</si>
  <si>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2.5.2. Provincia del Chubut, departamento Cushamen.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</si>
  <si>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2.5.3. Provincia del Chubut, departamento Escalante.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</si>
  <si>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2.5.4. Provincia del Chubut, departamento Florentino Ameghino.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</si>
  <si>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2.5.5. Provincia del Chubut, departamento Futaleufú.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</si>
  <si>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2.5.6. Provincia del Chubut, departamento Gaiman.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</si>
  <si>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2.5.7. Provincia del Chubut, departamento Gastre.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</si>
  <si>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2.5.8. Provincia del Chubut, departamento Languiñeo.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</si>
  <si>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2.5.9. Provincia del Chubut, departamento Mártires.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</si>
  <si>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2.5.10. Provincia del Chubut, departamento Paso de Indios.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</si>
  <si>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2.5.11. Provincia del Chubut, departamento Rawson.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</si>
  <si>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2.5.12. Provincia del Chubut, departamento Río Senguer.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</si>
  <si>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2.5.13. Provincia del Chubut, departamento Sarmiento.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</si>
  <si>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2.5.14. Provincia del Chubut, departamento Tehuelches.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</si>
  <si>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2.5.15. Provincia del Chubut, departamento Telsen.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</si>
  <si>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</si>
  <si>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</si>
  <si>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</si>
  <si>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de 2023</t>
  </si>
  <si>
    <t>Provincia del Chubut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</si>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</sst>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lbany AMT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2" borderId="0" xfId="0" applyFill="1"/>
    <xf numFmtId="49" fontId="6" fillId="0" borderId="0" xfId="0" applyNumberFormat="1" applyFont="1" applyAlignment="1">
      <alignment horizontal="center"/>
    </xf>
    <xf numFmtId="0" fontId="10" fillId="0" borderId="0" xfId="1" applyFont="1"/>
    <xf numFmtId="49" fontId="9" fillId="0" borderId="0" xfId="0" applyNumberFormat="1" applyFont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>
      <selection sqref="A1:K1"/>
    </sheetView>
  </sheetViews>
  <sheetFormatPr baseColWidth="10" defaultColWidth="12" defaultRowHeight="11.25" x14ac:dyDescent="0.2"/>
  <cols>
    <col min="11" max="11" width="19.6640625" customWidth="1"/>
  </cols>
  <sheetData>
    <row r="1" spans="1:1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0.25" x14ac:dyDescent="0.3">
      <c r="K3" s="15" t="s">
        <v>0</v>
      </c>
    </row>
    <row r="4" spans="1:11" ht="20.25" x14ac:dyDescent="0.3">
      <c r="K4" s="15"/>
    </row>
    <row r="5" spans="1:11" ht="20.25" x14ac:dyDescent="0.3">
      <c r="K5" s="15" t="s">
        <v>1</v>
      </c>
    </row>
    <row r="7" spans="1:11" ht="15" x14ac:dyDescent="0.2">
      <c r="K7" s="21" t="s">
        <v>94</v>
      </c>
    </row>
    <row r="8" spans="1:11" ht="15" x14ac:dyDescent="0.2">
      <c r="K8" s="16"/>
    </row>
    <row r="9" spans="1:11" ht="15" x14ac:dyDescent="0.2">
      <c r="K9" s="16" t="s">
        <v>95</v>
      </c>
    </row>
    <row r="10" spans="1:11" ht="15" x14ac:dyDescent="0.2">
      <c r="K10" s="16"/>
    </row>
    <row r="11" spans="1:11" ht="15" x14ac:dyDescent="0.2">
      <c r="K11" s="16"/>
    </row>
    <row r="12" spans="1:11" ht="15" x14ac:dyDescent="0.2">
      <c r="K12" s="16" t="s">
        <v>2</v>
      </c>
    </row>
    <row r="13" spans="1:11" ht="15" x14ac:dyDescent="0.2">
      <c r="K13" s="16" t="s">
        <v>3</v>
      </c>
    </row>
    <row r="14" spans="1:11" ht="15" x14ac:dyDescent="0.2">
      <c r="K14" s="16" t="s">
        <v>4</v>
      </c>
    </row>
    <row r="15" spans="1:11" ht="15" x14ac:dyDescent="0.2">
      <c r="K15" s="16"/>
    </row>
    <row r="16" spans="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zoomScaleNormal="100" workbookViewId="0">
      <selection sqref="A1:K1"/>
    </sheetView>
  </sheetViews>
  <sheetFormatPr baseColWidth="10" defaultColWidth="12" defaultRowHeight="12.75" x14ac:dyDescent="0.2"/>
  <cols>
    <col min="1" max="1" width="11.5" style="19"/>
    <col min="11" max="11" width="19.6640625" customWidth="1"/>
  </cols>
  <sheetData>
    <row r="1" spans="1:11" x14ac:dyDescent="0.2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7" customHeight="1" x14ac:dyDescent="0.2">
      <c r="A2" s="27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x14ac:dyDescent="0.2">
      <c r="A3" s="17"/>
    </row>
    <row r="4" spans="1:11" x14ac:dyDescent="0.2">
      <c r="A4" s="18" t="str">
        <f>HYPERLINK("#'Cuadro 2.5'!A3", "Cuadro 2.5. Provincia del Chubut. Población en viviendas particulares que asiste a algún establecimiento educativo, por nivel educativo, según sexo registrado al nacer y grupo de edad. Año 2022")</f>
        <v>Cuadro 2.5. Provincia del Chubut.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22" t="str">
        <f>HYPERLINK("#'Cuadro 2.5.1'!A3", "Cuadro 2.5.1. Provincia del Chubut, departamento Biedma. Población en viviendas particulares que asiste a algún establecimiento educativo, por nivel educativo, según sexo registrado al nacer y grupo de edad. Año 2022")</f>
        <v>Cuadro 2.5.1. Provincia del Chubut, departamento Biedma. 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22" t="str">
        <f>HYPERLINK("#'Cuadro 2.5.2'!A3", "Cuadro 2.5.2. Provincia del Chubut, departamento Cushamen. Población en viviendas particulares que asiste a algún establecimiento educativo, por nivel educativo, según sexo registrado al nacer y grupo de edad. Año 2022")</f>
        <v>Cuadro 2.5.2. Provincia del Chubut, departamento Cushamen. 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22" t="str">
        <f>HYPERLINK("#'Cuadro 2.5.3'!A3", "Cuadro 2.5.3. Provincia del Chubut, departamento Escalante. Población en viviendas particulares que asiste a algún establecimiento educativo, por nivel educativo, según sexo registrado al nacer y grupo de edad. Año 2022")</f>
        <v>Cuadro 2.5.3. Provincia del Chubut, departamento Escalante. 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22" t="str">
        <f>HYPERLINK("#'Cuadro 2.5.4'!A3", "Cuadro 2.5.4. Provincia del Chubut, departamento Florentino Ameghino. Población en viviendas particulares que asiste a algún establecimiento educativo, por nivel educativo, según sexo registrado al nacer y grupo de edad. Año 2022")</f>
        <v>Cuadro 2.5.4. Provincia del Chubut, departamento Florentino Ameghino. 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22" t="str">
        <f>HYPERLINK("#'Cuadro 2.5.5'!A3", "Cuadro 2.5.5. Provincia del Chubut, departamento Futaleufú. Población en viviendas particulares que asiste a algún establecimiento educativo, por nivel educativo, según sexo registrado al nacer y grupo de edad. Año 2022")</f>
        <v>Cuadro 2.5.5. Provincia del Chubut, departamento Futaleufú. 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22" t="str">
        <f>HYPERLINK("#'Cuadro 2.5.6'!A3", "Cuadro 2.5.6. Provincia del Chubut, departamento Gaiman. Población en viviendas particulares que asiste a algún establecimiento educativo, por nivel educativo, según sexo registrado al nacer y grupo de edad. Año 2022")</f>
        <v>Cuadro 2.5.6. Provincia del Chubut, departamento Gaiman. 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22" t="str">
        <f>HYPERLINK("#'Cuadro 2.5.7'!A3", "Cuadro 2.5.7. Provincia del Chubut, departamento Gastre. Población en viviendas particulares que asiste a algún establecimiento educativo, por nivel educativo, según sexo registrado al nacer y grupo de edad. Año 2022")</f>
        <v>Cuadro 2.5.7. Provincia del Chubut, departamento Gastre. 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22" t="str">
        <f>HYPERLINK("#'Cuadro 2.5.8'!A3", "Cuadro 2.5.8. Provincia del Chubut, departamento Languiñeo. Población en viviendas particulares que asiste a algún establecimiento educativo, por nivel educativo, según sexo registrado al nacer y grupo de edad. Año 2022")</f>
        <v>Cuadro 2.5.8. Provincia del Chubut, departamento Languiñeo. Población en viviendas particulares que asiste a algún establecimiento educativo, por nivel educativo, según sexo registrado al nacer y grupo de edad. Año 2022</v>
      </c>
    </row>
    <row r="13" spans="1:11" x14ac:dyDescent="0.2">
      <c r="A13" s="22" t="str">
        <f>HYPERLINK("#'Cuadro 2.5.9'!A3", "Cuadro 2.5.9. Provincia del Chubut, departamento Mártires. Población en viviendas particulares que asiste a algún establecimiento educativo, por nivel educativo, según sexo registrado al nacer y grupo de edad. Año 2022")</f>
        <v>Cuadro 2.5.9. Provincia del Chubut, departamento Mártires. Población en viviendas particulares que asiste a algún establecimiento educativo, por nivel educativo, según sexo registrado al nacer y grupo de edad. Año 2022</v>
      </c>
    </row>
    <row r="14" spans="1:11" x14ac:dyDescent="0.2">
      <c r="A14" s="22" t="str">
        <f>HYPERLINK("#'Cuadro 2.5.10'!A3", "Cuadro 2.5.10. Provincia del Chubut, departamento Paso de Indios. Población en viviendas particulares que asiste a algún establecimiento educativo, por nivel educativo, según sexo registrado al nacer y grupo de edad. Año 2022")</f>
        <v>Cuadro 2.5.10. Provincia del Chubut, departamento Paso de Indios. Población en viviendas particulares que asiste a algún establecimiento educativo, por nivel educativo, según sexo registrado al nacer y grupo de edad. Año 2022</v>
      </c>
    </row>
    <row r="15" spans="1:11" x14ac:dyDescent="0.2">
      <c r="A15" s="22" t="str">
        <f>HYPERLINK("#'Cuadro 2.5.11'!A3", "Cuadro 2.5.11. Provincia del Chubut, departamento Rawson. Población en viviendas particulares que asiste a algún establecimiento educativo, por nivel educativo, según sexo registrado al nacer y grupo de edad. Año 2022")</f>
        <v>Cuadro 2.5.11. Provincia del Chubut, departamento Rawson. Población en viviendas particulares que asiste a algún establecimiento educativo, por nivel educativo, según sexo registrado al nacer y grupo de edad. Año 2022</v>
      </c>
    </row>
    <row r="16" spans="1:11" x14ac:dyDescent="0.2">
      <c r="A16" s="22" t="str">
        <f>HYPERLINK("#'Cuadro 2.5.12'!A3", "Cuadro 2.5.12. Provincia del Chubut, departamento Río Sanguer. Población en viviendas particulares que asiste a algún establecimiento educativo, por nivel educativo, según sexo registrado al nacer y grupo de edad. Año 2022")</f>
        <v>Cuadro 2.5.12. Provincia del Chubut, departamento Río Sanguer. Población en viviendas particulares que asiste a algún establecimiento educativo, por nivel educativo, según sexo registrado al nacer y grupo de edad. Año 2022</v>
      </c>
    </row>
    <row r="17" spans="1:1" x14ac:dyDescent="0.2">
      <c r="A17" s="22" t="str">
        <f>HYPERLINK("#'Cuadro 2.5.13'!A3", "Cuadro 2.5.13. Provincia del Chubut, departamento Sarmiento. Población en viviendas particulares que asiste a algún establecimiento educativo, por nivel educativo, según sexo registrado al nacer y grupo de edad. Año 2022")</f>
        <v>Cuadro 2.5.13. Provincia del Chubut, departamento Sarmiento. Población en viviendas particulares que asiste a algún establecimiento educativo, por nivel educativo, según sexo registrado al nacer y grupo de edad. Año 2022</v>
      </c>
    </row>
    <row r="18" spans="1:1" x14ac:dyDescent="0.2">
      <c r="A18" s="22" t="str">
        <f>HYPERLINK("#'Cuadro 2.5.14'!A3", "Cuadro 2.5.14. Provincia del Chubut, departamento Tehuelches. Población en viviendas particulares que asiste a algún establecimiento educativo, por nivel educativo, según sexo registrado al nacer y grupo de edad. Año 2022")</f>
        <v>Cuadro 2.5.14. Provincia del Chubut, departamento Tehuelches. Población en viviendas particulares que asiste a algún establecimiento educativo, por nivel educativo, según sexo registrado al nacer y grupo de edad. Año 2022</v>
      </c>
    </row>
    <row r="19" spans="1:1" x14ac:dyDescent="0.2">
      <c r="A19" s="22" t="str">
        <f>HYPERLINK("#'Cuadro 2.5.15'!A3", "Cuadro 2.5.15. Provincia del Chubut, departamento Telsen. Población en viviendas particulares que asiste a algún establecimiento educativo, por nivel educativo, según sexo registrado al nacer y grupo de edad. Año 2022")</f>
        <v>Cuadro 2.5.15. Provincia del Chubut, departamento Telsen. Población en viviendas particulares que asiste a algún establecimiento educativo, por nivel educativo, según sexo registrado al nacer y grupo de edad. Año 2022</v>
      </c>
    </row>
    <row r="20" spans="1:1" x14ac:dyDescent="0.2">
      <c r="A20" s="17"/>
    </row>
    <row r="21" spans="1:1" x14ac:dyDescent="0.2">
      <c r="A21" s="17" t="s">
        <v>7</v>
      </c>
    </row>
    <row r="22" spans="1:1" x14ac:dyDescent="0.2">
      <c r="A22" s="23" t="s">
        <v>96</v>
      </c>
    </row>
    <row r="23" spans="1:1" x14ac:dyDescent="0.2">
      <c r="A23" s="17" t="s">
        <v>97</v>
      </c>
    </row>
    <row r="24" spans="1:1" x14ac:dyDescent="0.2">
      <c r="A24" s="17"/>
    </row>
    <row r="25" spans="1:1" x14ac:dyDescent="0.2">
      <c r="A25" s="17"/>
    </row>
    <row r="26" spans="1:1" x14ac:dyDescent="0.2">
      <c r="A26" s="17"/>
    </row>
    <row r="27" spans="1:1" x14ac:dyDescent="0.2">
      <c r="A27" s="17"/>
    </row>
    <row r="28" spans="1:1" x14ac:dyDescent="0.2">
      <c r="A28" s="17"/>
    </row>
    <row r="29" spans="1:1" x14ac:dyDescent="0.2">
      <c r="A29" s="17"/>
    </row>
    <row r="30" spans="1:1" x14ac:dyDescent="0.2">
      <c r="A30" s="17"/>
    </row>
    <row r="31" spans="1:1" x14ac:dyDescent="0.2">
      <c r="A31" s="17"/>
    </row>
    <row r="32" spans="1:1" x14ac:dyDescent="0.2">
      <c r="A32" s="17"/>
    </row>
    <row r="33" spans="1:1" x14ac:dyDescent="0.2">
      <c r="A33" s="17"/>
    </row>
    <row r="34" spans="1:1" x14ac:dyDescent="0.2">
      <c r="A34" s="17"/>
    </row>
    <row r="35" spans="1:1" x14ac:dyDescent="0.2">
      <c r="A35" s="17"/>
    </row>
    <row r="36" spans="1: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  <row r="40" spans="1:1" x14ac:dyDescent="0.2">
      <c r="A40" s="17"/>
    </row>
    <row r="41" spans="1:1" x14ac:dyDescent="0.2">
      <c r="A41" s="17"/>
    </row>
    <row r="42" spans="1:1" x14ac:dyDescent="0.2">
      <c r="A42" s="17"/>
    </row>
    <row r="43" spans="1:1" x14ac:dyDescent="0.2">
      <c r="A43" s="17"/>
    </row>
    <row r="44" spans="1:1" x14ac:dyDescent="0.2">
      <c r="A44" s="17"/>
    </row>
    <row r="45" spans="1:1" x14ac:dyDescent="0.2">
      <c r="A45" s="17"/>
    </row>
    <row r="46" spans="1:1" x14ac:dyDescent="0.2">
      <c r="A46" s="17"/>
    </row>
    <row r="47" spans="1:1" x14ac:dyDescent="0.2">
      <c r="A47" s="17"/>
    </row>
    <row r="48" spans="1:1" x14ac:dyDescent="0.2">
      <c r="A48" s="17"/>
    </row>
    <row r="49" spans="1:1" x14ac:dyDescent="0.2">
      <c r="A49" s="17"/>
    </row>
    <row r="50" spans="1:1" x14ac:dyDescent="0.2">
      <c r="A50" s="17"/>
    </row>
    <row r="51" spans="1:1" x14ac:dyDescent="0.2">
      <c r="A51" s="17"/>
    </row>
    <row r="52" spans="1:1" x14ac:dyDescent="0.2">
      <c r="A52" s="17"/>
    </row>
    <row r="53" spans="1:1" x14ac:dyDescent="0.2">
      <c r="A53" s="17"/>
    </row>
    <row r="54" spans="1:1" x14ac:dyDescent="0.2">
      <c r="A54" s="17"/>
    </row>
    <row r="55" spans="1:1" x14ac:dyDescent="0.2">
      <c r="A55" s="17"/>
    </row>
    <row r="56" spans="1:1" x14ac:dyDescent="0.2">
      <c r="A56" s="17"/>
    </row>
    <row r="57" spans="1:1" x14ac:dyDescent="0.2">
      <c r="A57" s="17"/>
    </row>
    <row r="58" spans="1:1" x14ac:dyDescent="0.2">
      <c r="A58" s="17"/>
    </row>
    <row r="59" spans="1:1" x14ac:dyDescent="0.2">
      <c r="A59" s="17"/>
    </row>
    <row r="60" spans="1:1" x14ac:dyDescent="0.2">
      <c r="A60" s="17"/>
    </row>
    <row r="61" spans="1:1" x14ac:dyDescent="0.2">
      <c r="A61" s="17"/>
    </row>
    <row r="62" spans="1:1" x14ac:dyDescent="0.2">
      <c r="A62" s="17"/>
    </row>
    <row r="63" spans="1:1" x14ac:dyDescent="0.2">
      <c r="A63" s="17"/>
    </row>
    <row r="64" spans="1:1" x14ac:dyDescent="0.2">
      <c r="A64" s="17"/>
    </row>
    <row r="65" spans="1:1" x14ac:dyDescent="0.2">
      <c r="A65" s="17"/>
    </row>
    <row r="66" spans="1:1" x14ac:dyDescent="0.2">
      <c r="A66" s="17"/>
    </row>
    <row r="67" spans="1:1" x14ac:dyDescent="0.2">
      <c r="A67" s="17"/>
    </row>
    <row r="68" spans="1:1" x14ac:dyDescent="0.2">
      <c r="A68" s="17"/>
    </row>
    <row r="69" spans="1:1" x14ac:dyDescent="0.2">
      <c r="A69" s="17"/>
    </row>
    <row r="70" spans="1:1" x14ac:dyDescent="0.2">
      <c r="A70" s="17"/>
    </row>
    <row r="71" spans="1:1" x14ac:dyDescent="0.2">
      <c r="A71" s="17"/>
    </row>
    <row r="72" spans="1:1" x14ac:dyDescent="0.2">
      <c r="A72" s="17"/>
    </row>
    <row r="73" spans="1:1" x14ac:dyDescent="0.2">
      <c r="A73" s="17"/>
    </row>
    <row r="74" spans="1:1" x14ac:dyDescent="0.2">
      <c r="A74" s="17"/>
    </row>
    <row r="75" spans="1:1" x14ac:dyDescent="0.2">
      <c r="A75" s="17"/>
    </row>
    <row r="76" spans="1:1" x14ac:dyDescent="0.2">
      <c r="A76" s="17"/>
    </row>
    <row r="77" spans="1:1" x14ac:dyDescent="0.2">
      <c r="A77" s="17"/>
    </row>
    <row r="78" spans="1:1" x14ac:dyDescent="0.2">
      <c r="A78" s="17"/>
    </row>
    <row r="79" spans="1:1" x14ac:dyDescent="0.2">
      <c r="A79" s="17"/>
    </row>
    <row r="80" spans="1:1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17"/>
    </row>
    <row r="91" spans="1:1" x14ac:dyDescent="0.2">
      <c r="A91" s="17"/>
    </row>
    <row r="92" spans="1:1" x14ac:dyDescent="0.2">
      <c r="A92" s="17"/>
    </row>
    <row r="93" spans="1:1" x14ac:dyDescent="0.2">
      <c r="A93" s="17"/>
    </row>
    <row r="94" spans="1:1" x14ac:dyDescent="0.2">
      <c r="A94" s="17"/>
    </row>
    <row r="95" spans="1:1" x14ac:dyDescent="0.2">
      <c r="A95" s="17"/>
    </row>
    <row r="96" spans="1:1" x14ac:dyDescent="0.2">
      <c r="A96" s="17"/>
    </row>
    <row r="97" spans="1:1" x14ac:dyDescent="0.2">
      <c r="A97" s="17"/>
    </row>
    <row r="98" spans="1:1" x14ac:dyDescent="0.2">
      <c r="A98" s="17"/>
    </row>
    <row r="99" spans="1:1" x14ac:dyDescent="0.2">
      <c r="A99" s="17"/>
    </row>
    <row r="100" spans="1:1" x14ac:dyDescent="0.2">
      <c r="A100" s="17"/>
    </row>
    <row r="101" spans="1:1" x14ac:dyDescent="0.2">
      <c r="A101" s="17"/>
    </row>
    <row r="102" spans="1:1" x14ac:dyDescent="0.2">
      <c r="A102" s="17"/>
    </row>
    <row r="103" spans="1:1" x14ac:dyDescent="0.2">
      <c r="A103" s="17"/>
    </row>
    <row r="104" spans="1:1" x14ac:dyDescent="0.2">
      <c r="A104" s="17"/>
    </row>
    <row r="105" spans="1:1" x14ac:dyDescent="0.2">
      <c r="A105" s="17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15.83203125" customWidth="1"/>
  </cols>
  <sheetData>
    <row r="1" spans="1:29" ht="12.75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27" customHeight="1" x14ac:dyDescent="0.2">
      <c r="A2" s="28" t="s">
        <v>9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29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29" ht="12" customHeight="1" x14ac:dyDescent="0.2">
      <c r="A5" s="34" t="s">
        <v>20</v>
      </c>
      <c r="B5" s="7" t="s">
        <v>10</v>
      </c>
      <c r="C5" s="5">
        <v>589454</v>
      </c>
      <c r="D5" s="5">
        <v>204317</v>
      </c>
      <c r="E5" s="5">
        <v>9892</v>
      </c>
      <c r="F5" s="5">
        <v>15722</v>
      </c>
      <c r="G5" s="5">
        <v>62847</v>
      </c>
      <c r="H5" s="5">
        <v>73402</v>
      </c>
      <c r="I5" s="5">
        <v>15685</v>
      </c>
      <c r="J5" s="5">
        <v>23382</v>
      </c>
      <c r="K5" s="5">
        <v>3387</v>
      </c>
    </row>
    <row r="6" spans="1:29" ht="12" customHeight="1" x14ac:dyDescent="0.2">
      <c r="A6" s="35" t="s">
        <v>10</v>
      </c>
      <c r="B6" s="10" t="s">
        <v>21</v>
      </c>
      <c r="C6" s="14">
        <v>36073</v>
      </c>
      <c r="D6" s="14">
        <v>18038</v>
      </c>
      <c r="E6" s="14">
        <v>9557</v>
      </c>
      <c r="F6" s="14">
        <v>8420</v>
      </c>
      <c r="G6" s="14">
        <v>61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29" ht="12" customHeight="1" x14ac:dyDescent="0.2">
      <c r="A7" s="35" t="s">
        <v>10</v>
      </c>
      <c r="B7" s="10" t="s">
        <v>22</v>
      </c>
      <c r="C7" s="14">
        <v>6220</v>
      </c>
      <c r="D7" s="14">
        <v>635</v>
      </c>
      <c r="E7" s="14">
        <v>635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29" ht="12" customHeight="1" x14ac:dyDescent="0.2">
      <c r="A8" s="35" t="s">
        <v>10</v>
      </c>
      <c r="B8" s="10" t="s">
        <v>23</v>
      </c>
      <c r="C8" s="14">
        <v>6295</v>
      </c>
      <c r="D8" s="14">
        <v>1081</v>
      </c>
      <c r="E8" s="14">
        <v>1081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29" ht="12" customHeight="1" x14ac:dyDescent="0.2">
      <c r="A9" s="35" t="s">
        <v>10</v>
      </c>
      <c r="B9" s="10" t="s">
        <v>24</v>
      </c>
      <c r="C9" s="14">
        <v>7263</v>
      </c>
      <c r="D9" s="14">
        <v>2605</v>
      </c>
      <c r="E9" s="14">
        <v>2605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29" ht="12" customHeight="1" x14ac:dyDescent="0.2">
      <c r="A10" s="35" t="s">
        <v>10</v>
      </c>
      <c r="B10" s="10" t="s">
        <v>25</v>
      </c>
      <c r="C10" s="14">
        <v>7848</v>
      </c>
      <c r="D10" s="14">
        <v>5475</v>
      </c>
      <c r="E10" s="14">
        <v>4788</v>
      </c>
      <c r="F10" s="14">
        <v>684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29" ht="12" customHeight="1" x14ac:dyDescent="0.2">
      <c r="A11" s="35" t="s">
        <v>10</v>
      </c>
      <c r="B11" s="10" t="s">
        <v>26</v>
      </c>
      <c r="C11" s="14">
        <v>8447</v>
      </c>
      <c r="D11" s="14">
        <v>8242</v>
      </c>
      <c r="E11" s="14">
        <v>448</v>
      </c>
      <c r="F11" s="14">
        <v>7736</v>
      </c>
      <c r="G11" s="14">
        <v>58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29" ht="12" customHeight="1" x14ac:dyDescent="0.2">
      <c r="A12" s="35" t="s">
        <v>10</v>
      </c>
      <c r="B12" s="10" t="s">
        <v>27</v>
      </c>
      <c r="C12" s="14">
        <v>47737</v>
      </c>
      <c r="D12" s="14">
        <v>47284</v>
      </c>
      <c r="E12" s="14">
        <v>335</v>
      </c>
      <c r="F12" s="14">
        <v>7302</v>
      </c>
      <c r="G12" s="14">
        <v>39645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29" ht="12" customHeight="1" x14ac:dyDescent="0.2">
      <c r="A13" s="35" t="s">
        <v>10</v>
      </c>
      <c r="B13" s="10" t="s">
        <v>28</v>
      </c>
      <c r="C13" s="14">
        <v>8924</v>
      </c>
      <c r="D13" s="14">
        <v>8837</v>
      </c>
      <c r="E13" s="14">
        <v>335</v>
      </c>
      <c r="F13" s="14">
        <v>7174</v>
      </c>
      <c r="G13" s="14">
        <v>1328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29" ht="12" customHeight="1" x14ac:dyDescent="0.2">
      <c r="A14" s="35" t="s">
        <v>10</v>
      </c>
      <c r="B14" s="10" t="s">
        <v>29</v>
      </c>
      <c r="C14" s="14">
        <v>9360</v>
      </c>
      <c r="D14" s="14">
        <v>9300</v>
      </c>
      <c r="E14" s="14" t="s">
        <v>72</v>
      </c>
      <c r="F14" s="14">
        <v>128</v>
      </c>
      <c r="G14" s="14">
        <v>9172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29" ht="12" customHeight="1" x14ac:dyDescent="0.2">
      <c r="A15" s="35" t="s">
        <v>10</v>
      </c>
      <c r="B15" s="10" t="s">
        <v>30</v>
      </c>
      <c r="C15" s="14">
        <v>9722</v>
      </c>
      <c r="D15" s="14">
        <v>9626</v>
      </c>
      <c r="E15" s="14" t="s">
        <v>72</v>
      </c>
      <c r="F15" s="14" t="s">
        <v>72</v>
      </c>
      <c r="G15" s="14">
        <v>9626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29" ht="12" customHeight="1" x14ac:dyDescent="0.2">
      <c r="A16" s="35" t="s">
        <v>10</v>
      </c>
      <c r="B16" s="10" t="s">
        <v>31</v>
      </c>
      <c r="C16" s="14">
        <v>9784</v>
      </c>
      <c r="D16" s="14">
        <v>9688</v>
      </c>
      <c r="E16" s="14" t="s">
        <v>72</v>
      </c>
      <c r="F16" s="14" t="s">
        <v>72</v>
      </c>
      <c r="G16" s="14">
        <v>9688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9947</v>
      </c>
      <c r="D17" s="14">
        <v>9833</v>
      </c>
      <c r="E17" s="14" t="s">
        <v>72</v>
      </c>
      <c r="F17" s="14" t="s">
        <v>72</v>
      </c>
      <c r="G17" s="14">
        <v>9831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48669</v>
      </c>
      <c r="D18" s="14">
        <v>48034</v>
      </c>
      <c r="E18" s="14" t="s">
        <v>72</v>
      </c>
      <c r="F18" s="14" t="s">
        <v>72</v>
      </c>
      <c r="G18" s="14">
        <v>18699</v>
      </c>
      <c r="H18" s="14">
        <v>29335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9386</v>
      </c>
      <c r="D19" s="14">
        <v>9305</v>
      </c>
      <c r="E19" s="14" t="s">
        <v>72</v>
      </c>
      <c r="F19" s="14" t="s">
        <v>72</v>
      </c>
      <c r="G19" s="14">
        <v>9282</v>
      </c>
      <c r="H19" s="14">
        <v>23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9786</v>
      </c>
      <c r="D20" s="14">
        <v>9684</v>
      </c>
      <c r="E20" s="14" t="s">
        <v>72</v>
      </c>
      <c r="F20" s="14" t="s">
        <v>72</v>
      </c>
      <c r="G20" s="14">
        <v>8476</v>
      </c>
      <c r="H20" s="14">
        <v>1208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9974</v>
      </c>
      <c r="D21" s="14">
        <v>9843</v>
      </c>
      <c r="E21" s="14" t="s">
        <v>72</v>
      </c>
      <c r="F21" s="14" t="s">
        <v>72</v>
      </c>
      <c r="G21" s="14">
        <v>710</v>
      </c>
      <c r="H21" s="14">
        <v>9133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9871</v>
      </c>
      <c r="D22" s="14">
        <v>9732</v>
      </c>
      <c r="E22" s="14" t="s">
        <v>72</v>
      </c>
      <c r="F22" s="14" t="s">
        <v>72</v>
      </c>
      <c r="G22" s="14">
        <v>155</v>
      </c>
      <c r="H22" s="14">
        <v>9577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9652</v>
      </c>
      <c r="D23" s="14">
        <v>9470</v>
      </c>
      <c r="E23" s="14" t="s">
        <v>72</v>
      </c>
      <c r="F23" s="14" t="s">
        <v>72</v>
      </c>
      <c r="G23" s="14">
        <v>76</v>
      </c>
      <c r="H23" s="14">
        <v>9394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44725</v>
      </c>
      <c r="D24" s="14">
        <v>38197</v>
      </c>
      <c r="E24" s="14" t="s">
        <v>72</v>
      </c>
      <c r="F24" s="14" t="s">
        <v>72</v>
      </c>
      <c r="G24" s="14">
        <v>399</v>
      </c>
      <c r="H24" s="14">
        <v>32636</v>
      </c>
      <c r="I24" s="14">
        <v>1623</v>
      </c>
      <c r="J24" s="14">
        <v>3538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9556</v>
      </c>
      <c r="D25" s="14">
        <v>9295</v>
      </c>
      <c r="E25" s="14" t="s">
        <v>72</v>
      </c>
      <c r="F25" s="14" t="s">
        <v>72</v>
      </c>
      <c r="G25" s="14">
        <v>68</v>
      </c>
      <c r="H25" s="14">
        <v>9227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9323</v>
      </c>
      <c r="D26" s="14">
        <v>8981</v>
      </c>
      <c r="E26" s="14" t="s">
        <v>72</v>
      </c>
      <c r="F26" s="14" t="s">
        <v>72</v>
      </c>
      <c r="G26" s="14">
        <v>80</v>
      </c>
      <c r="H26" s="14">
        <v>8889</v>
      </c>
      <c r="I26" s="14">
        <v>7</v>
      </c>
      <c r="J26" s="14">
        <v>5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9391</v>
      </c>
      <c r="D27" s="14">
        <v>8685</v>
      </c>
      <c r="E27" s="14" t="s">
        <v>72</v>
      </c>
      <c r="F27" s="14" t="s">
        <v>72</v>
      </c>
      <c r="G27" s="14">
        <v>71</v>
      </c>
      <c r="H27" s="14">
        <v>8365</v>
      </c>
      <c r="I27" s="14">
        <v>97</v>
      </c>
      <c r="J27" s="14">
        <v>152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8354</v>
      </c>
      <c r="D28" s="14">
        <v>6274</v>
      </c>
      <c r="E28" s="14" t="s">
        <v>72</v>
      </c>
      <c r="F28" s="14" t="s">
        <v>72</v>
      </c>
      <c r="G28" s="14">
        <v>80</v>
      </c>
      <c r="H28" s="14">
        <v>4050</v>
      </c>
      <c r="I28" s="14">
        <v>664</v>
      </c>
      <c r="J28" s="14">
        <v>1480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8101</v>
      </c>
      <c r="D29" s="14">
        <v>4962</v>
      </c>
      <c r="E29" s="14" t="s">
        <v>72</v>
      </c>
      <c r="F29" s="14" t="s">
        <v>72</v>
      </c>
      <c r="G29" s="14">
        <v>100</v>
      </c>
      <c r="H29" s="14">
        <v>2105</v>
      </c>
      <c r="I29" s="14">
        <v>855</v>
      </c>
      <c r="J29" s="14">
        <v>1901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42255</v>
      </c>
      <c r="D30" s="14">
        <v>17067</v>
      </c>
      <c r="E30" s="14" t="s">
        <v>72</v>
      </c>
      <c r="F30" s="14" t="s">
        <v>72</v>
      </c>
      <c r="G30" s="14">
        <v>235</v>
      </c>
      <c r="H30" s="14">
        <v>4159</v>
      </c>
      <c r="I30" s="14">
        <v>4730</v>
      </c>
      <c r="J30" s="14">
        <v>7731</v>
      </c>
      <c r="K30" s="14">
        <v>212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8075</v>
      </c>
      <c r="D31" s="14">
        <v>4218</v>
      </c>
      <c r="E31" s="14" t="s">
        <v>72</v>
      </c>
      <c r="F31" s="14" t="s">
        <v>72</v>
      </c>
      <c r="G31" s="14">
        <v>71</v>
      </c>
      <c r="H31" s="14">
        <v>1359</v>
      </c>
      <c r="I31" s="14">
        <v>938</v>
      </c>
      <c r="J31" s="14">
        <v>1817</v>
      </c>
      <c r="K31" s="14">
        <v>33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8493</v>
      </c>
      <c r="D32" s="14">
        <v>3985</v>
      </c>
      <c r="E32" s="14" t="s">
        <v>72</v>
      </c>
      <c r="F32" s="14" t="s">
        <v>72</v>
      </c>
      <c r="G32" s="14">
        <v>54</v>
      </c>
      <c r="H32" s="14">
        <v>1007</v>
      </c>
      <c r="I32" s="14">
        <v>1051</v>
      </c>
      <c r="J32" s="14">
        <v>1834</v>
      </c>
      <c r="K32" s="14">
        <v>39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8653</v>
      </c>
      <c r="D33" s="14">
        <v>3464</v>
      </c>
      <c r="E33" s="14" t="s">
        <v>72</v>
      </c>
      <c r="F33" s="14" t="s">
        <v>72</v>
      </c>
      <c r="G33" s="14">
        <v>41</v>
      </c>
      <c r="H33" s="14">
        <v>777</v>
      </c>
      <c r="I33" s="14">
        <v>1055</v>
      </c>
      <c r="J33" s="14">
        <v>1555</v>
      </c>
      <c r="K33" s="14">
        <v>36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8446</v>
      </c>
      <c r="D34" s="14">
        <v>2871</v>
      </c>
      <c r="E34" s="14" t="s">
        <v>72</v>
      </c>
      <c r="F34" s="14" t="s">
        <v>72</v>
      </c>
      <c r="G34" s="14">
        <v>25</v>
      </c>
      <c r="H34" s="14">
        <v>563</v>
      </c>
      <c r="I34" s="14">
        <v>914</v>
      </c>
      <c r="J34" s="14">
        <v>1318</v>
      </c>
      <c r="K34" s="14">
        <v>51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8588</v>
      </c>
      <c r="D35" s="14">
        <v>2529</v>
      </c>
      <c r="E35" s="14" t="s">
        <v>72</v>
      </c>
      <c r="F35" s="14" t="s">
        <v>72</v>
      </c>
      <c r="G35" s="14">
        <v>44</v>
      </c>
      <c r="H35" s="14">
        <v>453</v>
      </c>
      <c r="I35" s="14">
        <v>772</v>
      </c>
      <c r="J35" s="14">
        <v>1207</v>
      </c>
      <c r="K35" s="14">
        <v>53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46142</v>
      </c>
      <c r="D36" s="14">
        <v>9960</v>
      </c>
      <c r="E36" s="14" t="s">
        <v>72</v>
      </c>
      <c r="F36" s="14" t="s">
        <v>72</v>
      </c>
      <c r="G36" s="14">
        <v>312</v>
      </c>
      <c r="H36" s="14">
        <v>1829</v>
      </c>
      <c r="I36" s="14">
        <v>2987</v>
      </c>
      <c r="J36" s="14">
        <v>4417</v>
      </c>
      <c r="K36" s="14">
        <v>415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9199</v>
      </c>
      <c r="D37" s="14">
        <v>2390</v>
      </c>
      <c r="E37" s="14" t="s">
        <v>72</v>
      </c>
      <c r="F37" s="14" t="s">
        <v>72</v>
      </c>
      <c r="G37" s="14">
        <v>53</v>
      </c>
      <c r="H37" s="14">
        <v>422</v>
      </c>
      <c r="I37" s="14">
        <v>720</v>
      </c>
      <c r="J37" s="14">
        <v>1127</v>
      </c>
      <c r="K37" s="14">
        <v>68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9042</v>
      </c>
      <c r="D38" s="14">
        <v>2155</v>
      </c>
      <c r="E38" s="14" t="s">
        <v>72</v>
      </c>
      <c r="F38" s="14" t="s">
        <v>72</v>
      </c>
      <c r="G38" s="14">
        <v>65</v>
      </c>
      <c r="H38" s="14">
        <v>404</v>
      </c>
      <c r="I38" s="14">
        <v>673</v>
      </c>
      <c r="J38" s="14">
        <v>938</v>
      </c>
      <c r="K38" s="14">
        <v>75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9358</v>
      </c>
      <c r="D39" s="14">
        <v>1960</v>
      </c>
      <c r="E39" s="14" t="s">
        <v>72</v>
      </c>
      <c r="F39" s="14" t="s">
        <v>72</v>
      </c>
      <c r="G39" s="14">
        <v>55</v>
      </c>
      <c r="H39" s="14">
        <v>369</v>
      </c>
      <c r="I39" s="14">
        <v>588</v>
      </c>
      <c r="J39" s="14">
        <v>884</v>
      </c>
      <c r="K39" s="14">
        <v>64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9260</v>
      </c>
      <c r="D40" s="14">
        <v>1774</v>
      </c>
      <c r="E40" s="14" t="s">
        <v>72</v>
      </c>
      <c r="F40" s="14" t="s">
        <v>72</v>
      </c>
      <c r="G40" s="14">
        <v>66</v>
      </c>
      <c r="H40" s="14">
        <v>331</v>
      </c>
      <c r="I40" s="14">
        <v>528</v>
      </c>
      <c r="J40" s="14">
        <v>766</v>
      </c>
      <c r="K40" s="14">
        <v>83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9283</v>
      </c>
      <c r="D41" s="14">
        <v>1681</v>
      </c>
      <c r="E41" s="14" t="s">
        <v>72</v>
      </c>
      <c r="F41" s="14" t="s">
        <v>72</v>
      </c>
      <c r="G41" s="14">
        <v>73</v>
      </c>
      <c r="H41" s="14">
        <v>303</v>
      </c>
      <c r="I41" s="14">
        <v>478</v>
      </c>
      <c r="J41" s="14">
        <v>702</v>
      </c>
      <c r="K41" s="14">
        <v>125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47481</v>
      </c>
      <c r="D42" s="14">
        <v>7122</v>
      </c>
      <c r="E42" s="14" t="s">
        <v>72</v>
      </c>
      <c r="F42" s="14" t="s">
        <v>72</v>
      </c>
      <c r="G42" s="14">
        <v>355</v>
      </c>
      <c r="H42" s="14">
        <v>1405</v>
      </c>
      <c r="I42" s="14">
        <v>2011</v>
      </c>
      <c r="J42" s="14">
        <v>2685</v>
      </c>
      <c r="K42" s="14">
        <v>666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47202</v>
      </c>
      <c r="D43" s="14">
        <v>5639</v>
      </c>
      <c r="E43" s="14" t="s">
        <v>72</v>
      </c>
      <c r="F43" s="14" t="s">
        <v>72</v>
      </c>
      <c r="G43" s="14">
        <v>375</v>
      </c>
      <c r="H43" s="14">
        <v>1144</v>
      </c>
      <c r="I43" s="14">
        <v>1618</v>
      </c>
      <c r="J43" s="14">
        <v>1849</v>
      </c>
      <c r="K43" s="14">
        <v>653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47137</v>
      </c>
      <c r="D44" s="14">
        <v>4483</v>
      </c>
      <c r="E44" s="14" t="s">
        <v>72</v>
      </c>
      <c r="F44" s="14" t="s">
        <v>72</v>
      </c>
      <c r="G44" s="14">
        <v>437</v>
      </c>
      <c r="H44" s="14">
        <v>948</v>
      </c>
      <c r="I44" s="14">
        <v>1204</v>
      </c>
      <c r="J44" s="14">
        <v>1363</v>
      </c>
      <c r="K44" s="14">
        <v>531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39371</v>
      </c>
      <c r="D45" s="14">
        <v>3036</v>
      </c>
      <c r="E45" s="14" t="s">
        <v>72</v>
      </c>
      <c r="F45" s="14" t="s">
        <v>72</v>
      </c>
      <c r="G45" s="14">
        <v>395</v>
      </c>
      <c r="H45" s="14">
        <v>697</v>
      </c>
      <c r="I45" s="14">
        <v>714</v>
      </c>
      <c r="J45" s="14">
        <v>856</v>
      </c>
      <c r="K45" s="14">
        <v>374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31413</v>
      </c>
      <c r="D46" s="14">
        <v>1725</v>
      </c>
      <c r="E46" s="14" t="s">
        <v>72</v>
      </c>
      <c r="F46" s="14" t="s">
        <v>72</v>
      </c>
      <c r="G46" s="14">
        <v>299</v>
      </c>
      <c r="H46" s="14">
        <v>397</v>
      </c>
      <c r="I46" s="14">
        <v>342</v>
      </c>
      <c r="J46" s="14">
        <v>457</v>
      </c>
      <c r="K46" s="14">
        <v>230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28211</v>
      </c>
      <c r="D47" s="14">
        <v>1220</v>
      </c>
      <c r="E47" s="14" t="s">
        <v>72</v>
      </c>
      <c r="F47" s="14" t="s">
        <v>72</v>
      </c>
      <c r="G47" s="14">
        <v>386</v>
      </c>
      <c r="H47" s="14">
        <v>266</v>
      </c>
      <c r="I47" s="14">
        <v>193</v>
      </c>
      <c r="J47" s="14">
        <v>228</v>
      </c>
      <c r="K47" s="14">
        <v>147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24212</v>
      </c>
      <c r="D48" s="14">
        <v>806</v>
      </c>
      <c r="E48" s="14" t="s">
        <v>72</v>
      </c>
      <c r="F48" s="14" t="s">
        <v>72</v>
      </c>
      <c r="G48" s="14">
        <v>326</v>
      </c>
      <c r="H48" s="14">
        <v>227</v>
      </c>
      <c r="I48" s="14">
        <v>104</v>
      </c>
      <c r="J48" s="14">
        <v>92</v>
      </c>
      <c r="K48" s="14">
        <v>57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20454</v>
      </c>
      <c r="D49" s="14">
        <v>570</v>
      </c>
      <c r="E49" s="14" t="s">
        <v>72</v>
      </c>
      <c r="F49" s="14" t="s">
        <v>72</v>
      </c>
      <c r="G49" s="14">
        <v>281</v>
      </c>
      <c r="H49" s="14">
        <v>124</v>
      </c>
      <c r="I49" s="14">
        <v>60</v>
      </c>
      <c r="J49" s="14">
        <v>63</v>
      </c>
      <c r="K49" s="14">
        <v>42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15546</v>
      </c>
      <c r="D50" s="14">
        <v>459</v>
      </c>
      <c r="E50" s="14" t="s">
        <v>72</v>
      </c>
      <c r="F50" s="14" t="s">
        <v>72</v>
      </c>
      <c r="G50" s="14">
        <v>267</v>
      </c>
      <c r="H50" s="14">
        <v>88</v>
      </c>
      <c r="I50" s="14">
        <v>34</v>
      </c>
      <c r="J50" s="14">
        <v>42</v>
      </c>
      <c r="K50" s="14">
        <v>28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10520</v>
      </c>
      <c r="D51" s="14">
        <v>311</v>
      </c>
      <c r="E51" s="14" t="s">
        <v>72</v>
      </c>
      <c r="F51" s="14" t="s">
        <v>72</v>
      </c>
      <c r="G51" s="14">
        <v>177</v>
      </c>
      <c r="H51" s="14">
        <v>73</v>
      </c>
      <c r="I51" s="14">
        <v>27</v>
      </c>
      <c r="J51" s="14">
        <v>23</v>
      </c>
      <c r="K51" s="14">
        <v>11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6662</v>
      </c>
      <c r="D52" s="14">
        <v>178</v>
      </c>
      <c r="E52" s="14" t="s">
        <v>72</v>
      </c>
      <c r="F52" s="14" t="s">
        <v>72</v>
      </c>
      <c r="G52" s="14">
        <v>106</v>
      </c>
      <c r="H52" s="14">
        <v>29</v>
      </c>
      <c r="I52" s="14">
        <v>13</v>
      </c>
      <c r="J52" s="14">
        <v>16</v>
      </c>
      <c r="K52" s="14">
        <v>14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3583</v>
      </c>
      <c r="D53" s="14">
        <v>92</v>
      </c>
      <c r="E53" s="14" t="s">
        <v>72</v>
      </c>
      <c r="F53" s="14" t="s">
        <v>72</v>
      </c>
      <c r="G53" s="14">
        <v>51</v>
      </c>
      <c r="H53" s="14">
        <v>21</v>
      </c>
      <c r="I53" s="14">
        <v>11</v>
      </c>
      <c r="J53" s="14">
        <v>7</v>
      </c>
      <c r="K53" s="14">
        <v>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2061</v>
      </c>
      <c r="D54" s="14">
        <v>96</v>
      </c>
      <c r="E54" s="14" t="s">
        <v>72</v>
      </c>
      <c r="F54" s="14" t="s">
        <v>72</v>
      </c>
      <c r="G54" s="14">
        <v>41</v>
      </c>
      <c r="H54" s="14">
        <v>22</v>
      </c>
      <c r="I54" s="14">
        <v>14</v>
      </c>
      <c r="J54" s="14">
        <v>15</v>
      </c>
      <c r="K54" s="14">
        <v>4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300162</v>
      </c>
      <c r="D55" s="5">
        <v>108310</v>
      </c>
      <c r="E55" s="5">
        <v>5033</v>
      </c>
      <c r="F55" s="5">
        <v>7738</v>
      </c>
      <c r="G55" s="5">
        <v>31108</v>
      </c>
      <c r="H55" s="5">
        <v>36610</v>
      </c>
      <c r="I55" s="5">
        <v>10614</v>
      </c>
      <c r="J55" s="5">
        <v>14869</v>
      </c>
      <c r="K55" s="5">
        <v>2338</v>
      </c>
    </row>
    <row r="56" spans="1:15" ht="12" customHeight="1" x14ac:dyDescent="0.2">
      <c r="A56" s="35" t="s">
        <v>10</v>
      </c>
      <c r="B56" s="10" t="s">
        <v>21</v>
      </c>
      <c r="C56" s="14">
        <v>17908</v>
      </c>
      <c r="D56" s="14">
        <v>9092</v>
      </c>
      <c r="E56" s="14">
        <v>4858</v>
      </c>
      <c r="F56" s="14">
        <v>4206</v>
      </c>
      <c r="G56" s="14">
        <v>28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3098</v>
      </c>
      <c r="D57" s="14">
        <v>325</v>
      </c>
      <c r="E57" s="14">
        <v>325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3103</v>
      </c>
      <c r="D58" s="14">
        <v>552</v>
      </c>
      <c r="E58" s="14">
        <v>552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3581</v>
      </c>
      <c r="D59" s="14">
        <v>1313</v>
      </c>
      <c r="E59" s="14">
        <v>1313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3892</v>
      </c>
      <c r="D60" s="14">
        <v>2762</v>
      </c>
      <c r="E60" s="14">
        <v>2447</v>
      </c>
      <c r="F60" s="14">
        <v>315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4234</v>
      </c>
      <c r="D61" s="14">
        <v>4140</v>
      </c>
      <c r="E61" s="14">
        <v>221</v>
      </c>
      <c r="F61" s="14">
        <v>3891</v>
      </c>
      <c r="G61" s="14">
        <v>28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23416</v>
      </c>
      <c r="D62" s="14">
        <v>23211</v>
      </c>
      <c r="E62" s="14">
        <v>175</v>
      </c>
      <c r="F62" s="14">
        <v>3532</v>
      </c>
      <c r="G62" s="14">
        <v>19503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4311</v>
      </c>
      <c r="D63" s="14">
        <v>4270</v>
      </c>
      <c r="E63" s="14">
        <v>175</v>
      </c>
      <c r="F63" s="14">
        <v>3465</v>
      </c>
      <c r="G63" s="14">
        <v>630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4616</v>
      </c>
      <c r="D64" s="14">
        <v>4587</v>
      </c>
      <c r="E64" s="14" t="s">
        <v>72</v>
      </c>
      <c r="F64" s="14">
        <v>67</v>
      </c>
      <c r="G64" s="14">
        <v>4520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4836</v>
      </c>
      <c r="D65" s="14">
        <v>4793</v>
      </c>
      <c r="E65" s="14" t="s">
        <v>72</v>
      </c>
      <c r="F65" s="14" t="s">
        <v>72</v>
      </c>
      <c r="G65" s="14">
        <v>4793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4765</v>
      </c>
      <c r="D66" s="14">
        <v>4726</v>
      </c>
      <c r="E66" s="14" t="s">
        <v>72</v>
      </c>
      <c r="F66" s="14" t="s">
        <v>72</v>
      </c>
      <c r="G66" s="14">
        <v>4726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4888</v>
      </c>
      <c r="D67" s="14">
        <v>4835</v>
      </c>
      <c r="E67" s="14" t="s">
        <v>72</v>
      </c>
      <c r="F67" s="14" t="s">
        <v>72</v>
      </c>
      <c r="G67" s="14">
        <v>4834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24179</v>
      </c>
      <c r="D68" s="14">
        <v>23919</v>
      </c>
      <c r="E68" s="14" t="s">
        <v>72</v>
      </c>
      <c r="F68" s="14" t="s">
        <v>72</v>
      </c>
      <c r="G68" s="14">
        <v>9223</v>
      </c>
      <c r="H68" s="14">
        <v>14696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4679</v>
      </c>
      <c r="D69" s="14">
        <v>4642</v>
      </c>
      <c r="E69" s="14" t="s">
        <v>72</v>
      </c>
      <c r="F69" s="14" t="s">
        <v>72</v>
      </c>
      <c r="G69" s="14">
        <v>4629</v>
      </c>
      <c r="H69" s="14">
        <v>13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4851</v>
      </c>
      <c r="D70" s="14">
        <v>4800</v>
      </c>
      <c r="E70" s="14" t="s">
        <v>72</v>
      </c>
      <c r="F70" s="14" t="s">
        <v>72</v>
      </c>
      <c r="G70" s="14">
        <v>4179</v>
      </c>
      <c r="H70" s="14">
        <v>621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4960</v>
      </c>
      <c r="D71" s="14">
        <v>4908</v>
      </c>
      <c r="E71" s="14" t="s">
        <v>72</v>
      </c>
      <c r="F71" s="14" t="s">
        <v>72</v>
      </c>
      <c r="G71" s="14">
        <v>306</v>
      </c>
      <c r="H71" s="14">
        <v>4602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4930</v>
      </c>
      <c r="D72" s="14">
        <v>4868</v>
      </c>
      <c r="E72" s="14" t="s">
        <v>72</v>
      </c>
      <c r="F72" s="14" t="s">
        <v>72</v>
      </c>
      <c r="G72" s="14">
        <v>74</v>
      </c>
      <c r="H72" s="14">
        <v>4794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4759</v>
      </c>
      <c r="D73" s="14">
        <v>4701</v>
      </c>
      <c r="E73" s="14" t="s">
        <v>72</v>
      </c>
      <c r="F73" s="14" t="s">
        <v>72</v>
      </c>
      <c r="G73" s="14">
        <v>35</v>
      </c>
      <c r="H73" s="14">
        <v>4666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22020</v>
      </c>
      <c r="D74" s="14">
        <v>19320</v>
      </c>
      <c r="E74" s="14" t="s">
        <v>72</v>
      </c>
      <c r="F74" s="14" t="s">
        <v>72</v>
      </c>
      <c r="G74" s="14">
        <v>189</v>
      </c>
      <c r="H74" s="14">
        <v>15877</v>
      </c>
      <c r="I74" s="14">
        <v>993</v>
      </c>
      <c r="J74" s="14">
        <v>2260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4737</v>
      </c>
      <c r="D75" s="14">
        <v>4631</v>
      </c>
      <c r="E75" s="14" t="s">
        <v>72</v>
      </c>
      <c r="F75" s="14" t="s">
        <v>72</v>
      </c>
      <c r="G75" s="14">
        <v>31</v>
      </c>
      <c r="H75" s="14">
        <v>4600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4636</v>
      </c>
      <c r="D76" s="14">
        <v>4508</v>
      </c>
      <c r="E76" s="14" t="s">
        <v>72</v>
      </c>
      <c r="F76" s="14" t="s">
        <v>72</v>
      </c>
      <c r="G76" s="14">
        <v>44</v>
      </c>
      <c r="H76" s="14">
        <v>4455</v>
      </c>
      <c r="I76" s="14">
        <v>5</v>
      </c>
      <c r="J76" s="14">
        <v>4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4584</v>
      </c>
      <c r="D77" s="14">
        <v>4329</v>
      </c>
      <c r="E77" s="14" t="s">
        <v>72</v>
      </c>
      <c r="F77" s="14" t="s">
        <v>72</v>
      </c>
      <c r="G77" s="14">
        <v>28</v>
      </c>
      <c r="H77" s="14">
        <v>4134</v>
      </c>
      <c r="I77" s="14">
        <v>67</v>
      </c>
      <c r="J77" s="14">
        <v>100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4094</v>
      </c>
      <c r="D78" s="14">
        <v>3183</v>
      </c>
      <c r="E78" s="14" t="s">
        <v>72</v>
      </c>
      <c r="F78" s="14" t="s">
        <v>72</v>
      </c>
      <c r="G78" s="14">
        <v>39</v>
      </c>
      <c r="H78" s="14">
        <v>1777</v>
      </c>
      <c r="I78" s="14">
        <v>397</v>
      </c>
      <c r="J78" s="14">
        <v>970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3969</v>
      </c>
      <c r="D79" s="14">
        <v>2669</v>
      </c>
      <c r="E79" s="14" t="s">
        <v>72</v>
      </c>
      <c r="F79" s="14" t="s">
        <v>72</v>
      </c>
      <c r="G79" s="14">
        <v>47</v>
      </c>
      <c r="H79" s="14">
        <v>911</v>
      </c>
      <c r="I79" s="14">
        <v>524</v>
      </c>
      <c r="J79" s="14">
        <v>1186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20911</v>
      </c>
      <c r="D80" s="14">
        <v>9936</v>
      </c>
      <c r="E80" s="14" t="s">
        <v>72</v>
      </c>
      <c r="F80" s="14" t="s">
        <v>72</v>
      </c>
      <c r="G80" s="14">
        <v>118</v>
      </c>
      <c r="H80" s="14">
        <v>1956</v>
      </c>
      <c r="I80" s="14">
        <v>2980</v>
      </c>
      <c r="J80" s="14">
        <v>4746</v>
      </c>
      <c r="K80" s="14">
        <v>136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3956</v>
      </c>
      <c r="D81" s="14">
        <v>2357</v>
      </c>
      <c r="E81" s="14" t="s">
        <v>72</v>
      </c>
      <c r="F81" s="14" t="s">
        <v>72</v>
      </c>
      <c r="G81" s="14">
        <v>38</v>
      </c>
      <c r="H81" s="14">
        <v>606</v>
      </c>
      <c r="I81" s="14">
        <v>550</v>
      </c>
      <c r="J81" s="14">
        <v>1143</v>
      </c>
      <c r="K81" s="14">
        <v>20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4196</v>
      </c>
      <c r="D82" s="14">
        <v>2310</v>
      </c>
      <c r="E82" s="14" t="s">
        <v>72</v>
      </c>
      <c r="F82" s="14" t="s">
        <v>72</v>
      </c>
      <c r="G82" s="14">
        <v>26</v>
      </c>
      <c r="H82" s="14">
        <v>460</v>
      </c>
      <c r="I82" s="14">
        <v>667</v>
      </c>
      <c r="J82" s="14">
        <v>1133</v>
      </c>
      <c r="K82" s="14">
        <v>24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4292</v>
      </c>
      <c r="D83" s="14">
        <v>2034</v>
      </c>
      <c r="E83" s="14" t="s">
        <v>72</v>
      </c>
      <c r="F83" s="14" t="s">
        <v>72</v>
      </c>
      <c r="G83" s="14">
        <v>25</v>
      </c>
      <c r="H83" s="14">
        <v>369</v>
      </c>
      <c r="I83" s="14">
        <v>680</v>
      </c>
      <c r="J83" s="14">
        <v>940</v>
      </c>
      <c r="K83" s="14">
        <v>20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4182</v>
      </c>
      <c r="D84" s="14">
        <v>1708</v>
      </c>
      <c r="E84" s="14" t="s">
        <v>72</v>
      </c>
      <c r="F84" s="14" t="s">
        <v>72</v>
      </c>
      <c r="G84" s="14">
        <v>15</v>
      </c>
      <c r="H84" s="14">
        <v>284</v>
      </c>
      <c r="I84" s="14">
        <v>587</v>
      </c>
      <c r="J84" s="14">
        <v>788</v>
      </c>
      <c r="K84" s="14">
        <v>34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4285</v>
      </c>
      <c r="D85" s="14">
        <v>1527</v>
      </c>
      <c r="E85" s="14" t="s">
        <v>72</v>
      </c>
      <c r="F85" s="14" t="s">
        <v>72</v>
      </c>
      <c r="G85" s="14">
        <v>14</v>
      </c>
      <c r="H85" s="14">
        <v>237</v>
      </c>
      <c r="I85" s="14">
        <v>496</v>
      </c>
      <c r="J85" s="14">
        <v>742</v>
      </c>
      <c r="K85" s="14">
        <v>38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23363</v>
      </c>
      <c r="D86" s="14">
        <v>6260</v>
      </c>
      <c r="E86" s="14" t="s">
        <v>72</v>
      </c>
      <c r="F86" s="14" t="s">
        <v>72</v>
      </c>
      <c r="G86" s="14">
        <v>143</v>
      </c>
      <c r="H86" s="14">
        <v>933</v>
      </c>
      <c r="I86" s="14">
        <v>2114</v>
      </c>
      <c r="J86" s="14">
        <v>2788</v>
      </c>
      <c r="K86" s="14">
        <v>282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4622</v>
      </c>
      <c r="D87" s="14">
        <v>1492</v>
      </c>
      <c r="E87" s="14" t="s">
        <v>72</v>
      </c>
      <c r="F87" s="14" t="s">
        <v>72</v>
      </c>
      <c r="G87" s="14">
        <v>28</v>
      </c>
      <c r="H87" s="14">
        <v>209</v>
      </c>
      <c r="I87" s="14">
        <v>489</v>
      </c>
      <c r="J87" s="14">
        <v>717</v>
      </c>
      <c r="K87" s="14">
        <v>49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4518</v>
      </c>
      <c r="D88" s="14">
        <v>1319</v>
      </c>
      <c r="E88" s="14" t="s">
        <v>72</v>
      </c>
      <c r="F88" s="14" t="s">
        <v>72</v>
      </c>
      <c r="G88" s="14">
        <v>28</v>
      </c>
      <c r="H88" s="14">
        <v>199</v>
      </c>
      <c r="I88" s="14">
        <v>476</v>
      </c>
      <c r="J88" s="14">
        <v>567</v>
      </c>
      <c r="K88" s="14">
        <v>49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4833</v>
      </c>
      <c r="D89" s="14">
        <v>1241</v>
      </c>
      <c r="E89" s="14" t="s">
        <v>72</v>
      </c>
      <c r="F89" s="14" t="s">
        <v>72</v>
      </c>
      <c r="G89" s="14">
        <v>25</v>
      </c>
      <c r="H89" s="14">
        <v>189</v>
      </c>
      <c r="I89" s="14">
        <v>412</v>
      </c>
      <c r="J89" s="14">
        <v>574</v>
      </c>
      <c r="K89" s="14">
        <v>41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4671</v>
      </c>
      <c r="D90" s="14">
        <v>1125</v>
      </c>
      <c r="E90" s="14" t="s">
        <v>72</v>
      </c>
      <c r="F90" s="14" t="s">
        <v>72</v>
      </c>
      <c r="G90" s="14">
        <v>30</v>
      </c>
      <c r="H90" s="14">
        <v>170</v>
      </c>
      <c r="I90" s="14">
        <v>394</v>
      </c>
      <c r="J90" s="14">
        <v>477</v>
      </c>
      <c r="K90" s="14">
        <v>54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4719</v>
      </c>
      <c r="D91" s="14">
        <v>1083</v>
      </c>
      <c r="E91" s="14" t="s">
        <v>72</v>
      </c>
      <c r="F91" s="14" t="s">
        <v>72</v>
      </c>
      <c r="G91" s="14">
        <v>32</v>
      </c>
      <c r="H91" s="14">
        <v>166</v>
      </c>
      <c r="I91" s="14">
        <v>343</v>
      </c>
      <c r="J91" s="14">
        <v>453</v>
      </c>
      <c r="K91" s="14">
        <v>89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24252</v>
      </c>
      <c r="D92" s="14">
        <v>4557</v>
      </c>
      <c r="E92" s="14" t="s">
        <v>72</v>
      </c>
      <c r="F92" s="14" t="s">
        <v>72</v>
      </c>
      <c r="G92" s="14">
        <v>169</v>
      </c>
      <c r="H92" s="14">
        <v>772</v>
      </c>
      <c r="I92" s="14">
        <v>1429</v>
      </c>
      <c r="J92" s="14">
        <v>1720</v>
      </c>
      <c r="K92" s="14">
        <v>467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23884</v>
      </c>
      <c r="D93" s="14">
        <v>3727</v>
      </c>
      <c r="E93" s="14" t="s">
        <v>72</v>
      </c>
      <c r="F93" s="14" t="s">
        <v>72</v>
      </c>
      <c r="G93" s="14">
        <v>173</v>
      </c>
      <c r="H93" s="14">
        <v>664</v>
      </c>
      <c r="I93" s="14">
        <v>1197</v>
      </c>
      <c r="J93" s="14">
        <v>1241</v>
      </c>
      <c r="K93" s="14">
        <v>452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24019</v>
      </c>
      <c r="D94" s="14">
        <v>2930</v>
      </c>
      <c r="E94" s="14" t="s">
        <v>72</v>
      </c>
      <c r="F94" s="14" t="s">
        <v>72</v>
      </c>
      <c r="G94" s="14">
        <v>209</v>
      </c>
      <c r="H94" s="14">
        <v>542</v>
      </c>
      <c r="I94" s="14">
        <v>863</v>
      </c>
      <c r="J94" s="14">
        <v>944</v>
      </c>
      <c r="K94" s="14">
        <v>372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20048</v>
      </c>
      <c r="D95" s="14">
        <v>1966</v>
      </c>
      <c r="E95" s="14" t="s">
        <v>72</v>
      </c>
      <c r="F95" s="14" t="s">
        <v>72</v>
      </c>
      <c r="G95" s="14">
        <v>208</v>
      </c>
      <c r="H95" s="14">
        <v>416</v>
      </c>
      <c r="I95" s="14">
        <v>500</v>
      </c>
      <c r="J95" s="14">
        <v>571</v>
      </c>
      <c r="K95" s="14">
        <v>271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16137</v>
      </c>
      <c r="D96" s="14">
        <v>1126</v>
      </c>
      <c r="E96" s="14" t="s">
        <v>72</v>
      </c>
      <c r="F96" s="14" t="s">
        <v>72</v>
      </c>
      <c r="G96" s="14">
        <v>171</v>
      </c>
      <c r="H96" s="14">
        <v>247</v>
      </c>
      <c r="I96" s="14">
        <v>237</v>
      </c>
      <c r="J96" s="14">
        <v>313</v>
      </c>
      <c r="K96" s="14">
        <v>158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14563</v>
      </c>
      <c r="D97" s="14">
        <v>746</v>
      </c>
      <c r="E97" s="14" t="s">
        <v>72</v>
      </c>
      <c r="F97" s="14" t="s">
        <v>72</v>
      </c>
      <c r="G97" s="14">
        <v>223</v>
      </c>
      <c r="H97" s="14">
        <v>159</v>
      </c>
      <c r="I97" s="14">
        <v>132</v>
      </c>
      <c r="J97" s="14">
        <v>128</v>
      </c>
      <c r="K97" s="14">
        <v>104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12626</v>
      </c>
      <c r="D98" s="14">
        <v>511</v>
      </c>
      <c r="E98" s="14" t="s">
        <v>72</v>
      </c>
      <c r="F98" s="14" t="s">
        <v>72</v>
      </c>
      <c r="G98" s="14">
        <v>204</v>
      </c>
      <c r="H98" s="14">
        <v>137</v>
      </c>
      <c r="I98" s="14">
        <v>70</v>
      </c>
      <c r="J98" s="14">
        <v>61</v>
      </c>
      <c r="K98" s="14">
        <v>39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10819</v>
      </c>
      <c r="D99" s="14">
        <v>323</v>
      </c>
      <c r="E99" s="14" t="s">
        <v>72</v>
      </c>
      <c r="F99" s="14" t="s">
        <v>72</v>
      </c>
      <c r="G99" s="14">
        <v>159</v>
      </c>
      <c r="H99" s="14">
        <v>70</v>
      </c>
      <c r="I99" s="14">
        <v>34</v>
      </c>
      <c r="J99" s="14">
        <v>36</v>
      </c>
      <c r="K99" s="14">
        <v>24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8317</v>
      </c>
      <c r="D100" s="14">
        <v>274</v>
      </c>
      <c r="E100" s="14" t="s">
        <v>72</v>
      </c>
      <c r="F100" s="14" t="s">
        <v>72</v>
      </c>
      <c r="G100" s="14">
        <v>157</v>
      </c>
      <c r="H100" s="14">
        <v>53</v>
      </c>
      <c r="I100" s="14">
        <v>24</v>
      </c>
      <c r="J100" s="14">
        <v>27</v>
      </c>
      <c r="K100" s="14">
        <v>13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5972</v>
      </c>
      <c r="D101" s="14">
        <v>192</v>
      </c>
      <c r="E101" s="14" t="s">
        <v>72</v>
      </c>
      <c r="F101" s="14" t="s">
        <v>72</v>
      </c>
      <c r="G101" s="14">
        <v>110</v>
      </c>
      <c r="H101" s="14">
        <v>44</v>
      </c>
      <c r="I101" s="14">
        <v>18</v>
      </c>
      <c r="J101" s="14">
        <v>12</v>
      </c>
      <c r="K101" s="14">
        <v>8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3991</v>
      </c>
      <c r="D102" s="14">
        <v>98</v>
      </c>
      <c r="E102" s="14" t="s">
        <v>72</v>
      </c>
      <c r="F102" s="14" t="s">
        <v>72</v>
      </c>
      <c r="G102" s="14">
        <v>56</v>
      </c>
      <c r="H102" s="14">
        <v>18</v>
      </c>
      <c r="I102" s="14">
        <v>8</v>
      </c>
      <c r="J102" s="14">
        <v>9</v>
      </c>
      <c r="K102" s="14">
        <v>7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2296</v>
      </c>
      <c r="D103" s="14">
        <v>60</v>
      </c>
      <c r="E103" s="14" t="s">
        <v>72</v>
      </c>
      <c r="F103" s="14" t="s">
        <v>72</v>
      </c>
      <c r="G103" s="14">
        <v>37</v>
      </c>
      <c r="H103" s="14">
        <v>13</v>
      </c>
      <c r="I103" s="14">
        <v>6</v>
      </c>
      <c r="J103" s="14">
        <v>3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1441</v>
      </c>
      <c r="D104" s="14">
        <v>62</v>
      </c>
      <c r="E104" s="14" t="s">
        <v>72</v>
      </c>
      <c r="F104" s="14" t="s">
        <v>72</v>
      </c>
      <c r="G104" s="14">
        <v>28</v>
      </c>
      <c r="H104" s="14">
        <v>12</v>
      </c>
      <c r="I104" s="14">
        <v>9</v>
      </c>
      <c r="J104" s="14">
        <v>10</v>
      </c>
      <c r="K104" s="14">
        <v>3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289292</v>
      </c>
      <c r="D105" s="5">
        <v>96007</v>
      </c>
      <c r="E105" s="5">
        <v>4859</v>
      </c>
      <c r="F105" s="5">
        <v>7984</v>
      </c>
      <c r="G105" s="5">
        <v>31739</v>
      </c>
      <c r="H105" s="5">
        <v>36792</v>
      </c>
      <c r="I105" s="5">
        <v>5071</v>
      </c>
      <c r="J105" s="5">
        <v>8513</v>
      </c>
      <c r="K105" s="5">
        <v>1049</v>
      </c>
    </row>
    <row r="106" spans="1:15" ht="12" customHeight="1" x14ac:dyDescent="0.2">
      <c r="A106" s="35" t="s">
        <v>10</v>
      </c>
      <c r="B106" s="10" t="s">
        <v>21</v>
      </c>
      <c r="C106" s="14">
        <v>18165</v>
      </c>
      <c r="D106" s="14">
        <v>8946</v>
      </c>
      <c r="E106" s="14">
        <v>4699</v>
      </c>
      <c r="F106" s="14">
        <v>4214</v>
      </c>
      <c r="G106" s="14">
        <v>33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3122</v>
      </c>
      <c r="D107" s="14">
        <v>310</v>
      </c>
      <c r="E107" s="14">
        <v>310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3192</v>
      </c>
      <c r="D108" s="14">
        <v>529</v>
      </c>
      <c r="E108" s="14">
        <v>529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3682</v>
      </c>
      <c r="D109" s="14">
        <v>1292</v>
      </c>
      <c r="E109" s="14">
        <v>1292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3956</v>
      </c>
      <c r="D110" s="14">
        <v>2713</v>
      </c>
      <c r="E110" s="14">
        <v>2341</v>
      </c>
      <c r="F110" s="14">
        <v>369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4213</v>
      </c>
      <c r="D111" s="14">
        <v>4102</v>
      </c>
      <c r="E111" s="14">
        <v>227</v>
      </c>
      <c r="F111" s="14">
        <v>3845</v>
      </c>
      <c r="G111" s="14">
        <v>30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24321</v>
      </c>
      <c r="D112" s="14">
        <v>24073</v>
      </c>
      <c r="E112" s="14">
        <v>160</v>
      </c>
      <c r="F112" s="14">
        <v>3770</v>
      </c>
      <c r="G112" s="14">
        <v>20142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4613</v>
      </c>
      <c r="D113" s="14">
        <v>4567</v>
      </c>
      <c r="E113" s="14">
        <v>160</v>
      </c>
      <c r="F113" s="14">
        <v>3709</v>
      </c>
      <c r="G113" s="14">
        <v>698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4744</v>
      </c>
      <c r="D114" s="14">
        <v>4713</v>
      </c>
      <c r="E114" s="14" t="s">
        <v>72</v>
      </c>
      <c r="F114" s="14">
        <v>61</v>
      </c>
      <c r="G114" s="14">
        <v>4652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4886</v>
      </c>
      <c r="D115" s="14">
        <v>4833</v>
      </c>
      <c r="E115" s="14" t="s">
        <v>72</v>
      </c>
      <c r="F115" s="14" t="s">
        <v>72</v>
      </c>
      <c r="G115" s="14">
        <v>4833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5019</v>
      </c>
      <c r="D116" s="14">
        <v>4962</v>
      </c>
      <c r="E116" s="14" t="s">
        <v>72</v>
      </c>
      <c r="F116" s="14" t="s">
        <v>72</v>
      </c>
      <c r="G116" s="14">
        <v>4962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5059</v>
      </c>
      <c r="D117" s="14">
        <v>4998</v>
      </c>
      <c r="E117" s="14" t="s">
        <v>72</v>
      </c>
      <c r="F117" s="14" t="s">
        <v>72</v>
      </c>
      <c r="G117" s="14">
        <v>4997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24490</v>
      </c>
      <c r="D118" s="14">
        <v>24115</v>
      </c>
      <c r="E118" s="14" t="s">
        <v>72</v>
      </c>
      <c r="F118" s="14" t="s">
        <v>72</v>
      </c>
      <c r="G118" s="14">
        <v>9476</v>
      </c>
      <c r="H118" s="14">
        <v>14639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4707</v>
      </c>
      <c r="D119" s="14">
        <v>4663</v>
      </c>
      <c r="E119" s="14" t="s">
        <v>72</v>
      </c>
      <c r="F119" s="14" t="s">
        <v>72</v>
      </c>
      <c r="G119" s="14">
        <v>4653</v>
      </c>
      <c r="H119" s="14">
        <v>10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4935</v>
      </c>
      <c r="D120" s="14">
        <v>4884</v>
      </c>
      <c r="E120" s="14" t="s">
        <v>72</v>
      </c>
      <c r="F120" s="14" t="s">
        <v>72</v>
      </c>
      <c r="G120" s="14">
        <v>4297</v>
      </c>
      <c r="H120" s="14">
        <v>587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5014</v>
      </c>
      <c r="D121" s="14">
        <v>4935</v>
      </c>
      <c r="E121" s="14" t="s">
        <v>72</v>
      </c>
      <c r="F121" s="14" t="s">
        <v>72</v>
      </c>
      <c r="G121" s="14">
        <v>404</v>
      </c>
      <c r="H121" s="14">
        <v>4531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4941</v>
      </c>
      <c r="D122" s="14">
        <v>4864</v>
      </c>
      <c r="E122" s="14" t="s">
        <v>72</v>
      </c>
      <c r="F122" s="14" t="s">
        <v>72</v>
      </c>
      <c r="G122" s="14">
        <v>81</v>
      </c>
      <c r="H122" s="14">
        <v>4783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4893</v>
      </c>
      <c r="D123" s="14">
        <v>4769</v>
      </c>
      <c r="E123" s="14" t="s">
        <v>72</v>
      </c>
      <c r="F123" s="14" t="s">
        <v>72</v>
      </c>
      <c r="G123" s="14">
        <v>41</v>
      </c>
      <c r="H123" s="14">
        <v>4728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22705</v>
      </c>
      <c r="D124" s="14">
        <v>18877</v>
      </c>
      <c r="E124" s="14" t="s">
        <v>72</v>
      </c>
      <c r="F124" s="14" t="s">
        <v>72</v>
      </c>
      <c r="G124" s="14">
        <v>210</v>
      </c>
      <c r="H124" s="14">
        <v>16759</v>
      </c>
      <c r="I124" s="14">
        <v>630</v>
      </c>
      <c r="J124" s="14">
        <v>1278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4819</v>
      </c>
      <c r="D125" s="14">
        <v>4664</v>
      </c>
      <c r="E125" s="14" t="s">
        <v>72</v>
      </c>
      <c r="F125" s="14" t="s">
        <v>72</v>
      </c>
      <c r="G125" s="14">
        <v>37</v>
      </c>
      <c r="H125" s="14">
        <v>4627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4687</v>
      </c>
      <c r="D126" s="14">
        <v>4473</v>
      </c>
      <c r="E126" s="14" t="s">
        <v>72</v>
      </c>
      <c r="F126" s="14" t="s">
        <v>72</v>
      </c>
      <c r="G126" s="14">
        <v>36</v>
      </c>
      <c r="H126" s="14">
        <v>4434</v>
      </c>
      <c r="I126" s="14">
        <v>2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4807</v>
      </c>
      <c r="D127" s="14">
        <v>4356</v>
      </c>
      <c r="E127" s="14" t="s">
        <v>72</v>
      </c>
      <c r="F127" s="14" t="s">
        <v>72</v>
      </c>
      <c r="G127" s="14">
        <v>43</v>
      </c>
      <c r="H127" s="14">
        <v>4231</v>
      </c>
      <c r="I127" s="14">
        <v>30</v>
      </c>
      <c r="J127" s="14">
        <v>52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4260</v>
      </c>
      <c r="D128" s="14">
        <v>3091</v>
      </c>
      <c r="E128" s="14" t="s">
        <v>72</v>
      </c>
      <c r="F128" s="14" t="s">
        <v>72</v>
      </c>
      <c r="G128" s="14">
        <v>41</v>
      </c>
      <c r="H128" s="14">
        <v>2273</v>
      </c>
      <c r="I128" s="14">
        <v>267</v>
      </c>
      <c r="J128" s="14">
        <v>510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4132</v>
      </c>
      <c r="D129" s="14">
        <v>2293</v>
      </c>
      <c r="E129" s="14" t="s">
        <v>72</v>
      </c>
      <c r="F129" s="14" t="s">
        <v>72</v>
      </c>
      <c r="G129" s="14">
        <v>53</v>
      </c>
      <c r="H129" s="14">
        <v>1194</v>
      </c>
      <c r="I129" s="14">
        <v>331</v>
      </c>
      <c r="J129" s="14">
        <v>715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21344</v>
      </c>
      <c r="D130" s="14">
        <v>7131</v>
      </c>
      <c r="E130" s="14" t="s">
        <v>72</v>
      </c>
      <c r="F130" s="14" t="s">
        <v>72</v>
      </c>
      <c r="G130" s="14">
        <v>117</v>
      </c>
      <c r="H130" s="14">
        <v>2203</v>
      </c>
      <c r="I130" s="14">
        <v>1750</v>
      </c>
      <c r="J130" s="14">
        <v>2985</v>
      </c>
      <c r="K130" s="14">
        <v>76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4119</v>
      </c>
      <c r="D131" s="14">
        <v>1861</v>
      </c>
      <c r="E131" s="14" t="s">
        <v>72</v>
      </c>
      <c r="F131" s="14" t="s">
        <v>72</v>
      </c>
      <c r="G131" s="14">
        <v>33</v>
      </c>
      <c r="H131" s="14">
        <v>753</v>
      </c>
      <c r="I131" s="14">
        <v>388</v>
      </c>
      <c r="J131" s="14">
        <v>674</v>
      </c>
      <c r="K131" s="14">
        <v>13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4297</v>
      </c>
      <c r="D132" s="14">
        <v>1675</v>
      </c>
      <c r="E132" s="14" t="s">
        <v>72</v>
      </c>
      <c r="F132" s="14" t="s">
        <v>72</v>
      </c>
      <c r="G132" s="14">
        <v>28</v>
      </c>
      <c r="H132" s="14">
        <v>547</v>
      </c>
      <c r="I132" s="14">
        <v>384</v>
      </c>
      <c r="J132" s="14">
        <v>701</v>
      </c>
      <c r="K132" s="14">
        <v>15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4361</v>
      </c>
      <c r="D133" s="14">
        <v>1430</v>
      </c>
      <c r="E133" s="14" t="s">
        <v>72</v>
      </c>
      <c r="F133" s="14" t="s">
        <v>72</v>
      </c>
      <c r="G133" s="14">
        <v>16</v>
      </c>
      <c r="H133" s="14">
        <v>408</v>
      </c>
      <c r="I133" s="14">
        <v>375</v>
      </c>
      <c r="J133" s="14">
        <v>615</v>
      </c>
      <c r="K133" s="14">
        <v>16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4264</v>
      </c>
      <c r="D134" s="14">
        <v>1163</v>
      </c>
      <c r="E134" s="14" t="s">
        <v>72</v>
      </c>
      <c r="F134" s="14" t="s">
        <v>72</v>
      </c>
      <c r="G134" s="14">
        <v>10</v>
      </c>
      <c r="H134" s="14">
        <v>279</v>
      </c>
      <c r="I134" s="14">
        <v>327</v>
      </c>
      <c r="J134" s="14">
        <v>530</v>
      </c>
      <c r="K134" s="14">
        <v>17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4303</v>
      </c>
      <c r="D135" s="14">
        <v>1002</v>
      </c>
      <c r="E135" s="14" t="s">
        <v>72</v>
      </c>
      <c r="F135" s="14" t="s">
        <v>72</v>
      </c>
      <c r="G135" s="14">
        <v>30</v>
      </c>
      <c r="H135" s="14">
        <v>216</v>
      </c>
      <c r="I135" s="14">
        <v>276</v>
      </c>
      <c r="J135" s="14">
        <v>465</v>
      </c>
      <c r="K135" s="14">
        <v>15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22779</v>
      </c>
      <c r="D136" s="14">
        <v>3700</v>
      </c>
      <c r="E136" s="14" t="s">
        <v>72</v>
      </c>
      <c r="F136" s="14" t="s">
        <v>72</v>
      </c>
      <c r="G136" s="14">
        <v>169</v>
      </c>
      <c r="H136" s="14">
        <v>896</v>
      </c>
      <c r="I136" s="14">
        <v>873</v>
      </c>
      <c r="J136" s="14">
        <v>1629</v>
      </c>
      <c r="K136" s="14">
        <v>133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4577</v>
      </c>
      <c r="D137" s="14">
        <v>898</v>
      </c>
      <c r="E137" s="14" t="s">
        <v>72</v>
      </c>
      <c r="F137" s="14" t="s">
        <v>72</v>
      </c>
      <c r="G137" s="14">
        <v>25</v>
      </c>
      <c r="H137" s="14">
        <v>213</v>
      </c>
      <c r="I137" s="14">
        <v>231</v>
      </c>
      <c r="J137" s="14">
        <v>410</v>
      </c>
      <c r="K137" s="14">
        <v>19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4524</v>
      </c>
      <c r="D138" s="14">
        <v>836</v>
      </c>
      <c r="E138" s="14" t="s">
        <v>72</v>
      </c>
      <c r="F138" s="14" t="s">
        <v>72</v>
      </c>
      <c r="G138" s="14">
        <v>37</v>
      </c>
      <c r="H138" s="14">
        <v>205</v>
      </c>
      <c r="I138" s="14">
        <v>197</v>
      </c>
      <c r="J138" s="14">
        <v>371</v>
      </c>
      <c r="K138" s="14">
        <v>26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4525</v>
      </c>
      <c r="D139" s="14">
        <v>719</v>
      </c>
      <c r="E139" s="14" t="s">
        <v>72</v>
      </c>
      <c r="F139" s="14" t="s">
        <v>72</v>
      </c>
      <c r="G139" s="14">
        <v>30</v>
      </c>
      <c r="H139" s="14">
        <v>180</v>
      </c>
      <c r="I139" s="14">
        <v>176</v>
      </c>
      <c r="J139" s="14">
        <v>310</v>
      </c>
      <c r="K139" s="14">
        <v>23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4589</v>
      </c>
      <c r="D140" s="14">
        <v>649</v>
      </c>
      <c r="E140" s="14" t="s">
        <v>72</v>
      </c>
      <c r="F140" s="14" t="s">
        <v>72</v>
      </c>
      <c r="G140" s="14">
        <v>36</v>
      </c>
      <c r="H140" s="14">
        <v>161</v>
      </c>
      <c r="I140" s="14">
        <v>134</v>
      </c>
      <c r="J140" s="14">
        <v>289</v>
      </c>
      <c r="K140" s="14">
        <v>29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4564</v>
      </c>
      <c r="D141" s="14">
        <v>598</v>
      </c>
      <c r="E141" s="14" t="s">
        <v>72</v>
      </c>
      <c r="F141" s="14" t="s">
        <v>72</v>
      </c>
      <c r="G141" s="14">
        <v>41</v>
      </c>
      <c r="H141" s="14">
        <v>137</v>
      </c>
      <c r="I141" s="14">
        <v>135</v>
      </c>
      <c r="J141" s="14">
        <v>249</v>
      </c>
      <c r="K141" s="14">
        <v>36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23229</v>
      </c>
      <c r="D142" s="14">
        <v>2565</v>
      </c>
      <c r="E142" s="14" t="s">
        <v>72</v>
      </c>
      <c r="F142" s="14" t="s">
        <v>72</v>
      </c>
      <c r="G142" s="14">
        <v>186</v>
      </c>
      <c r="H142" s="14">
        <v>633</v>
      </c>
      <c r="I142" s="14">
        <v>582</v>
      </c>
      <c r="J142" s="14">
        <v>965</v>
      </c>
      <c r="K142" s="14">
        <v>199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23318</v>
      </c>
      <c r="D143" s="14">
        <v>1912</v>
      </c>
      <c r="E143" s="14" t="s">
        <v>72</v>
      </c>
      <c r="F143" s="14" t="s">
        <v>72</v>
      </c>
      <c r="G143" s="14">
        <v>202</v>
      </c>
      <c r="H143" s="14">
        <v>480</v>
      </c>
      <c r="I143" s="14">
        <v>421</v>
      </c>
      <c r="J143" s="14">
        <v>608</v>
      </c>
      <c r="K143" s="14">
        <v>201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23118</v>
      </c>
      <c r="D144" s="14">
        <v>1553</v>
      </c>
      <c r="E144" s="14" t="s">
        <v>72</v>
      </c>
      <c r="F144" s="14" t="s">
        <v>72</v>
      </c>
      <c r="G144" s="14">
        <v>228</v>
      </c>
      <c r="H144" s="14">
        <v>406</v>
      </c>
      <c r="I144" s="14">
        <v>341</v>
      </c>
      <c r="J144" s="14">
        <v>419</v>
      </c>
      <c r="K144" s="14">
        <v>159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19323</v>
      </c>
      <c r="D145" s="14">
        <v>1070</v>
      </c>
      <c r="E145" s="14" t="s">
        <v>72</v>
      </c>
      <c r="F145" s="14" t="s">
        <v>72</v>
      </c>
      <c r="G145" s="14">
        <v>187</v>
      </c>
      <c r="H145" s="14">
        <v>281</v>
      </c>
      <c r="I145" s="14">
        <v>214</v>
      </c>
      <c r="J145" s="14">
        <v>285</v>
      </c>
      <c r="K145" s="14">
        <v>103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15276</v>
      </c>
      <c r="D146" s="14">
        <v>599</v>
      </c>
      <c r="E146" s="14" t="s">
        <v>72</v>
      </c>
      <c r="F146" s="14" t="s">
        <v>72</v>
      </c>
      <c r="G146" s="14">
        <v>128</v>
      </c>
      <c r="H146" s="14">
        <v>150</v>
      </c>
      <c r="I146" s="14">
        <v>105</v>
      </c>
      <c r="J146" s="14">
        <v>144</v>
      </c>
      <c r="K146" s="14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13648</v>
      </c>
      <c r="D147" s="14">
        <v>474</v>
      </c>
      <c r="E147" s="14" t="s">
        <v>72</v>
      </c>
      <c r="F147" s="14" t="s">
        <v>72</v>
      </c>
      <c r="G147" s="14">
        <v>163</v>
      </c>
      <c r="H147" s="14">
        <v>107</v>
      </c>
      <c r="I147" s="14">
        <v>61</v>
      </c>
      <c r="J147" s="14">
        <v>100</v>
      </c>
      <c r="K147" s="14">
        <v>43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11586</v>
      </c>
      <c r="D148" s="14">
        <v>295</v>
      </c>
      <c r="E148" s="14" t="s">
        <v>72</v>
      </c>
      <c r="F148" s="14" t="s">
        <v>72</v>
      </c>
      <c r="G148" s="14">
        <v>122</v>
      </c>
      <c r="H148" s="14">
        <v>90</v>
      </c>
      <c r="I148" s="14">
        <v>34</v>
      </c>
      <c r="J148" s="14">
        <v>31</v>
      </c>
      <c r="K148" s="14">
        <v>18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9635</v>
      </c>
      <c r="D149" s="14">
        <v>247</v>
      </c>
      <c r="E149" s="14" t="s">
        <v>72</v>
      </c>
      <c r="F149" s="14" t="s">
        <v>72</v>
      </c>
      <c r="G149" s="14">
        <v>122</v>
      </c>
      <c r="H149" s="14">
        <v>54</v>
      </c>
      <c r="I149" s="14">
        <v>26</v>
      </c>
      <c r="J149" s="14">
        <v>27</v>
      </c>
      <c r="K149" s="14">
        <v>18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7229</v>
      </c>
      <c r="D150" s="14">
        <v>185</v>
      </c>
      <c r="E150" s="14" t="s">
        <v>72</v>
      </c>
      <c r="F150" s="14" t="s">
        <v>72</v>
      </c>
      <c r="G150" s="14">
        <v>110</v>
      </c>
      <c r="H150" s="14">
        <v>35</v>
      </c>
      <c r="I150" s="14">
        <v>10</v>
      </c>
      <c r="J150" s="14">
        <v>15</v>
      </c>
      <c r="K150" s="14">
        <v>15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4548</v>
      </c>
      <c r="D151" s="14">
        <v>119</v>
      </c>
      <c r="E151" s="14" t="s">
        <v>72</v>
      </c>
      <c r="F151" s="14" t="s">
        <v>72</v>
      </c>
      <c r="G151" s="14">
        <v>67</v>
      </c>
      <c r="H151" s="14">
        <v>29</v>
      </c>
      <c r="I151" s="14">
        <v>9</v>
      </c>
      <c r="J151" s="14">
        <v>11</v>
      </c>
      <c r="K151" s="14">
        <v>3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2671</v>
      </c>
      <c r="D152" s="14">
        <v>80</v>
      </c>
      <c r="E152" s="14" t="s">
        <v>72</v>
      </c>
      <c r="F152" s="14" t="s">
        <v>72</v>
      </c>
      <c r="G152" s="14">
        <v>50</v>
      </c>
      <c r="H152" s="14">
        <v>11</v>
      </c>
      <c r="I152" s="14">
        <v>5</v>
      </c>
      <c r="J152" s="14">
        <v>7</v>
      </c>
      <c r="K152" s="14">
        <v>7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1287</v>
      </c>
      <c r="D153" s="14">
        <v>32</v>
      </c>
      <c r="E153" s="14" t="s">
        <v>72</v>
      </c>
      <c r="F153" s="14" t="s">
        <v>72</v>
      </c>
      <c r="G153" s="14">
        <v>14</v>
      </c>
      <c r="H153" s="14">
        <v>8</v>
      </c>
      <c r="I153" s="14">
        <v>5</v>
      </c>
      <c r="J153" s="14">
        <v>4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620</v>
      </c>
      <c r="D154" s="6">
        <v>34</v>
      </c>
      <c r="E154" s="6" t="s">
        <v>72</v>
      </c>
      <c r="F154" s="6" t="s">
        <v>72</v>
      </c>
      <c r="G154" s="6">
        <v>13</v>
      </c>
      <c r="H154" s="6">
        <v>10</v>
      </c>
      <c r="I154" s="6">
        <v>5</v>
      </c>
      <c r="J154" s="6">
        <v>5</v>
      </c>
      <c r="K154" s="6">
        <v>1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ColWidth="12" defaultRowHeight="11.25" x14ac:dyDescent="0.2"/>
  <cols>
    <col min="1" max="1" width="19.6640625" customWidth="1"/>
    <col min="2" max="2" width="18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76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102806</v>
      </c>
      <c r="D5" s="5">
        <v>36506</v>
      </c>
      <c r="E5" s="5">
        <v>2188</v>
      </c>
      <c r="F5" s="5">
        <v>2646</v>
      </c>
      <c r="G5" s="5">
        <v>11172</v>
      </c>
      <c r="H5" s="5">
        <v>13715</v>
      </c>
      <c r="I5" s="5">
        <v>2215</v>
      </c>
      <c r="J5" s="5">
        <v>3953</v>
      </c>
      <c r="K5" s="5">
        <v>617</v>
      </c>
    </row>
    <row r="6" spans="1:34" ht="12" customHeight="1" x14ac:dyDescent="0.2">
      <c r="A6" s="35" t="s">
        <v>10</v>
      </c>
      <c r="B6" s="10" t="s">
        <v>21</v>
      </c>
      <c r="C6" s="14">
        <v>6540</v>
      </c>
      <c r="D6" s="14">
        <v>3524</v>
      </c>
      <c r="E6" s="14">
        <v>2115</v>
      </c>
      <c r="F6" s="14">
        <v>1396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1276</v>
      </c>
      <c r="D7" s="14">
        <v>220</v>
      </c>
      <c r="E7" s="14">
        <v>220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1151</v>
      </c>
      <c r="D8" s="14">
        <v>254</v>
      </c>
      <c r="E8" s="14">
        <v>254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1310</v>
      </c>
      <c r="D9" s="14">
        <v>605</v>
      </c>
      <c r="E9" s="14">
        <v>605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1375</v>
      </c>
      <c r="D10" s="14">
        <v>1056</v>
      </c>
      <c r="E10" s="14">
        <v>946</v>
      </c>
      <c r="F10" s="14">
        <v>110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1428</v>
      </c>
      <c r="D11" s="14">
        <v>1389</v>
      </c>
      <c r="E11" s="14">
        <v>90</v>
      </c>
      <c r="F11" s="14">
        <v>1286</v>
      </c>
      <c r="G11" s="14">
        <v>13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8526</v>
      </c>
      <c r="D12" s="14">
        <v>8414</v>
      </c>
      <c r="E12" s="14">
        <v>73</v>
      </c>
      <c r="F12" s="14">
        <v>1250</v>
      </c>
      <c r="G12" s="14">
        <v>7091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1571</v>
      </c>
      <c r="D13" s="14">
        <v>1552</v>
      </c>
      <c r="E13" s="14">
        <v>73</v>
      </c>
      <c r="F13" s="14">
        <v>1226</v>
      </c>
      <c r="G13" s="14">
        <v>253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1703</v>
      </c>
      <c r="D14" s="14">
        <v>1686</v>
      </c>
      <c r="E14" s="14" t="s">
        <v>72</v>
      </c>
      <c r="F14" s="14">
        <v>24</v>
      </c>
      <c r="G14" s="14">
        <v>1662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1689</v>
      </c>
      <c r="D15" s="14">
        <v>1656</v>
      </c>
      <c r="E15" s="14" t="s">
        <v>72</v>
      </c>
      <c r="F15" s="14" t="s">
        <v>72</v>
      </c>
      <c r="G15" s="14">
        <v>1656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1790</v>
      </c>
      <c r="D16" s="14">
        <v>1770</v>
      </c>
      <c r="E16" s="14" t="s">
        <v>72</v>
      </c>
      <c r="F16" s="14" t="s">
        <v>72</v>
      </c>
      <c r="G16" s="14">
        <v>1770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1773</v>
      </c>
      <c r="D17" s="14">
        <v>1750</v>
      </c>
      <c r="E17" s="14" t="s">
        <v>72</v>
      </c>
      <c r="F17" s="14" t="s">
        <v>72</v>
      </c>
      <c r="G17" s="14">
        <v>1750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8914</v>
      </c>
      <c r="D18" s="14">
        <v>8752</v>
      </c>
      <c r="E18" s="14" t="s">
        <v>72</v>
      </c>
      <c r="F18" s="14" t="s">
        <v>72</v>
      </c>
      <c r="G18" s="14">
        <v>3298</v>
      </c>
      <c r="H18" s="14">
        <v>5454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1650</v>
      </c>
      <c r="D19" s="14">
        <v>1630</v>
      </c>
      <c r="E19" s="14" t="s">
        <v>72</v>
      </c>
      <c r="F19" s="14" t="s">
        <v>72</v>
      </c>
      <c r="G19" s="14">
        <v>1625</v>
      </c>
      <c r="H19" s="14">
        <v>5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1770</v>
      </c>
      <c r="D20" s="14">
        <v>1744</v>
      </c>
      <c r="E20" s="14" t="s">
        <v>72</v>
      </c>
      <c r="F20" s="14" t="s">
        <v>72</v>
      </c>
      <c r="G20" s="14">
        <v>1518</v>
      </c>
      <c r="H20" s="14">
        <v>226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1869</v>
      </c>
      <c r="D21" s="14">
        <v>1831</v>
      </c>
      <c r="E21" s="14" t="s">
        <v>72</v>
      </c>
      <c r="F21" s="14" t="s">
        <v>72</v>
      </c>
      <c r="G21" s="14">
        <v>109</v>
      </c>
      <c r="H21" s="14">
        <v>1722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1832</v>
      </c>
      <c r="D22" s="14">
        <v>1794</v>
      </c>
      <c r="E22" s="14" t="s">
        <v>72</v>
      </c>
      <c r="F22" s="14" t="s">
        <v>72</v>
      </c>
      <c r="G22" s="14">
        <v>25</v>
      </c>
      <c r="H22" s="14">
        <v>1769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1793</v>
      </c>
      <c r="D23" s="14">
        <v>1753</v>
      </c>
      <c r="E23" s="14" t="s">
        <v>72</v>
      </c>
      <c r="F23" s="14" t="s">
        <v>72</v>
      </c>
      <c r="G23" s="14">
        <v>21</v>
      </c>
      <c r="H23" s="14">
        <v>1732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8323</v>
      </c>
      <c r="D24" s="14">
        <v>6989</v>
      </c>
      <c r="E24" s="14" t="s">
        <v>72</v>
      </c>
      <c r="F24" s="14" t="s">
        <v>72</v>
      </c>
      <c r="G24" s="14">
        <v>71</v>
      </c>
      <c r="H24" s="14">
        <v>6074</v>
      </c>
      <c r="I24" s="14">
        <v>253</v>
      </c>
      <c r="J24" s="14">
        <v>591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1761</v>
      </c>
      <c r="D25" s="14">
        <v>1693</v>
      </c>
      <c r="E25" s="14" t="s">
        <v>72</v>
      </c>
      <c r="F25" s="14" t="s">
        <v>72</v>
      </c>
      <c r="G25" s="14">
        <v>10</v>
      </c>
      <c r="H25" s="14">
        <v>1683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1734</v>
      </c>
      <c r="D26" s="14">
        <v>1671</v>
      </c>
      <c r="E26" s="14" t="s">
        <v>72</v>
      </c>
      <c r="F26" s="14" t="s">
        <v>72</v>
      </c>
      <c r="G26" s="14">
        <v>14</v>
      </c>
      <c r="H26" s="14">
        <v>1654</v>
      </c>
      <c r="I26" s="14">
        <v>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1731</v>
      </c>
      <c r="D27" s="14">
        <v>1591</v>
      </c>
      <c r="E27" s="14" t="s">
        <v>72</v>
      </c>
      <c r="F27" s="14" t="s">
        <v>72</v>
      </c>
      <c r="G27" s="14">
        <v>17</v>
      </c>
      <c r="H27" s="14">
        <v>1531</v>
      </c>
      <c r="I27" s="14">
        <v>20</v>
      </c>
      <c r="J27" s="14">
        <v>23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1556</v>
      </c>
      <c r="D28" s="14">
        <v>1122</v>
      </c>
      <c r="E28" s="14" t="s">
        <v>72</v>
      </c>
      <c r="F28" s="14" t="s">
        <v>72</v>
      </c>
      <c r="G28" s="14">
        <v>15</v>
      </c>
      <c r="H28" s="14">
        <v>733</v>
      </c>
      <c r="I28" s="14">
        <v>114</v>
      </c>
      <c r="J28" s="14">
        <v>260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1541</v>
      </c>
      <c r="D29" s="14">
        <v>912</v>
      </c>
      <c r="E29" s="14" t="s">
        <v>72</v>
      </c>
      <c r="F29" s="14" t="s">
        <v>72</v>
      </c>
      <c r="G29" s="14">
        <v>15</v>
      </c>
      <c r="H29" s="14">
        <v>473</v>
      </c>
      <c r="I29" s="14">
        <v>117</v>
      </c>
      <c r="J29" s="14">
        <v>307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7600</v>
      </c>
      <c r="D30" s="14">
        <v>2880</v>
      </c>
      <c r="E30" s="14" t="s">
        <v>72</v>
      </c>
      <c r="F30" s="14" t="s">
        <v>72</v>
      </c>
      <c r="G30" s="14">
        <v>50</v>
      </c>
      <c r="H30" s="14">
        <v>856</v>
      </c>
      <c r="I30" s="14">
        <v>628</v>
      </c>
      <c r="J30" s="14">
        <v>1311</v>
      </c>
      <c r="K30" s="14">
        <v>35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1484</v>
      </c>
      <c r="D31" s="14">
        <v>724</v>
      </c>
      <c r="E31" s="14" t="s">
        <v>72</v>
      </c>
      <c r="F31" s="14" t="s">
        <v>72</v>
      </c>
      <c r="G31" s="14">
        <v>18</v>
      </c>
      <c r="H31" s="14">
        <v>296</v>
      </c>
      <c r="I31" s="14">
        <v>120</v>
      </c>
      <c r="J31" s="14">
        <v>282</v>
      </c>
      <c r="K31" s="14">
        <v>8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1613</v>
      </c>
      <c r="D32" s="14">
        <v>740</v>
      </c>
      <c r="E32" s="14" t="s">
        <v>72</v>
      </c>
      <c r="F32" s="14" t="s">
        <v>72</v>
      </c>
      <c r="G32" s="14">
        <v>14</v>
      </c>
      <c r="H32" s="14">
        <v>227</v>
      </c>
      <c r="I32" s="14">
        <v>144</v>
      </c>
      <c r="J32" s="14">
        <v>348</v>
      </c>
      <c r="K32" s="14">
        <v>7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1593</v>
      </c>
      <c r="D33" s="14">
        <v>582</v>
      </c>
      <c r="E33" s="14" t="s">
        <v>72</v>
      </c>
      <c r="F33" s="14" t="s">
        <v>72</v>
      </c>
      <c r="G33" s="14">
        <v>5</v>
      </c>
      <c r="H33" s="14">
        <v>164</v>
      </c>
      <c r="I33" s="14">
        <v>147</v>
      </c>
      <c r="J33" s="14">
        <v>260</v>
      </c>
      <c r="K33" s="14">
        <v>6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1428</v>
      </c>
      <c r="D34" s="14">
        <v>439</v>
      </c>
      <c r="E34" s="14" t="s">
        <v>72</v>
      </c>
      <c r="F34" s="14" t="s">
        <v>72</v>
      </c>
      <c r="G34" s="14">
        <v>3</v>
      </c>
      <c r="H34" s="14">
        <v>92</v>
      </c>
      <c r="I34" s="14">
        <v>113</v>
      </c>
      <c r="J34" s="14">
        <v>221</v>
      </c>
      <c r="K34" s="14">
        <v>10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1482</v>
      </c>
      <c r="D35" s="14">
        <v>395</v>
      </c>
      <c r="E35" s="14" t="s">
        <v>72</v>
      </c>
      <c r="F35" s="14" t="s">
        <v>72</v>
      </c>
      <c r="G35" s="14">
        <v>10</v>
      </c>
      <c r="H35" s="14">
        <v>77</v>
      </c>
      <c r="I35" s="14">
        <v>104</v>
      </c>
      <c r="J35" s="14">
        <v>200</v>
      </c>
      <c r="K35" s="14">
        <v>4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8139</v>
      </c>
      <c r="D36" s="14">
        <v>1649</v>
      </c>
      <c r="E36" s="14" t="s">
        <v>72</v>
      </c>
      <c r="F36" s="14" t="s">
        <v>72</v>
      </c>
      <c r="G36" s="14">
        <v>52</v>
      </c>
      <c r="H36" s="14">
        <v>326</v>
      </c>
      <c r="I36" s="14">
        <v>392</v>
      </c>
      <c r="J36" s="14">
        <v>802</v>
      </c>
      <c r="K36" s="14">
        <v>77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1682</v>
      </c>
      <c r="D37" s="14">
        <v>389</v>
      </c>
      <c r="E37" s="14" t="s">
        <v>72</v>
      </c>
      <c r="F37" s="14" t="s">
        <v>72</v>
      </c>
      <c r="G37" s="14">
        <v>11</v>
      </c>
      <c r="H37" s="14">
        <v>72</v>
      </c>
      <c r="I37" s="14">
        <v>84</v>
      </c>
      <c r="J37" s="14">
        <v>210</v>
      </c>
      <c r="K37" s="14">
        <v>12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1568</v>
      </c>
      <c r="D38" s="14">
        <v>346</v>
      </c>
      <c r="E38" s="14" t="s">
        <v>72</v>
      </c>
      <c r="F38" s="14" t="s">
        <v>72</v>
      </c>
      <c r="G38" s="14">
        <v>12</v>
      </c>
      <c r="H38" s="14">
        <v>77</v>
      </c>
      <c r="I38" s="14">
        <v>81</v>
      </c>
      <c r="J38" s="14">
        <v>164</v>
      </c>
      <c r="K38" s="14">
        <v>12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1625</v>
      </c>
      <c r="D39" s="14">
        <v>336</v>
      </c>
      <c r="E39" s="14" t="s">
        <v>72</v>
      </c>
      <c r="F39" s="14" t="s">
        <v>72</v>
      </c>
      <c r="G39" s="14">
        <v>6</v>
      </c>
      <c r="H39" s="14">
        <v>69</v>
      </c>
      <c r="I39" s="14">
        <v>83</v>
      </c>
      <c r="J39" s="14">
        <v>164</v>
      </c>
      <c r="K39" s="14">
        <v>14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1684</v>
      </c>
      <c r="D40" s="14">
        <v>324</v>
      </c>
      <c r="E40" s="14" t="s">
        <v>72</v>
      </c>
      <c r="F40" s="14" t="s">
        <v>72</v>
      </c>
      <c r="G40" s="14">
        <v>13</v>
      </c>
      <c r="H40" s="14">
        <v>61</v>
      </c>
      <c r="I40" s="14">
        <v>84</v>
      </c>
      <c r="J40" s="14">
        <v>152</v>
      </c>
      <c r="K40" s="14">
        <v>14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1580</v>
      </c>
      <c r="D41" s="14">
        <v>254</v>
      </c>
      <c r="E41" s="14" t="s">
        <v>72</v>
      </c>
      <c r="F41" s="14" t="s">
        <v>72</v>
      </c>
      <c r="G41" s="14">
        <v>10</v>
      </c>
      <c r="H41" s="14">
        <v>47</v>
      </c>
      <c r="I41" s="14">
        <v>60</v>
      </c>
      <c r="J41" s="14">
        <v>112</v>
      </c>
      <c r="K41" s="14">
        <v>25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8225</v>
      </c>
      <c r="D42" s="14">
        <v>1154</v>
      </c>
      <c r="E42" s="14" t="s">
        <v>72</v>
      </c>
      <c r="F42" s="14" t="s">
        <v>72</v>
      </c>
      <c r="G42" s="14">
        <v>64</v>
      </c>
      <c r="H42" s="14">
        <v>246</v>
      </c>
      <c r="I42" s="14">
        <v>273</v>
      </c>
      <c r="J42" s="14">
        <v>444</v>
      </c>
      <c r="K42" s="14">
        <v>127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8305</v>
      </c>
      <c r="D43" s="14">
        <v>890</v>
      </c>
      <c r="E43" s="14" t="s">
        <v>72</v>
      </c>
      <c r="F43" s="14" t="s">
        <v>72</v>
      </c>
      <c r="G43" s="14">
        <v>60</v>
      </c>
      <c r="H43" s="14">
        <v>212</v>
      </c>
      <c r="I43" s="14">
        <v>231</v>
      </c>
      <c r="J43" s="14">
        <v>262</v>
      </c>
      <c r="K43" s="14">
        <v>125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8397</v>
      </c>
      <c r="D44" s="14">
        <v>785</v>
      </c>
      <c r="E44" s="14" t="s">
        <v>72</v>
      </c>
      <c r="F44" s="14" t="s">
        <v>72</v>
      </c>
      <c r="G44" s="14">
        <v>83</v>
      </c>
      <c r="H44" s="14">
        <v>190</v>
      </c>
      <c r="I44" s="14">
        <v>168</v>
      </c>
      <c r="J44" s="14">
        <v>246</v>
      </c>
      <c r="K44" s="14">
        <v>98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6863</v>
      </c>
      <c r="D45" s="14">
        <v>491</v>
      </c>
      <c r="E45" s="14" t="s">
        <v>72</v>
      </c>
      <c r="F45" s="14" t="s">
        <v>72</v>
      </c>
      <c r="G45" s="14">
        <v>64</v>
      </c>
      <c r="H45" s="14">
        <v>125</v>
      </c>
      <c r="I45" s="14">
        <v>107</v>
      </c>
      <c r="J45" s="14">
        <v>138</v>
      </c>
      <c r="K45" s="14">
        <v>57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5177</v>
      </c>
      <c r="D46" s="14">
        <v>292</v>
      </c>
      <c r="E46" s="14" t="s">
        <v>72</v>
      </c>
      <c r="F46" s="14" t="s">
        <v>72</v>
      </c>
      <c r="G46" s="14">
        <v>46</v>
      </c>
      <c r="H46" s="14">
        <v>77</v>
      </c>
      <c r="I46" s="14">
        <v>59</v>
      </c>
      <c r="J46" s="14">
        <v>69</v>
      </c>
      <c r="K46" s="14">
        <v>41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4582</v>
      </c>
      <c r="D47" s="14">
        <v>212</v>
      </c>
      <c r="E47" s="14" t="s">
        <v>72</v>
      </c>
      <c r="F47" s="14" t="s">
        <v>72</v>
      </c>
      <c r="G47" s="14">
        <v>68</v>
      </c>
      <c r="H47" s="14">
        <v>49</v>
      </c>
      <c r="I47" s="14">
        <v>35</v>
      </c>
      <c r="J47" s="14">
        <v>41</v>
      </c>
      <c r="K47" s="14">
        <v>19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3922</v>
      </c>
      <c r="D48" s="14">
        <v>135</v>
      </c>
      <c r="E48" s="14" t="s">
        <v>72</v>
      </c>
      <c r="F48" s="14" t="s">
        <v>72</v>
      </c>
      <c r="G48" s="14">
        <v>49</v>
      </c>
      <c r="H48" s="14">
        <v>37</v>
      </c>
      <c r="I48" s="14">
        <v>20</v>
      </c>
      <c r="J48" s="14">
        <v>20</v>
      </c>
      <c r="K48" s="14">
        <v>9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3399</v>
      </c>
      <c r="D49" s="14">
        <v>113</v>
      </c>
      <c r="E49" s="14" t="s">
        <v>72</v>
      </c>
      <c r="F49" s="14" t="s">
        <v>72</v>
      </c>
      <c r="G49" s="14">
        <v>49</v>
      </c>
      <c r="H49" s="14">
        <v>27</v>
      </c>
      <c r="I49" s="14">
        <v>16</v>
      </c>
      <c r="J49" s="14">
        <v>10</v>
      </c>
      <c r="K49" s="14">
        <v>11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2628</v>
      </c>
      <c r="D50" s="14">
        <v>82</v>
      </c>
      <c r="E50" s="14" t="s">
        <v>72</v>
      </c>
      <c r="F50" s="14" t="s">
        <v>72</v>
      </c>
      <c r="G50" s="14">
        <v>45</v>
      </c>
      <c r="H50" s="14">
        <v>17</v>
      </c>
      <c r="I50" s="14">
        <v>9</v>
      </c>
      <c r="J50" s="14">
        <v>5</v>
      </c>
      <c r="K50" s="14">
        <v>6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1538</v>
      </c>
      <c r="D51" s="14">
        <v>53</v>
      </c>
      <c r="E51" s="14" t="s">
        <v>72</v>
      </c>
      <c r="F51" s="14" t="s">
        <v>72</v>
      </c>
      <c r="G51" s="14">
        <v>28</v>
      </c>
      <c r="H51" s="14">
        <v>9</v>
      </c>
      <c r="I51" s="14">
        <v>11</v>
      </c>
      <c r="J51" s="14">
        <v>3</v>
      </c>
      <c r="K51" s="14">
        <v>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925</v>
      </c>
      <c r="D52" s="14">
        <v>42</v>
      </c>
      <c r="E52" s="14" t="s">
        <v>72</v>
      </c>
      <c r="F52" s="14" t="s">
        <v>72</v>
      </c>
      <c r="G52" s="14">
        <v>25</v>
      </c>
      <c r="H52" s="14">
        <v>5</v>
      </c>
      <c r="I52" s="14">
        <v>3</v>
      </c>
      <c r="J52" s="14">
        <v>2</v>
      </c>
      <c r="K52" s="14">
        <v>7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510</v>
      </c>
      <c r="D53" s="14">
        <v>23</v>
      </c>
      <c r="E53" s="14" t="s">
        <v>72</v>
      </c>
      <c r="F53" s="14" t="s">
        <v>72</v>
      </c>
      <c r="G53" s="14">
        <v>9</v>
      </c>
      <c r="H53" s="14">
        <v>6</v>
      </c>
      <c r="I53" s="14">
        <v>4</v>
      </c>
      <c r="J53" s="14">
        <v>3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293</v>
      </c>
      <c r="D54" s="14">
        <v>26</v>
      </c>
      <c r="E54" s="14" t="s">
        <v>72</v>
      </c>
      <c r="F54" s="14" t="s">
        <v>72</v>
      </c>
      <c r="G54" s="14">
        <v>7</v>
      </c>
      <c r="H54" s="14">
        <v>5</v>
      </c>
      <c r="I54" s="14">
        <v>6</v>
      </c>
      <c r="J54" s="14">
        <v>6</v>
      </c>
      <c r="K54" s="14">
        <v>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52089</v>
      </c>
      <c r="D55" s="5">
        <v>19023</v>
      </c>
      <c r="E55" s="5">
        <v>1096</v>
      </c>
      <c r="F55" s="5">
        <v>1248</v>
      </c>
      <c r="G55" s="5">
        <v>5506</v>
      </c>
      <c r="H55" s="5">
        <v>6692</v>
      </c>
      <c r="I55" s="5">
        <v>1540</v>
      </c>
      <c r="J55" s="5">
        <v>2505</v>
      </c>
      <c r="K55" s="5">
        <v>436</v>
      </c>
    </row>
    <row r="56" spans="1:15" ht="12" customHeight="1" x14ac:dyDescent="0.2">
      <c r="A56" s="35" t="s">
        <v>10</v>
      </c>
      <c r="B56" s="10" t="s">
        <v>21</v>
      </c>
      <c r="C56" s="14">
        <v>3224</v>
      </c>
      <c r="D56" s="14">
        <v>1738</v>
      </c>
      <c r="E56" s="14">
        <v>1062</v>
      </c>
      <c r="F56" s="14">
        <v>669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626</v>
      </c>
      <c r="D57" s="14">
        <v>114</v>
      </c>
      <c r="E57" s="14">
        <v>114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577</v>
      </c>
      <c r="D58" s="14">
        <v>129</v>
      </c>
      <c r="E58" s="14">
        <v>129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632</v>
      </c>
      <c r="D59" s="14">
        <v>284</v>
      </c>
      <c r="E59" s="14">
        <v>284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706</v>
      </c>
      <c r="D60" s="14">
        <v>548</v>
      </c>
      <c r="E60" s="14">
        <v>493</v>
      </c>
      <c r="F60" s="14">
        <v>55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683</v>
      </c>
      <c r="D61" s="14">
        <v>663</v>
      </c>
      <c r="E61" s="14">
        <v>42</v>
      </c>
      <c r="F61" s="14">
        <v>614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4171</v>
      </c>
      <c r="D62" s="14">
        <v>4123</v>
      </c>
      <c r="E62" s="14">
        <v>34</v>
      </c>
      <c r="F62" s="14">
        <v>579</v>
      </c>
      <c r="G62" s="14">
        <v>3510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722</v>
      </c>
      <c r="D63" s="14">
        <v>714</v>
      </c>
      <c r="E63" s="14">
        <v>34</v>
      </c>
      <c r="F63" s="14">
        <v>566</v>
      </c>
      <c r="G63" s="14">
        <v>114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863</v>
      </c>
      <c r="D64" s="14">
        <v>853</v>
      </c>
      <c r="E64" s="14" t="s">
        <v>72</v>
      </c>
      <c r="F64" s="14">
        <v>13</v>
      </c>
      <c r="G64" s="14">
        <v>840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827</v>
      </c>
      <c r="D65" s="14">
        <v>817</v>
      </c>
      <c r="E65" s="14" t="s">
        <v>72</v>
      </c>
      <c r="F65" s="14" t="s">
        <v>72</v>
      </c>
      <c r="G65" s="14">
        <v>817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902</v>
      </c>
      <c r="D66" s="14">
        <v>893</v>
      </c>
      <c r="E66" s="14" t="s">
        <v>72</v>
      </c>
      <c r="F66" s="14" t="s">
        <v>72</v>
      </c>
      <c r="G66" s="14">
        <v>893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857</v>
      </c>
      <c r="D67" s="14">
        <v>846</v>
      </c>
      <c r="E67" s="14" t="s">
        <v>72</v>
      </c>
      <c r="F67" s="14" t="s">
        <v>72</v>
      </c>
      <c r="G67" s="14">
        <v>846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4314</v>
      </c>
      <c r="D68" s="14">
        <v>4243</v>
      </c>
      <c r="E68" s="14" t="s">
        <v>72</v>
      </c>
      <c r="F68" s="14" t="s">
        <v>72</v>
      </c>
      <c r="G68" s="14">
        <v>1592</v>
      </c>
      <c r="H68" s="14">
        <v>2651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813</v>
      </c>
      <c r="D69" s="14">
        <v>801</v>
      </c>
      <c r="E69" s="14" t="s">
        <v>72</v>
      </c>
      <c r="F69" s="14" t="s">
        <v>72</v>
      </c>
      <c r="G69" s="14">
        <v>798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851</v>
      </c>
      <c r="D70" s="14">
        <v>839</v>
      </c>
      <c r="E70" s="14" t="s">
        <v>72</v>
      </c>
      <c r="F70" s="14" t="s">
        <v>72</v>
      </c>
      <c r="G70" s="14">
        <v>726</v>
      </c>
      <c r="H70" s="14">
        <v>113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891</v>
      </c>
      <c r="D71" s="14">
        <v>873</v>
      </c>
      <c r="E71" s="14" t="s">
        <v>72</v>
      </c>
      <c r="F71" s="14" t="s">
        <v>72</v>
      </c>
      <c r="G71" s="14">
        <v>46</v>
      </c>
      <c r="H71" s="14">
        <v>827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890</v>
      </c>
      <c r="D72" s="14">
        <v>873</v>
      </c>
      <c r="E72" s="14" t="s">
        <v>72</v>
      </c>
      <c r="F72" s="14" t="s">
        <v>72</v>
      </c>
      <c r="G72" s="14">
        <v>14</v>
      </c>
      <c r="H72" s="14">
        <v>859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869</v>
      </c>
      <c r="D73" s="14">
        <v>857</v>
      </c>
      <c r="E73" s="14" t="s">
        <v>72</v>
      </c>
      <c r="F73" s="14" t="s">
        <v>72</v>
      </c>
      <c r="G73" s="14">
        <v>8</v>
      </c>
      <c r="H73" s="14">
        <v>849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4069</v>
      </c>
      <c r="D74" s="14">
        <v>3524</v>
      </c>
      <c r="E74" s="14" t="s">
        <v>72</v>
      </c>
      <c r="F74" s="14" t="s">
        <v>72</v>
      </c>
      <c r="G74" s="14">
        <v>34</v>
      </c>
      <c r="H74" s="14">
        <v>2952</v>
      </c>
      <c r="I74" s="14">
        <v>152</v>
      </c>
      <c r="J74" s="14">
        <v>386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872</v>
      </c>
      <c r="D75" s="14">
        <v>847</v>
      </c>
      <c r="E75" s="14" t="s">
        <v>72</v>
      </c>
      <c r="F75" s="14" t="s">
        <v>72</v>
      </c>
      <c r="G75" s="14">
        <v>5</v>
      </c>
      <c r="H75" s="14">
        <v>842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851</v>
      </c>
      <c r="D76" s="14">
        <v>823</v>
      </c>
      <c r="E76" s="14" t="s">
        <v>72</v>
      </c>
      <c r="F76" s="14" t="s">
        <v>72</v>
      </c>
      <c r="G76" s="14">
        <v>11</v>
      </c>
      <c r="H76" s="14">
        <v>810</v>
      </c>
      <c r="I76" s="14">
        <v>1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837</v>
      </c>
      <c r="D77" s="14">
        <v>783</v>
      </c>
      <c r="E77" s="14" t="s">
        <v>72</v>
      </c>
      <c r="F77" s="14" t="s">
        <v>72</v>
      </c>
      <c r="G77" s="14">
        <v>5</v>
      </c>
      <c r="H77" s="14">
        <v>750</v>
      </c>
      <c r="I77" s="14">
        <v>13</v>
      </c>
      <c r="J77" s="14">
        <v>15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753</v>
      </c>
      <c r="D78" s="14">
        <v>567</v>
      </c>
      <c r="E78" s="14" t="s">
        <v>72</v>
      </c>
      <c r="F78" s="14" t="s">
        <v>72</v>
      </c>
      <c r="G78" s="14">
        <v>7</v>
      </c>
      <c r="H78" s="14">
        <v>325</v>
      </c>
      <c r="I78" s="14">
        <v>64</v>
      </c>
      <c r="J78" s="14">
        <v>171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756</v>
      </c>
      <c r="D79" s="14">
        <v>504</v>
      </c>
      <c r="E79" s="14" t="s">
        <v>72</v>
      </c>
      <c r="F79" s="14" t="s">
        <v>72</v>
      </c>
      <c r="G79" s="14">
        <v>6</v>
      </c>
      <c r="H79" s="14">
        <v>225</v>
      </c>
      <c r="I79" s="14">
        <v>74</v>
      </c>
      <c r="J79" s="14">
        <v>199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3756</v>
      </c>
      <c r="D80" s="14">
        <v>1655</v>
      </c>
      <c r="E80" s="14" t="s">
        <v>72</v>
      </c>
      <c r="F80" s="14" t="s">
        <v>72</v>
      </c>
      <c r="G80" s="14">
        <v>23</v>
      </c>
      <c r="H80" s="14">
        <v>393</v>
      </c>
      <c r="I80" s="14">
        <v>413</v>
      </c>
      <c r="J80" s="14">
        <v>802</v>
      </c>
      <c r="K80" s="14">
        <v>24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726</v>
      </c>
      <c r="D81" s="14">
        <v>402</v>
      </c>
      <c r="E81" s="14" t="s">
        <v>72</v>
      </c>
      <c r="F81" s="14" t="s">
        <v>72</v>
      </c>
      <c r="G81" s="14">
        <v>10</v>
      </c>
      <c r="H81" s="14">
        <v>136</v>
      </c>
      <c r="I81" s="14">
        <v>77</v>
      </c>
      <c r="J81" s="14">
        <v>175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772</v>
      </c>
      <c r="D82" s="14">
        <v>409</v>
      </c>
      <c r="E82" s="14" t="s">
        <v>72</v>
      </c>
      <c r="F82" s="14" t="s">
        <v>72</v>
      </c>
      <c r="G82" s="14">
        <v>6</v>
      </c>
      <c r="H82" s="14">
        <v>96</v>
      </c>
      <c r="I82" s="14">
        <v>95</v>
      </c>
      <c r="J82" s="14">
        <v>207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785</v>
      </c>
      <c r="D83" s="14">
        <v>333</v>
      </c>
      <c r="E83" s="14" t="s">
        <v>72</v>
      </c>
      <c r="F83" s="14" t="s">
        <v>72</v>
      </c>
      <c r="G83" s="14">
        <v>1</v>
      </c>
      <c r="H83" s="14">
        <v>72</v>
      </c>
      <c r="I83" s="14">
        <v>95</v>
      </c>
      <c r="J83" s="14">
        <v>161</v>
      </c>
      <c r="K83" s="14">
        <v>4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726</v>
      </c>
      <c r="D84" s="14">
        <v>269</v>
      </c>
      <c r="E84" s="14" t="s">
        <v>72</v>
      </c>
      <c r="F84" s="14" t="s">
        <v>72</v>
      </c>
      <c r="G84" s="14">
        <v>2</v>
      </c>
      <c r="H84" s="14">
        <v>47</v>
      </c>
      <c r="I84" s="14">
        <v>76</v>
      </c>
      <c r="J84" s="14">
        <v>136</v>
      </c>
      <c r="K84" s="14">
        <v>8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747</v>
      </c>
      <c r="D85" s="14">
        <v>242</v>
      </c>
      <c r="E85" s="14" t="s">
        <v>72</v>
      </c>
      <c r="F85" s="14" t="s">
        <v>72</v>
      </c>
      <c r="G85" s="14">
        <v>4</v>
      </c>
      <c r="H85" s="14">
        <v>42</v>
      </c>
      <c r="I85" s="14">
        <v>70</v>
      </c>
      <c r="J85" s="14">
        <v>123</v>
      </c>
      <c r="K85" s="14">
        <v>3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4090</v>
      </c>
      <c r="D86" s="14">
        <v>1040</v>
      </c>
      <c r="E86" s="14" t="s">
        <v>72</v>
      </c>
      <c r="F86" s="14" t="s">
        <v>72</v>
      </c>
      <c r="G86" s="14">
        <v>28</v>
      </c>
      <c r="H86" s="14">
        <v>158</v>
      </c>
      <c r="I86" s="14">
        <v>295</v>
      </c>
      <c r="J86" s="14">
        <v>504</v>
      </c>
      <c r="K86" s="14">
        <v>55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813</v>
      </c>
      <c r="D87" s="14">
        <v>235</v>
      </c>
      <c r="E87" s="14" t="s">
        <v>72</v>
      </c>
      <c r="F87" s="14" t="s">
        <v>72</v>
      </c>
      <c r="G87" s="14">
        <v>6</v>
      </c>
      <c r="H87" s="14">
        <v>35</v>
      </c>
      <c r="I87" s="14">
        <v>58</v>
      </c>
      <c r="J87" s="14">
        <v>130</v>
      </c>
      <c r="K87" s="14">
        <v>6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809</v>
      </c>
      <c r="D88" s="14">
        <v>221</v>
      </c>
      <c r="E88" s="14" t="s">
        <v>72</v>
      </c>
      <c r="F88" s="14" t="s">
        <v>72</v>
      </c>
      <c r="G88" s="14">
        <v>8</v>
      </c>
      <c r="H88" s="14">
        <v>37</v>
      </c>
      <c r="I88" s="14">
        <v>63</v>
      </c>
      <c r="J88" s="14">
        <v>105</v>
      </c>
      <c r="K88" s="14">
        <v>8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831</v>
      </c>
      <c r="D89" s="14">
        <v>217</v>
      </c>
      <c r="E89" s="14" t="s">
        <v>72</v>
      </c>
      <c r="F89" s="14" t="s">
        <v>72</v>
      </c>
      <c r="G89" s="14">
        <v>3</v>
      </c>
      <c r="H89" s="14">
        <v>39</v>
      </c>
      <c r="I89" s="14">
        <v>66</v>
      </c>
      <c r="J89" s="14">
        <v>101</v>
      </c>
      <c r="K89" s="14">
        <v>8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839</v>
      </c>
      <c r="D90" s="14">
        <v>206</v>
      </c>
      <c r="E90" s="14" t="s">
        <v>72</v>
      </c>
      <c r="F90" s="14" t="s">
        <v>72</v>
      </c>
      <c r="G90" s="14">
        <v>5</v>
      </c>
      <c r="H90" s="14">
        <v>26</v>
      </c>
      <c r="I90" s="14">
        <v>68</v>
      </c>
      <c r="J90" s="14">
        <v>96</v>
      </c>
      <c r="K90" s="14">
        <v>11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798</v>
      </c>
      <c r="D91" s="14">
        <v>161</v>
      </c>
      <c r="E91" s="14" t="s">
        <v>72</v>
      </c>
      <c r="F91" s="14" t="s">
        <v>72</v>
      </c>
      <c r="G91" s="14">
        <v>6</v>
      </c>
      <c r="H91" s="14">
        <v>21</v>
      </c>
      <c r="I91" s="14">
        <v>40</v>
      </c>
      <c r="J91" s="14">
        <v>72</v>
      </c>
      <c r="K91" s="14">
        <v>22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4212</v>
      </c>
      <c r="D92" s="14">
        <v>761</v>
      </c>
      <c r="E92" s="14" t="s">
        <v>72</v>
      </c>
      <c r="F92" s="14" t="s">
        <v>72</v>
      </c>
      <c r="G92" s="14">
        <v>29</v>
      </c>
      <c r="H92" s="14">
        <v>136</v>
      </c>
      <c r="I92" s="14">
        <v>211</v>
      </c>
      <c r="J92" s="14">
        <v>293</v>
      </c>
      <c r="K92" s="14">
        <v>92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4189</v>
      </c>
      <c r="D93" s="14">
        <v>570</v>
      </c>
      <c r="E93" s="14" t="s">
        <v>72</v>
      </c>
      <c r="F93" s="14" t="s">
        <v>72</v>
      </c>
      <c r="G93" s="14">
        <v>27</v>
      </c>
      <c r="H93" s="14">
        <v>118</v>
      </c>
      <c r="I93" s="14">
        <v>166</v>
      </c>
      <c r="J93" s="14">
        <v>172</v>
      </c>
      <c r="K93" s="14">
        <v>87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4343</v>
      </c>
      <c r="D94" s="14">
        <v>492</v>
      </c>
      <c r="E94" s="14" t="s">
        <v>72</v>
      </c>
      <c r="F94" s="14" t="s">
        <v>72</v>
      </c>
      <c r="G94" s="14">
        <v>39</v>
      </c>
      <c r="H94" s="14">
        <v>90</v>
      </c>
      <c r="I94" s="14">
        <v>128</v>
      </c>
      <c r="J94" s="14">
        <v>171</v>
      </c>
      <c r="K94" s="14">
        <v>64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3469</v>
      </c>
      <c r="D95" s="14">
        <v>316</v>
      </c>
      <c r="E95" s="14" t="s">
        <v>72</v>
      </c>
      <c r="F95" s="14" t="s">
        <v>72</v>
      </c>
      <c r="G95" s="14">
        <v>35</v>
      </c>
      <c r="H95" s="14">
        <v>67</v>
      </c>
      <c r="I95" s="14">
        <v>73</v>
      </c>
      <c r="J95" s="14">
        <v>93</v>
      </c>
      <c r="K95" s="14">
        <v>48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2712</v>
      </c>
      <c r="D96" s="14">
        <v>175</v>
      </c>
      <c r="E96" s="14" t="s">
        <v>72</v>
      </c>
      <c r="F96" s="14" t="s">
        <v>72</v>
      </c>
      <c r="G96" s="14">
        <v>22</v>
      </c>
      <c r="H96" s="14">
        <v>42</v>
      </c>
      <c r="I96" s="14">
        <v>38</v>
      </c>
      <c r="J96" s="14">
        <v>38</v>
      </c>
      <c r="K96" s="14">
        <v>35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2395</v>
      </c>
      <c r="D97" s="14">
        <v>130</v>
      </c>
      <c r="E97" s="14" t="s">
        <v>72</v>
      </c>
      <c r="F97" s="14" t="s">
        <v>72</v>
      </c>
      <c r="G97" s="14">
        <v>43</v>
      </c>
      <c r="H97" s="14">
        <v>29</v>
      </c>
      <c r="I97" s="14">
        <v>21</v>
      </c>
      <c r="J97" s="14">
        <v>23</v>
      </c>
      <c r="K97" s="14">
        <v>14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2056</v>
      </c>
      <c r="D98" s="14">
        <v>79</v>
      </c>
      <c r="E98" s="14" t="s">
        <v>72</v>
      </c>
      <c r="F98" s="14" t="s">
        <v>72</v>
      </c>
      <c r="G98" s="14">
        <v>30</v>
      </c>
      <c r="H98" s="14">
        <v>21</v>
      </c>
      <c r="I98" s="14">
        <v>11</v>
      </c>
      <c r="J98" s="14">
        <v>11</v>
      </c>
      <c r="K98" s="14">
        <v>6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1777</v>
      </c>
      <c r="D99" s="14">
        <v>60</v>
      </c>
      <c r="E99" s="14" t="s">
        <v>72</v>
      </c>
      <c r="F99" s="14" t="s">
        <v>72</v>
      </c>
      <c r="G99" s="14">
        <v>28</v>
      </c>
      <c r="H99" s="14">
        <v>14</v>
      </c>
      <c r="I99" s="14">
        <v>11</v>
      </c>
      <c r="J99" s="14">
        <v>3</v>
      </c>
      <c r="K99" s="14">
        <v>4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1381</v>
      </c>
      <c r="D100" s="14">
        <v>40</v>
      </c>
      <c r="E100" s="14" t="s">
        <v>72</v>
      </c>
      <c r="F100" s="14" t="s">
        <v>72</v>
      </c>
      <c r="G100" s="14">
        <v>20</v>
      </c>
      <c r="H100" s="14">
        <v>8</v>
      </c>
      <c r="I100" s="14">
        <v>6</v>
      </c>
      <c r="J100" s="14">
        <v>2</v>
      </c>
      <c r="K100" s="14">
        <v>4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857</v>
      </c>
      <c r="D101" s="14">
        <v>27</v>
      </c>
      <c r="E101" s="14" t="s">
        <v>72</v>
      </c>
      <c r="F101" s="14" t="s">
        <v>72</v>
      </c>
      <c r="G101" s="14">
        <v>16</v>
      </c>
      <c r="H101" s="14">
        <v>4</v>
      </c>
      <c r="I101" s="14">
        <v>6</v>
      </c>
      <c r="J101" s="14">
        <v>1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564</v>
      </c>
      <c r="D102" s="14">
        <v>22</v>
      </c>
      <c r="E102" s="14" t="s">
        <v>72</v>
      </c>
      <c r="F102" s="14" t="s">
        <v>72</v>
      </c>
      <c r="G102" s="14">
        <v>13</v>
      </c>
      <c r="H102" s="14">
        <v>3</v>
      </c>
      <c r="I102" s="14">
        <v>3</v>
      </c>
      <c r="J102" s="14">
        <v>1</v>
      </c>
      <c r="K102" s="14">
        <v>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323</v>
      </c>
      <c r="D103" s="14">
        <v>14</v>
      </c>
      <c r="E103" s="14" t="s">
        <v>72</v>
      </c>
      <c r="F103" s="14" t="s">
        <v>72</v>
      </c>
      <c r="G103" s="14">
        <v>7</v>
      </c>
      <c r="H103" s="14">
        <v>5</v>
      </c>
      <c r="I103" s="14">
        <v>1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187</v>
      </c>
      <c r="D104" s="14">
        <v>14</v>
      </c>
      <c r="E104" s="14" t="s">
        <v>72</v>
      </c>
      <c r="F104" s="14" t="s">
        <v>72</v>
      </c>
      <c r="G104" s="14">
        <v>3</v>
      </c>
      <c r="H104" s="14">
        <v>1</v>
      </c>
      <c r="I104" s="14">
        <v>5</v>
      </c>
      <c r="J104" s="14">
        <v>4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50717</v>
      </c>
      <c r="D105" s="5">
        <v>17483</v>
      </c>
      <c r="E105" s="5">
        <v>1092</v>
      </c>
      <c r="F105" s="5">
        <v>1398</v>
      </c>
      <c r="G105" s="5">
        <v>5666</v>
      </c>
      <c r="H105" s="5">
        <v>7023</v>
      </c>
      <c r="I105" s="5">
        <v>675</v>
      </c>
      <c r="J105" s="5">
        <v>1448</v>
      </c>
      <c r="K105" s="5">
        <v>181</v>
      </c>
    </row>
    <row r="106" spans="1:15" ht="12" customHeight="1" x14ac:dyDescent="0.2">
      <c r="A106" s="35" t="s">
        <v>10</v>
      </c>
      <c r="B106" s="10" t="s">
        <v>21</v>
      </c>
      <c r="C106" s="14">
        <v>3316</v>
      </c>
      <c r="D106" s="14">
        <v>1786</v>
      </c>
      <c r="E106" s="14">
        <v>1053</v>
      </c>
      <c r="F106" s="14">
        <v>727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650</v>
      </c>
      <c r="D107" s="14">
        <v>106</v>
      </c>
      <c r="E107" s="14">
        <v>106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574</v>
      </c>
      <c r="D108" s="14">
        <v>125</v>
      </c>
      <c r="E108" s="14">
        <v>125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678</v>
      </c>
      <c r="D109" s="14">
        <v>321</v>
      </c>
      <c r="E109" s="14">
        <v>321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669</v>
      </c>
      <c r="D110" s="14">
        <v>508</v>
      </c>
      <c r="E110" s="14">
        <v>453</v>
      </c>
      <c r="F110" s="14">
        <v>55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745</v>
      </c>
      <c r="D111" s="14">
        <v>726</v>
      </c>
      <c r="E111" s="14">
        <v>48</v>
      </c>
      <c r="F111" s="14">
        <v>672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4355</v>
      </c>
      <c r="D112" s="14">
        <v>4291</v>
      </c>
      <c r="E112" s="14">
        <v>39</v>
      </c>
      <c r="F112" s="14">
        <v>671</v>
      </c>
      <c r="G112" s="14">
        <v>3581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849</v>
      </c>
      <c r="D113" s="14">
        <v>838</v>
      </c>
      <c r="E113" s="14">
        <v>39</v>
      </c>
      <c r="F113" s="14">
        <v>660</v>
      </c>
      <c r="G113" s="14">
        <v>139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840</v>
      </c>
      <c r="D114" s="14">
        <v>833</v>
      </c>
      <c r="E114" s="14" t="s">
        <v>72</v>
      </c>
      <c r="F114" s="14">
        <v>11</v>
      </c>
      <c r="G114" s="14">
        <v>822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862</v>
      </c>
      <c r="D115" s="14">
        <v>839</v>
      </c>
      <c r="E115" s="14" t="s">
        <v>72</v>
      </c>
      <c r="F115" s="14" t="s">
        <v>72</v>
      </c>
      <c r="G115" s="14">
        <v>839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888</v>
      </c>
      <c r="D116" s="14">
        <v>877</v>
      </c>
      <c r="E116" s="14" t="s">
        <v>72</v>
      </c>
      <c r="F116" s="14" t="s">
        <v>72</v>
      </c>
      <c r="G116" s="14">
        <v>877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916</v>
      </c>
      <c r="D117" s="14">
        <v>904</v>
      </c>
      <c r="E117" s="14" t="s">
        <v>72</v>
      </c>
      <c r="F117" s="14" t="s">
        <v>72</v>
      </c>
      <c r="G117" s="14">
        <v>904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4600</v>
      </c>
      <c r="D118" s="14">
        <v>4509</v>
      </c>
      <c r="E118" s="14" t="s">
        <v>72</v>
      </c>
      <c r="F118" s="14" t="s">
        <v>72</v>
      </c>
      <c r="G118" s="14">
        <v>1706</v>
      </c>
      <c r="H118" s="14">
        <v>2803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837</v>
      </c>
      <c r="D119" s="14">
        <v>829</v>
      </c>
      <c r="E119" s="14" t="s">
        <v>72</v>
      </c>
      <c r="F119" s="14" t="s">
        <v>72</v>
      </c>
      <c r="G119" s="14">
        <v>827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919</v>
      </c>
      <c r="D120" s="14">
        <v>905</v>
      </c>
      <c r="E120" s="14" t="s">
        <v>72</v>
      </c>
      <c r="F120" s="14" t="s">
        <v>72</v>
      </c>
      <c r="G120" s="14">
        <v>792</v>
      </c>
      <c r="H120" s="14">
        <v>113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978</v>
      </c>
      <c r="D121" s="14">
        <v>958</v>
      </c>
      <c r="E121" s="14" t="s">
        <v>72</v>
      </c>
      <c r="F121" s="14" t="s">
        <v>72</v>
      </c>
      <c r="G121" s="14">
        <v>63</v>
      </c>
      <c r="H121" s="14">
        <v>895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942</v>
      </c>
      <c r="D122" s="14">
        <v>921</v>
      </c>
      <c r="E122" s="14" t="s">
        <v>72</v>
      </c>
      <c r="F122" s="14" t="s">
        <v>72</v>
      </c>
      <c r="G122" s="14">
        <v>11</v>
      </c>
      <c r="H122" s="14">
        <v>910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924</v>
      </c>
      <c r="D123" s="14">
        <v>896</v>
      </c>
      <c r="E123" s="14" t="s">
        <v>72</v>
      </c>
      <c r="F123" s="14" t="s">
        <v>72</v>
      </c>
      <c r="G123" s="14">
        <v>13</v>
      </c>
      <c r="H123" s="14">
        <v>883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4254</v>
      </c>
      <c r="D124" s="14">
        <v>3465</v>
      </c>
      <c r="E124" s="14" t="s">
        <v>72</v>
      </c>
      <c r="F124" s="14" t="s">
        <v>72</v>
      </c>
      <c r="G124" s="14">
        <v>37</v>
      </c>
      <c r="H124" s="14">
        <v>3122</v>
      </c>
      <c r="I124" s="14">
        <v>101</v>
      </c>
      <c r="J124" s="14">
        <v>205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889</v>
      </c>
      <c r="D125" s="14">
        <v>846</v>
      </c>
      <c r="E125" s="14" t="s">
        <v>72</v>
      </c>
      <c r="F125" s="14" t="s">
        <v>72</v>
      </c>
      <c r="G125" s="14">
        <v>5</v>
      </c>
      <c r="H125" s="14">
        <v>841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883</v>
      </c>
      <c r="D126" s="14">
        <v>848</v>
      </c>
      <c r="E126" s="14" t="s">
        <v>72</v>
      </c>
      <c r="F126" s="14" t="s">
        <v>72</v>
      </c>
      <c r="G126" s="14">
        <v>3</v>
      </c>
      <c r="H126" s="14">
        <v>844</v>
      </c>
      <c r="I126" s="14">
        <v>1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894</v>
      </c>
      <c r="D127" s="14">
        <v>808</v>
      </c>
      <c r="E127" s="14" t="s">
        <v>72</v>
      </c>
      <c r="F127" s="14" t="s">
        <v>72</v>
      </c>
      <c r="G127" s="14">
        <v>12</v>
      </c>
      <c r="H127" s="14">
        <v>781</v>
      </c>
      <c r="I127" s="14">
        <v>7</v>
      </c>
      <c r="J127" s="14">
        <v>8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803</v>
      </c>
      <c r="D128" s="14">
        <v>555</v>
      </c>
      <c r="E128" s="14" t="s">
        <v>72</v>
      </c>
      <c r="F128" s="14" t="s">
        <v>72</v>
      </c>
      <c r="G128" s="14">
        <v>8</v>
      </c>
      <c r="H128" s="14">
        <v>408</v>
      </c>
      <c r="I128" s="14">
        <v>50</v>
      </c>
      <c r="J128" s="14">
        <v>89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785</v>
      </c>
      <c r="D129" s="14">
        <v>408</v>
      </c>
      <c r="E129" s="14" t="s">
        <v>72</v>
      </c>
      <c r="F129" s="14" t="s">
        <v>72</v>
      </c>
      <c r="G129" s="14">
        <v>9</v>
      </c>
      <c r="H129" s="14">
        <v>248</v>
      </c>
      <c r="I129" s="14">
        <v>43</v>
      </c>
      <c r="J129" s="14">
        <v>108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3844</v>
      </c>
      <c r="D130" s="14">
        <v>1225</v>
      </c>
      <c r="E130" s="14" t="s">
        <v>72</v>
      </c>
      <c r="F130" s="14" t="s">
        <v>72</v>
      </c>
      <c r="G130" s="14">
        <v>27</v>
      </c>
      <c r="H130" s="14">
        <v>463</v>
      </c>
      <c r="I130" s="14">
        <v>215</v>
      </c>
      <c r="J130" s="14">
        <v>509</v>
      </c>
      <c r="K130" s="14">
        <v>11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758</v>
      </c>
      <c r="D131" s="14">
        <v>322</v>
      </c>
      <c r="E131" s="14" t="s">
        <v>72</v>
      </c>
      <c r="F131" s="14" t="s">
        <v>72</v>
      </c>
      <c r="G131" s="14">
        <v>8</v>
      </c>
      <c r="H131" s="14">
        <v>160</v>
      </c>
      <c r="I131" s="14">
        <v>43</v>
      </c>
      <c r="J131" s="14">
        <v>107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841</v>
      </c>
      <c r="D132" s="14">
        <v>331</v>
      </c>
      <c r="E132" s="14" t="s">
        <v>72</v>
      </c>
      <c r="F132" s="14" t="s">
        <v>72</v>
      </c>
      <c r="G132" s="14">
        <v>8</v>
      </c>
      <c r="H132" s="14">
        <v>131</v>
      </c>
      <c r="I132" s="14">
        <v>49</v>
      </c>
      <c r="J132" s="14">
        <v>141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808</v>
      </c>
      <c r="D133" s="14">
        <v>249</v>
      </c>
      <c r="E133" s="14" t="s">
        <v>72</v>
      </c>
      <c r="F133" s="14" t="s">
        <v>72</v>
      </c>
      <c r="G133" s="14">
        <v>4</v>
      </c>
      <c r="H133" s="14">
        <v>92</v>
      </c>
      <c r="I133" s="14">
        <v>52</v>
      </c>
      <c r="J133" s="14">
        <v>99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702</v>
      </c>
      <c r="D134" s="14">
        <v>170</v>
      </c>
      <c r="E134" s="14" t="s">
        <v>72</v>
      </c>
      <c r="F134" s="14" t="s">
        <v>72</v>
      </c>
      <c r="G134" s="14">
        <v>1</v>
      </c>
      <c r="H134" s="14">
        <v>45</v>
      </c>
      <c r="I134" s="14">
        <v>37</v>
      </c>
      <c r="J134" s="14">
        <v>85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735</v>
      </c>
      <c r="D135" s="14">
        <v>153</v>
      </c>
      <c r="E135" s="14" t="s">
        <v>72</v>
      </c>
      <c r="F135" s="14" t="s">
        <v>72</v>
      </c>
      <c r="G135" s="14">
        <v>6</v>
      </c>
      <c r="H135" s="14">
        <v>35</v>
      </c>
      <c r="I135" s="14">
        <v>34</v>
      </c>
      <c r="J135" s="14">
        <v>77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4049</v>
      </c>
      <c r="D136" s="14">
        <v>609</v>
      </c>
      <c r="E136" s="14" t="s">
        <v>72</v>
      </c>
      <c r="F136" s="14" t="s">
        <v>72</v>
      </c>
      <c r="G136" s="14">
        <v>24</v>
      </c>
      <c r="H136" s="14">
        <v>168</v>
      </c>
      <c r="I136" s="14">
        <v>97</v>
      </c>
      <c r="J136" s="14">
        <v>298</v>
      </c>
      <c r="K136" s="14">
        <v>22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869</v>
      </c>
      <c r="D137" s="14">
        <v>154</v>
      </c>
      <c r="E137" s="14" t="s">
        <v>72</v>
      </c>
      <c r="F137" s="14" t="s">
        <v>72</v>
      </c>
      <c r="G137" s="14">
        <v>5</v>
      </c>
      <c r="H137" s="14">
        <v>37</v>
      </c>
      <c r="I137" s="14">
        <v>26</v>
      </c>
      <c r="J137" s="14">
        <v>80</v>
      </c>
      <c r="K137" s="14">
        <v>6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759</v>
      </c>
      <c r="D138" s="14">
        <v>125</v>
      </c>
      <c r="E138" s="14" t="s">
        <v>72</v>
      </c>
      <c r="F138" s="14" t="s">
        <v>72</v>
      </c>
      <c r="G138" s="14">
        <v>4</v>
      </c>
      <c r="H138" s="14">
        <v>40</v>
      </c>
      <c r="I138" s="14">
        <v>18</v>
      </c>
      <c r="J138" s="14">
        <v>59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794</v>
      </c>
      <c r="D139" s="14">
        <v>119</v>
      </c>
      <c r="E139" s="14" t="s">
        <v>72</v>
      </c>
      <c r="F139" s="14" t="s">
        <v>72</v>
      </c>
      <c r="G139" s="14">
        <v>3</v>
      </c>
      <c r="H139" s="14">
        <v>30</v>
      </c>
      <c r="I139" s="14">
        <v>17</v>
      </c>
      <c r="J139" s="14">
        <v>63</v>
      </c>
      <c r="K139" s="14">
        <v>6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845</v>
      </c>
      <c r="D140" s="14">
        <v>118</v>
      </c>
      <c r="E140" s="14" t="s">
        <v>72</v>
      </c>
      <c r="F140" s="14" t="s">
        <v>72</v>
      </c>
      <c r="G140" s="14">
        <v>8</v>
      </c>
      <c r="H140" s="14">
        <v>35</v>
      </c>
      <c r="I140" s="14">
        <v>16</v>
      </c>
      <c r="J140" s="14">
        <v>56</v>
      </c>
      <c r="K140" s="14">
        <v>3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782</v>
      </c>
      <c r="D141" s="14">
        <v>93</v>
      </c>
      <c r="E141" s="14" t="s">
        <v>72</v>
      </c>
      <c r="F141" s="14" t="s">
        <v>72</v>
      </c>
      <c r="G141" s="14">
        <v>4</v>
      </c>
      <c r="H141" s="14">
        <v>26</v>
      </c>
      <c r="I141" s="14">
        <v>20</v>
      </c>
      <c r="J141" s="14">
        <v>40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4013</v>
      </c>
      <c r="D142" s="14">
        <v>393</v>
      </c>
      <c r="E142" s="14" t="s">
        <v>72</v>
      </c>
      <c r="F142" s="14" t="s">
        <v>72</v>
      </c>
      <c r="G142" s="14">
        <v>35</v>
      </c>
      <c r="H142" s="14">
        <v>110</v>
      </c>
      <c r="I142" s="14">
        <v>62</v>
      </c>
      <c r="J142" s="14">
        <v>151</v>
      </c>
      <c r="K142" s="14">
        <v>35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4116</v>
      </c>
      <c r="D143" s="14">
        <v>320</v>
      </c>
      <c r="E143" s="14" t="s">
        <v>72</v>
      </c>
      <c r="F143" s="14" t="s">
        <v>72</v>
      </c>
      <c r="G143" s="14">
        <v>33</v>
      </c>
      <c r="H143" s="14">
        <v>94</v>
      </c>
      <c r="I143" s="14">
        <v>65</v>
      </c>
      <c r="J143" s="14">
        <v>90</v>
      </c>
      <c r="K143" s="14">
        <v>38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4054</v>
      </c>
      <c r="D144" s="14">
        <v>293</v>
      </c>
      <c r="E144" s="14" t="s">
        <v>72</v>
      </c>
      <c r="F144" s="14" t="s">
        <v>72</v>
      </c>
      <c r="G144" s="14">
        <v>44</v>
      </c>
      <c r="H144" s="14">
        <v>100</v>
      </c>
      <c r="I144" s="14">
        <v>40</v>
      </c>
      <c r="J144" s="14">
        <v>75</v>
      </c>
      <c r="K144" s="14">
        <v>34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3394</v>
      </c>
      <c r="D145" s="14">
        <v>175</v>
      </c>
      <c r="E145" s="14" t="s">
        <v>72</v>
      </c>
      <c r="F145" s="14" t="s">
        <v>72</v>
      </c>
      <c r="G145" s="14">
        <v>29</v>
      </c>
      <c r="H145" s="14">
        <v>58</v>
      </c>
      <c r="I145" s="14">
        <v>34</v>
      </c>
      <c r="J145" s="14">
        <v>45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2465</v>
      </c>
      <c r="D146" s="14">
        <v>117</v>
      </c>
      <c r="E146" s="14" t="s">
        <v>72</v>
      </c>
      <c r="F146" s="14" t="s">
        <v>72</v>
      </c>
      <c r="G146" s="14">
        <v>24</v>
      </c>
      <c r="H146" s="14">
        <v>35</v>
      </c>
      <c r="I146" s="14">
        <v>21</v>
      </c>
      <c r="J146" s="14">
        <v>31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2187</v>
      </c>
      <c r="D147" s="14">
        <v>82</v>
      </c>
      <c r="E147" s="14" t="s">
        <v>72</v>
      </c>
      <c r="F147" s="14" t="s">
        <v>72</v>
      </c>
      <c r="G147" s="14">
        <v>25</v>
      </c>
      <c r="H147" s="14">
        <v>20</v>
      </c>
      <c r="I147" s="14">
        <v>14</v>
      </c>
      <c r="J147" s="14">
        <v>18</v>
      </c>
      <c r="K147" s="14">
        <v>5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1866</v>
      </c>
      <c r="D148" s="14">
        <v>56</v>
      </c>
      <c r="E148" s="14" t="s">
        <v>72</v>
      </c>
      <c r="F148" s="14" t="s">
        <v>72</v>
      </c>
      <c r="G148" s="14">
        <v>19</v>
      </c>
      <c r="H148" s="14">
        <v>16</v>
      </c>
      <c r="I148" s="14">
        <v>9</v>
      </c>
      <c r="J148" s="14">
        <v>9</v>
      </c>
      <c r="K148" s="14">
        <v>3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1622</v>
      </c>
      <c r="D149" s="14">
        <v>53</v>
      </c>
      <c r="E149" s="14" t="s">
        <v>72</v>
      </c>
      <c r="F149" s="14" t="s">
        <v>72</v>
      </c>
      <c r="G149" s="14">
        <v>21</v>
      </c>
      <c r="H149" s="14">
        <v>13</v>
      </c>
      <c r="I149" s="14">
        <v>5</v>
      </c>
      <c r="J149" s="14">
        <v>7</v>
      </c>
      <c r="K149" s="14">
        <v>7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1247</v>
      </c>
      <c r="D150" s="14">
        <v>42</v>
      </c>
      <c r="E150" s="14" t="s">
        <v>72</v>
      </c>
      <c r="F150" s="14" t="s">
        <v>72</v>
      </c>
      <c r="G150" s="14">
        <v>25</v>
      </c>
      <c r="H150" s="14">
        <v>9</v>
      </c>
      <c r="I150" s="14">
        <v>3</v>
      </c>
      <c r="J150" s="14">
        <v>3</v>
      </c>
      <c r="K150" s="14">
        <v>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681</v>
      </c>
      <c r="D151" s="14">
        <v>26</v>
      </c>
      <c r="E151" s="14" t="s">
        <v>72</v>
      </c>
      <c r="F151" s="14" t="s">
        <v>72</v>
      </c>
      <c r="G151" s="14">
        <v>12</v>
      </c>
      <c r="H151" s="14">
        <v>5</v>
      </c>
      <c r="I151" s="14">
        <v>5</v>
      </c>
      <c r="J151" s="14">
        <v>2</v>
      </c>
      <c r="K151" s="14">
        <v>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361</v>
      </c>
      <c r="D152" s="14">
        <v>20</v>
      </c>
      <c r="E152" s="14" t="s">
        <v>72</v>
      </c>
      <c r="F152" s="14" t="s">
        <v>72</v>
      </c>
      <c r="G152" s="14">
        <v>12</v>
      </c>
      <c r="H152" s="14">
        <v>2</v>
      </c>
      <c r="I152" s="14" t="s">
        <v>72</v>
      </c>
      <c r="J152" s="14">
        <v>1</v>
      </c>
      <c r="K152" s="14">
        <v>5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187</v>
      </c>
      <c r="D153" s="14">
        <v>9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3</v>
      </c>
      <c r="J153" s="14">
        <v>2</v>
      </c>
      <c r="K153" s="14">
        <v>1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106</v>
      </c>
      <c r="D154" s="6">
        <v>12</v>
      </c>
      <c r="E154" s="6" t="s">
        <v>72</v>
      </c>
      <c r="F154" s="6" t="s">
        <v>72</v>
      </c>
      <c r="G154" s="6">
        <v>4</v>
      </c>
      <c r="H154" s="6">
        <v>4</v>
      </c>
      <c r="I154" s="6">
        <v>1</v>
      </c>
      <c r="J154" s="6">
        <v>2</v>
      </c>
      <c r="K154" s="6">
        <v>1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1.1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77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28099</v>
      </c>
      <c r="D5" s="5">
        <v>9286</v>
      </c>
      <c r="E5" s="5">
        <v>501</v>
      </c>
      <c r="F5" s="5">
        <v>703</v>
      </c>
      <c r="G5" s="5">
        <v>3043</v>
      </c>
      <c r="H5" s="5">
        <v>3355</v>
      </c>
      <c r="I5" s="5">
        <v>967</v>
      </c>
      <c r="J5" s="5">
        <v>533</v>
      </c>
      <c r="K5" s="5">
        <v>184</v>
      </c>
    </row>
    <row r="6" spans="1:34" ht="12" customHeight="1" x14ac:dyDescent="0.2">
      <c r="A6" s="35" t="s">
        <v>10</v>
      </c>
      <c r="B6" s="10" t="s">
        <v>21</v>
      </c>
      <c r="C6" s="14">
        <v>1606</v>
      </c>
      <c r="D6" s="14">
        <v>864</v>
      </c>
      <c r="E6" s="14">
        <v>490</v>
      </c>
      <c r="F6" s="14">
        <v>369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271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282</v>
      </c>
      <c r="D8" s="14">
        <v>65</v>
      </c>
      <c r="E8" s="14">
        <v>65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298</v>
      </c>
      <c r="D9" s="14">
        <v>143</v>
      </c>
      <c r="E9" s="14">
        <v>143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377</v>
      </c>
      <c r="D10" s="14">
        <v>266</v>
      </c>
      <c r="E10" s="14">
        <v>228</v>
      </c>
      <c r="F10" s="14">
        <v>38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378</v>
      </c>
      <c r="D11" s="14">
        <v>361</v>
      </c>
      <c r="E11" s="14">
        <v>25</v>
      </c>
      <c r="F11" s="14">
        <v>331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2279</v>
      </c>
      <c r="D12" s="14">
        <v>2253</v>
      </c>
      <c r="E12" s="14">
        <v>11</v>
      </c>
      <c r="F12" s="14">
        <v>334</v>
      </c>
      <c r="G12" s="14">
        <v>1908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416</v>
      </c>
      <c r="D13" s="14">
        <v>411</v>
      </c>
      <c r="E13" s="14">
        <v>11</v>
      </c>
      <c r="F13" s="14">
        <v>327</v>
      </c>
      <c r="G13" s="14">
        <v>73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418</v>
      </c>
      <c r="D14" s="14">
        <v>417</v>
      </c>
      <c r="E14" s="14" t="s">
        <v>72</v>
      </c>
      <c r="F14" s="14">
        <v>7</v>
      </c>
      <c r="G14" s="14">
        <v>410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427</v>
      </c>
      <c r="D15" s="14">
        <v>423</v>
      </c>
      <c r="E15" s="14" t="s">
        <v>72</v>
      </c>
      <c r="F15" s="14" t="s">
        <v>72</v>
      </c>
      <c r="G15" s="14">
        <v>423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499</v>
      </c>
      <c r="D16" s="14">
        <v>495</v>
      </c>
      <c r="E16" s="14" t="s">
        <v>72</v>
      </c>
      <c r="F16" s="14" t="s">
        <v>72</v>
      </c>
      <c r="G16" s="14">
        <v>495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519</v>
      </c>
      <c r="D17" s="14">
        <v>507</v>
      </c>
      <c r="E17" s="14" t="s">
        <v>72</v>
      </c>
      <c r="F17" s="14" t="s">
        <v>72</v>
      </c>
      <c r="G17" s="14">
        <v>507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2325</v>
      </c>
      <c r="D18" s="14">
        <v>2296</v>
      </c>
      <c r="E18" s="14" t="s">
        <v>72</v>
      </c>
      <c r="F18" s="14" t="s">
        <v>72</v>
      </c>
      <c r="G18" s="14">
        <v>896</v>
      </c>
      <c r="H18" s="14">
        <v>1400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461</v>
      </c>
      <c r="D19" s="14">
        <v>454</v>
      </c>
      <c r="E19" s="14" t="s">
        <v>72</v>
      </c>
      <c r="F19" s="14" t="s">
        <v>72</v>
      </c>
      <c r="G19" s="14">
        <v>454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430</v>
      </c>
      <c r="D20" s="14">
        <v>426</v>
      </c>
      <c r="E20" s="14" t="s">
        <v>72</v>
      </c>
      <c r="F20" s="14" t="s">
        <v>72</v>
      </c>
      <c r="G20" s="14">
        <v>368</v>
      </c>
      <c r="H20" s="14">
        <v>58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462</v>
      </c>
      <c r="D21" s="14">
        <v>455</v>
      </c>
      <c r="E21" s="14" t="s">
        <v>72</v>
      </c>
      <c r="F21" s="14" t="s">
        <v>72</v>
      </c>
      <c r="G21" s="14">
        <v>63</v>
      </c>
      <c r="H21" s="14">
        <v>392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477</v>
      </c>
      <c r="D22" s="14">
        <v>472</v>
      </c>
      <c r="E22" s="14" t="s">
        <v>72</v>
      </c>
      <c r="F22" s="14" t="s">
        <v>72</v>
      </c>
      <c r="G22" s="14">
        <v>4</v>
      </c>
      <c r="H22" s="14">
        <v>468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495</v>
      </c>
      <c r="D23" s="14">
        <v>489</v>
      </c>
      <c r="E23" s="14" t="s">
        <v>72</v>
      </c>
      <c r="F23" s="14" t="s">
        <v>72</v>
      </c>
      <c r="G23" s="14">
        <v>7</v>
      </c>
      <c r="H23" s="14">
        <v>482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2081</v>
      </c>
      <c r="D24" s="14">
        <v>1692</v>
      </c>
      <c r="E24" s="14" t="s">
        <v>72</v>
      </c>
      <c r="F24" s="14" t="s">
        <v>72</v>
      </c>
      <c r="G24" s="14">
        <v>19</v>
      </c>
      <c r="H24" s="14">
        <v>1513</v>
      </c>
      <c r="I24" s="14">
        <v>91</v>
      </c>
      <c r="J24" s="14">
        <v>69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456</v>
      </c>
      <c r="D25" s="14">
        <v>446</v>
      </c>
      <c r="E25" s="14" t="s">
        <v>72</v>
      </c>
      <c r="F25" s="14" t="s">
        <v>72</v>
      </c>
      <c r="G25" s="14">
        <v>4</v>
      </c>
      <c r="H25" s="14">
        <v>442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426</v>
      </c>
      <c r="D26" s="14">
        <v>408</v>
      </c>
      <c r="E26" s="14" t="s">
        <v>72</v>
      </c>
      <c r="F26" s="14" t="s">
        <v>72</v>
      </c>
      <c r="G26" s="14">
        <v>4</v>
      </c>
      <c r="H26" s="14">
        <v>403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463</v>
      </c>
      <c r="D27" s="14">
        <v>425</v>
      </c>
      <c r="E27" s="14" t="s">
        <v>72</v>
      </c>
      <c r="F27" s="14" t="s">
        <v>72</v>
      </c>
      <c r="G27" s="14">
        <v>7</v>
      </c>
      <c r="H27" s="14">
        <v>407</v>
      </c>
      <c r="I27" s="14">
        <v>7</v>
      </c>
      <c r="J27" s="14">
        <v>4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393</v>
      </c>
      <c r="D28" s="14">
        <v>249</v>
      </c>
      <c r="E28" s="14" t="s">
        <v>72</v>
      </c>
      <c r="F28" s="14" t="s">
        <v>72</v>
      </c>
      <c r="G28" s="14">
        <v>2</v>
      </c>
      <c r="H28" s="14">
        <v>186</v>
      </c>
      <c r="I28" s="14">
        <v>34</v>
      </c>
      <c r="J28" s="14">
        <v>27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343</v>
      </c>
      <c r="D29" s="14">
        <v>164</v>
      </c>
      <c r="E29" s="14" t="s">
        <v>72</v>
      </c>
      <c r="F29" s="14" t="s">
        <v>72</v>
      </c>
      <c r="G29" s="14">
        <v>2</v>
      </c>
      <c r="H29" s="14">
        <v>75</v>
      </c>
      <c r="I29" s="14">
        <v>49</v>
      </c>
      <c r="J29" s="14">
        <v>38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1762</v>
      </c>
      <c r="D30" s="14">
        <v>608</v>
      </c>
      <c r="E30" s="14" t="s">
        <v>72</v>
      </c>
      <c r="F30" s="14" t="s">
        <v>72</v>
      </c>
      <c r="G30" s="14">
        <v>11</v>
      </c>
      <c r="H30" s="14">
        <v>166</v>
      </c>
      <c r="I30" s="14">
        <v>274</v>
      </c>
      <c r="J30" s="14">
        <v>148</v>
      </c>
      <c r="K30" s="14">
        <v>9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344</v>
      </c>
      <c r="D31" s="14">
        <v>137</v>
      </c>
      <c r="E31" s="14" t="s">
        <v>72</v>
      </c>
      <c r="F31" s="14" t="s">
        <v>72</v>
      </c>
      <c r="G31" s="14">
        <v>4</v>
      </c>
      <c r="H31" s="14">
        <v>54</v>
      </c>
      <c r="I31" s="14">
        <v>44</v>
      </c>
      <c r="J31" s="14">
        <v>34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358</v>
      </c>
      <c r="D32" s="14">
        <v>134</v>
      </c>
      <c r="E32" s="14" t="s">
        <v>72</v>
      </c>
      <c r="F32" s="14" t="s">
        <v>72</v>
      </c>
      <c r="G32" s="14" t="s">
        <v>72</v>
      </c>
      <c r="H32" s="14">
        <v>38</v>
      </c>
      <c r="I32" s="14">
        <v>59</v>
      </c>
      <c r="J32" s="14">
        <v>34</v>
      </c>
      <c r="K32" s="14">
        <v>3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358</v>
      </c>
      <c r="D33" s="14">
        <v>122</v>
      </c>
      <c r="E33" s="14" t="s">
        <v>72</v>
      </c>
      <c r="F33" s="14" t="s">
        <v>72</v>
      </c>
      <c r="G33" s="14">
        <v>1</v>
      </c>
      <c r="H33" s="14">
        <v>22</v>
      </c>
      <c r="I33" s="14">
        <v>63</v>
      </c>
      <c r="J33" s="14">
        <v>35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375</v>
      </c>
      <c r="D34" s="14">
        <v>124</v>
      </c>
      <c r="E34" s="14" t="s">
        <v>72</v>
      </c>
      <c r="F34" s="14" t="s">
        <v>72</v>
      </c>
      <c r="G34" s="14">
        <v>2</v>
      </c>
      <c r="H34" s="14">
        <v>27</v>
      </c>
      <c r="I34" s="14">
        <v>72</v>
      </c>
      <c r="J34" s="14">
        <v>22</v>
      </c>
      <c r="K34" s="14">
        <v>1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327</v>
      </c>
      <c r="D35" s="14">
        <v>91</v>
      </c>
      <c r="E35" s="14" t="s">
        <v>72</v>
      </c>
      <c r="F35" s="14" t="s">
        <v>72</v>
      </c>
      <c r="G35" s="14">
        <v>4</v>
      </c>
      <c r="H35" s="14">
        <v>25</v>
      </c>
      <c r="I35" s="14">
        <v>36</v>
      </c>
      <c r="J35" s="14">
        <v>23</v>
      </c>
      <c r="K35" s="14">
        <v>3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1970</v>
      </c>
      <c r="D36" s="14">
        <v>373</v>
      </c>
      <c r="E36" s="14" t="s">
        <v>72</v>
      </c>
      <c r="F36" s="14" t="s">
        <v>72</v>
      </c>
      <c r="G36" s="14">
        <v>15</v>
      </c>
      <c r="H36" s="14">
        <v>76</v>
      </c>
      <c r="I36" s="14">
        <v>175</v>
      </c>
      <c r="J36" s="14">
        <v>88</v>
      </c>
      <c r="K36" s="14">
        <v>19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386</v>
      </c>
      <c r="D37" s="14">
        <v>82</v>
      </c>
      <c r="E37" s="14" t="s">
        <v>72</v>
      </c>
      <c r="F37" s="14" t="s">
        <v>72</v>
      </c>
      <c r="G37" s="14">
        <v>3</v>
      </c>
      <c r="H37" s="14">
        <v>14</v>
      </c>
      <c r="I37" s="14">
        <v>46</v>
      </c>
      <c r="J37" s="14">
        <v>17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402</v>
      </c>
      <c r="D38" s="14">
        <v>84</v>
      </c>
      <c r="E38" s="14" t="s">
        <v>72</v>
      </c>
      <c r="F38" s="14" t="s">
        <v>72</v>
      </c>
      <c r="G38" s="14">
        <v>3</v>
      </c>
      <c r="H38" s="14">
        <v>18</v>
      </c>
      <c r="I38" s="14">
        <v>37</v>
      </c>
      <c r="J38" s="14">
        <v>22</v>
      </c>
      <c r="K38" s="14">
        <v>4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394</v>
      </c>
      <c r="D39" s="14">
        <v>89</v>
      </c>
      <c r="E39" s="14" t="s">
        <v>72</v>
      </c>
      <c r="F39" s="14" t="s">
        <v>72</v>
      </c>
      <c r="G39" s="14">
        <v>4</v>
      </c>
      <c r="H39" s="14">
        <v>17</v>
      </c>
      <c r="I39" s="14">
        <v>42</v>
      </c>
      <c r="J39" s="14">
        <v>24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385</v>
      </c>
      <c r="D40" s="14">
        <v>60</v>
      </c>
      <c r="E40" s="14" t="s">
        <v>72</v>
      </c>
      <c r="F40" s="14" t="s">
        <v>72</v>
      </c>
      <c r="G40" s="14">
        <v>2</v>
      </c>
      <c r="H40" s="14">
        <v>19</v>
      </c>
      <c r="I40" s="14">
        <v>25</v>
      </c>
      <c r="J40" s="14">
        <v>9</v>
      </c>
      <c r="K40" s="14">
        <v>5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403</v>
      </c>
      <c r="D41" s="14">
        <v>58</v>
      </c>
      <c r="E41" s="14" t="s">
        <v>72</v>
      </c>
      <c r="F41" s="14" t="s">
        <v>72</v>
      </c>
      <c r="G41" s="14">
        <v>3</v>
      </c>
      <c r="H41" s="14">
        <v>8</v>
      </c>
      <c r="I41" s="14">
        <v>25</v>
      </c>
      <c r="J41" s="14">
        <v>16</v>
      </c>
      <c r="K41" s="14">
        <v>6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2106</v>
      </c>
      <c r="D42" s="14">
        <v>299</v>
      </c>
      <c r="E42" s="14" t="s">
        <v>72</v>
      </c>
      <c r="F42" s="14" t="s">
        <v>72</v>
      </c>
      <c r="G42" s="14">
        <v>15</v>
      </c>
      <c r="H42" s="14">
        <v>45</v>
      </c>
      <c r="I42" s="14">
        <v>145</v>
      </c>
      <c r="J42" s="14">
        <v>70</v>
      </c>
      <c r="K42" s="14">
        <v>24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2207</v>
      </c>
      <c r="D43" s="14">
        <v>270</v>
      </c>
      <c r="E43" s="14" t="s">
        <v>72</v>
      </c>
      <c r="F43" s="14" t="s">
        <v>72</v>
      </c>
      <c r="G43" s="14">
        <v>20</v>
      </c>
      <c r="H43" s="14">
        <v>47</v>
      </c>
      <c r="I43" s="14">
        <v>111</v>
      </c>
      <c r="J43" s="14">
        <v>54</v>
      </c>
      <c r="K43" s="14">
        <v>38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2372</v>
      </c>
      <c r="D44" s="14">
        <v>234</v>
      </c>
      <c r="E44" s="14" t="s">
        <v>72</v>
      </c>
      <c r="F44" s="14" t="s">
        <v>72</v>
      </c>
      <c r="G44" s="14">
        <v>31</v>
      </c>
      <c r="H44" s="14">
        <v>42</v>
      </c>
      <c r="I44" s="14">
        <v>85</v>
      </c>
      <c r="J44" s="14">
        <v>39</v>
      </c>
      <c r="K44" s="14">
        <v>37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1979</v>
      </c>
      <c r="D45" s="14">
        <v>154</v>
      </c>
      <c r="E45" s="14" t="s">
        <v>72</v>
      </c>
      <c r="F45" s="14" t="s">
        <v>72</v>
      </c>
      <c r="G45" s="14">
        <v>26</v>
      </c>
      <c r="H45" s="14">
        <v>29</v>
      </c>
      <c r="I45" s="14">
        <v>39</v>
      </c>
      <c r="J45" s="14">
        <v>36</v>
      </c>
      <c r="K45" s="14">
        <v>24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1670</v>
      </c>
      <c r="D46" s="14">
        <v>77</v>
      </c>
      <c r="E46" s="14" t="s">
        <v>72</v>
      </c>
      <c r="F46" s="14" t="s">
        <v>72</v>
      </c>
      <c r="G46" s="14">
        <v>17</v>
      </c>
      <c r="H46" s="14">
        <v>13</v>
      </c>
      <c r="I46" s="14">
        <v>21</v>
      </c>
      <c r="J46" s="14">
        <v>15</v>
      </c>
      <c r="K46" s="14">
        <v>11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1431</v>
      </c>
      <c r="D47" s="14">
        <v>59</v>
      </c>
      <c r="E47" s="14" t="s">
        <v>72</v>
      </c>
      <c r="F47" s="14" t="s">
        <v>72</v>
      </c>
      <c r="G47" s="14">
        <v>19</v>
      </c>
      <c r="H47" s="14">
        <v>13</v>
      </c>
      <c r="I47" s="14">
        <v>9</v>
      </c>
      <c r="J47" s="14">
        <v>9</v>
      </c>
      <c r="K47" s="14">
        <v>9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1305</v>
      </c>
      <c r="D48" s="14">
        <v>40</v>
      </c>
      <c r="E48" s="14" t="s">
        <v>72</v>
      </c>
      <c r="F48" s="14" t="s">
        <v>72</v>
      </c>
      <c r="G48" s="14">
        <v>17</v>
      </c>
      <c r="H48" s="14">
        <v>9</v>
      </c>
      <c r="I48" s="14">
        <v>5</v>
      </c>
      <c r="J48" s="14">
        <v>3</v>
      </c>
      <c r="K48" s="14">
        <v>6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1084</v>
      </c>
      <c r="D49" s="14">
        <v>25</v>
      </c>
      <c r="E49" s="14" t="s">
        <v>72</v>
      </c>
      <c r="F49" s="14" t="s">
        <v>72</v>
      </c>
      <c r="G49" s="14">
        <v>16</v>
      </c>
      <c r="H49" s="14">
        <v>2</v>
      </c>
      <c r="I49" s="14">
        <v>5</v>
      </c>
      <c r="J49" s="14" t="s">
        <v>72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804</v>
      </c>
      <c r="D50" s="14">
        <v>23</v>
      </c>
      <c r="E50" s="14" t="s">
        <v>72</v>
      </c>
      <c r="F50" s="14" t="s">
        <v>72</v>
      </c>
      <c r="G50" s="14">
        <v>18</v>
      </c>
      <c r="H50" s="14" t="s">
        <v>72</v>
      </c>
      <c r="I50" s="14">
        <v>1</v>
      </c>
      <c r="J50" s="14">
        <v>1</v>
      </c>
      <c r="K50" s="14">
        <v>3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505</v>
      </c>
      <c r="D51" s="14">
        <v>8</v>
      </c>
      <c r="E51" s="14" t="s">
        <v>72</v>
      </c>
      <c r="F51" s="14" t="s">
        <v>72</v>
      </c>
      <c r="G51" s="14">
        <v>4</v>
      </c>
      <c r="H51" s="14" t="s">
        <v>72</v>
      </c>
      <c r="I51" s="14">
        <v>4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301</v>
      </c>
      <c r="D52" s="14">
        <v>8</v>
      </c>
      <c r="E52" s="14" t="s">
        <v>72</v>
      </c>
      <c r="F52" s="14" t="s">
        <v>72</v>
      </c>
      <c r="G52" s="14">
        <v>6</v>
      </c>
      <c r="H52" s="14" t="s">
        <v>72</v>
      </c>
      <c r="I52" s="14">
        <v>1</v>
      </c>
      <c r="J52" s="14" t="s">
        <v>72</v>
      </c>
      <c r="K52" s="14">
        <v>1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186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126</v>
      </c>
      <c r="D54" s="14">
        <v>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1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14195</v>
      </c>
      <c r="D55" s="5">
        <v>4939</v>
      </c>
      <c r="E55" s="5">
        <v>245</v>
      </c>
      <c r="F55" s="5">
        <v>379</v>
      </c>
      <c r="G55" s="5">
        <v>1502</v>
      </c>
      <c r="H55" s="5">
        <v>1681</v>
      </c>
      <c r="I55" s="5">
        <v>659</v>
      </c>
      <c r="J55" s="5">
        <v>351</v>
      </c>
      <c r="K55" s="5">
        <v>122</v>
      </c>
    </row>
    <row r="56" spans="1:15" ht="12" customHeight="1" x14ac:dyDescent="0.2">
      <c r="A56" s="35" t="s">
        <v>10</v>
      </c>
      <c r="B56" s="10" t="s">
        <v>21</v>
      </c>
      <c r="C56" s="14">
        <v>815</v>
      </c>
      <c r="D56" s="14">
        <v>443</v>
      </c>
      <c r="E56" s="14">
        <v>239</v>
      </c>
      <c r="F56" s="14">
        <v>203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136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132</v>
      </c>
      <c r="D58" s="14">
        <v>29</v>
      </c>
      <c r="E58" s="14">
        <v>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156</v>
      </c>
      <c r="D59" s="14">
        <v>69</v>
      </c>
      <c r="E59" s="14">
        <v>69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188</v>
      </c>
      <c r="D60" s="14">
        <v>133</v>
      </c>
      <c r="E60" s="14">
        <v>113</v>
      </c>
      <c r="F60" s="14">
        <v>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203</v>
      </c>
      <c r="D61" s="14">
        <v>199</v>
      </c>
      <c r="E61" s="14">
        <v>15</v>
      </c>
      <c r="F61" s="14">
        <v>183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1129</v>
      </c>
      <c r="D62" s="14">
        <v>1115</v>
      </c>
      <c r="E62" s="14">
        <v>6</v>
      </c>
      <c r="F62" s="14">
        <v>176</v>
      </c>
      <c r="G62" s="14">
        <v>933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218</v>
      </c>
      <c r="D63" s="14">
        <v>215</v>
      </c>
      <c r="E63" s="14">
        <v>6</v>
      </c>
      <c r="F63" s="14">
        <v>175</v>
      </c>
      <c r="G63" s="14">
        <v>34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215</v>
      </c>
      <c r="D64" s="14">
        <v>214</v>
      </c>
      <c r="E64" s="14" t="s">
        <v>72</v>
      </c>
      <c r="F64" s="14">
        <v>1</v>
      </c>
      <c r="G64" s="14">
        <v>213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206</v>
      </c>
      <c r="D65" s="14">
        <v>204</v>
      </c>
      <c r="E65" s="14" t="s">
        <v>72</v>
      </c>
      <c r="F65" s="14" t="s">
        <v>72</v>
      </c>
      <c r="G65" s="14">
        <v>204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239</v>
      </c>
      <c r="D66" s="14">
        <v>238</v>
      </c>
      <c r="E66" s="14" t="s">
        <v>72</v>
      </c>
      <c r="F66" s="14" t="s">
        <v>72</v>
      </c>
      <c r="G66" s="14">
        <v>238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251</v>
      </c>
      <c r="D67" s="14">
        <v>244</v>
      </c>
      <c r="E67" s="14" t="s">
        <v>72</v>
      </c>
      <c r="F67" s="14" t="s">
        <v>72</v>
      </c>
      <c r="G67" s="14">
        <v>244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1129</v>
      </c>
      <c r="D68" s="14">
        <v>1113</v>
      </c>
      <c r="E68" s="14" t="s">
        <v>72</v>
      </c>
      <c r="F68" s="14" t="s">
        <v>72</v>
      </c>
      <c r="G68" s="14">
        <v>429</v>
      </c>
      <c r="H68" s="14">
        <v>684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213</v>
      </c>
      <c r="D69" s="14">
        <v>212</v>
      </c>
      <c r="E69" s="14" t="s">
        <v>72</v>
      </c>
      <c r="F69" s="14" t="s">
        <v>72</v>
      </c>
      <c r="G69" s="14">
        <v>212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218</v>
      </c>
      <c r="D70" s="14">
        <v>215</v>
      </c>
      <c r="E70" s="14" t="s">
        <v>72</v>
      </c>
      <c r="F70" s="14" t="s">
        <v>72</v>
      </c>
      <c r="G70" s="14">
        <v>183</v>
      </c>
      <c r="H70" s="14">
        <v>32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231</v>
      </c>
      <c r="D71" s="14">
        <v>227</v>
      </c>
      <c r="E71" s="14" t="s">
        <v>72</v>
      </c>
      <c r="F71" s="14" t="s">
        <v>72</v>
      </c>
      <c r="G71" s="14">
        <v>28</v>
      </c>
      <c r="H71" s="14">
        <v>199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244</v>
      </c>
      <c r="D72" s="14">
        <v>240</v>
      </c>
      <c r="E72" s="14" t="s">
        <v>72</v>
      </c>
      <c r="F72" s="14" t="s">
        <v>72</v>
      </c>
      <c r="G72" s="14">
        <v>3</v>
      </c>
      <c r="H72" s="14">
        <v>237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223</v>
      </c>
      <c r="D73" s="14">
        <v>219</v>
      </c>
      <c r="E73" s="14" t="s">
        <v>72</v>
      </c>
      <c r="F73" s="14" t="s">
        <v>72</v>
      </c>
      <c r="G73" s="14">
        <v>3</v>
      </c>
      <c r="H73" s="14">
        <v>216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1009</v>
      </c>
      <c r="D74" s="14">
        <v>847</v>
      </c>
      <c r="E74" s="14" t="s">
        <v>72</v>
      </c>
      <c r="F74" s="14" t="s">
        <v>72</v>
      </c>
      <c r="G74" s="14">
        <v>9</v>
      </c>
      <c r="H74" s="14">
        <v>738</v>
      </c>
      <c r="I74" s="14">
        <v>56</v>
      </c>
      <c r="J74" s="14">
        <v>44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228</v>
      </c>
      <c r="D75" s="14">
        <v>224</v>
      </c>
      <c r="E75" s="14" t="s">
        <v>72</v>
      </c>
      <c r="F75" s="14" t="s">
        <v>72</v>
      </c>
      <c r="G75" s="14">
        <v>2</v>
      </c>
      <c r="H75" s="14">
        <v>222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211</v>
      </c>
      <c r="D76" s="14">
        <v>205</v>
      </c>
      <c r="E76" s="14" t="s">
        <v>72</v>
      </c>
      <c r="F76" s="14" t="s">
        <v>72</v>
      </c>
      <c r="G76" s="14">
        <v>2</v>
      </c>
      <c r="H76" s="14">
        <v>202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223</v>
      </c>
      <c r="D77" s="14">
        <v>206</v>
      </c>
      <c r="E77" s="14" t="s">
        <v>72</v>
      </c>
      <c r="F77" s="14" t="s">
        <v>72</v>
      </c>
      <c r="G77" s="14">
        <v>3</v>
      </c>
      <c r="H77" s="14">
        <v>194</v>
      </c>
      <c r="I77" s="14">
        <v>6</v>
      </c>
      <c r="J77" s="14">
        <v>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191</v>
      </c>
      <c r="D78" s="14">
        <v>119</v>
      </c>
      <c r="E78" s="14" t="s">
        <v>72</v>
      </c>
      <c r="F78" s="14" t="s">
        <v>72</v>
      </c>
      <c r="G78" s="14">
        <v>1</v>
      </c>
      <c r="H78" s="14">
        <v>85</v>
      </c>
      <c r="I78" s="14">
        <v>17</v>
      </c>
      <c r="J78" s="14">
        <v>16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156</v>
      </c>
      <c r="D79" s="14">
        <v>93</v>
      </c>
      <c r="E79" s="14" t="s">
        <v>72</v>
      </c>
      <c r="F79" s="14" t="s">
        <v>72</v>
      </c>
      <c r="G79" s="14">
        <v>1</v>
      </c>
      <c r="H79" s="14">
        <v>35</v>
      </c>
      <c r="I79" s="14">
        <v>32</v>
      </c>
      <c r="J79" s="14">
        <v>25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877</v>
      </c>
      <c r="D80" s="14">
        <v>373</v>
      </c>
      <c r="E80" s="14" t="s">
        <v>72</v>
      </c>
      <c r="F80" s="14" t="s">
        <v>72</v>
      </c>
      <c r="G80" s="14">
        <v>4</v>
      </c>
      <c r="H80" s="14">
        <v>86</v>
      </c>
      <c r="I80" s="14">
        <v>183</v>
      </c>
      <c r="J80" s="14">
        <v>94</v>
      </c>
      <c r="K80" s="14">
        <v>6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171</v>
      </c>
      <c r="D81" s="14">
        <v>85</v>
      </c>
      <c r="E81" s="14" t="s">
        <v>72</v>
      </c>
      <c r="F81" s="14" t="s">
        <v>72</v>
      </c>
      <c r="G81" s="14">
        <v>2</v>
      </c>
      <c r="H81" s="14">
        <v>30</v>
      </c>
      <c r="I81" s="14">
        <v>28</v>
      </c>
      <c r="J81" s="14">
        <v>24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176</v>
      </c>
      <c r="D82" s="14">
        <v>80</v>
      </c>
      <c r="E82" s="14" t="s">
        <v>72</v>
      </c>
      <c r="F82" s="14" t="s">
        <v>72</v>
      </c>
      <c r="G82" s="14" t="s">
        <v>72</v>
      </c>
      <c r="H82" s="14">
        <v>17</v>
      </c>
      <c r="I82" s="14">
        <v>38</v>
      </c>
      <c r="J82" s="14">
        <v>23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174</v>
      </c>
      <c r="D83" s="14">
        <v>69</v>
      </c>
      <c r="E83" s="14" t="s">
        <v>72</v>
      </c>
      <c r="F83" s="14" t="s">
        <v>72</v>
      </c>
      <c r="G83" s="14" t="s">
        <v>72</v>
      </c>
      <c r="H83" s="14">
        <v>8</v>
      </c>
      <c r="I83" s="14">
        <v>38</v>
      </c>
      <c r="J83" s="14">
        <v>22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185</v>
      </c>
      <c r="D84" s="14">
        <v>79</v>
      </c>
      <c r="E84" s="14" t="s">
        <v>72</v>
      </c>
      <c r="F84" s="14" t="s">
        <v>72</v>
      </c>
      <c r="G84" s="14">
        <v>1</v>
      </c>
      <c r="H84" s="14">
        <v>14</v>
      </c>
      <c r="I84" s="14">
        <v>53</v>
      </c>
      <c r="J84" s="14">
        <v>10</v>
      </c>
      <c r="K84" s="14">
        <v>1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171</v>
      </c>
      <c r="D85" s="14">
        <v>60</v>
      </c>
      <c r="E85" s="14" t="s">
        <v>72</v>
      </c>
      <c r="F85" s="14" t="s">
        <v>72</v>
      </c>
      <c r="G85" s="14">
        <v>1</v>
      </c>
      <c r="H85" s="14">
        <v>17</v>
      </c>
      <c r="I85" s="14">
        <v>26</v>
      </c>
      <c r="J85" s="14">
        <v>15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996</v>
      </c>
      <c r="D86" s="14">
        <v>256</v>
      </c>
      <c r="E86" s="14" t="s">
        <v>72</v>
      </c>
      <c r="F86" s="14" t="s">
        <v>72</v>
      </c>
      <c r="G86" s="14">
        <v>11</v>
      </c>
      <c r="H86" s="14">
        <v>45</v>
      </c>
      <c r="I86" s="14">
        <v>134</v>
      </c>
      <c r="J86" s="14">
        <v>57</v>
      </c>
      <c r="K86" s="14">
        <v>9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195</v>
      </c>
      <c r="D87" s="14">
        <v>59</v>
      </c>
      <c r="E87" s="14" t="s">
        <v>72</v>
      </c>
      <c r="F87" s="14" t="s">
        <v>72</v>
      </c>
      <c r="G87" s="14">
        <v>1</v>
      </c>
      <c r="H87" s="14">
        <v>7</v>
      </c>
      <c r="I87" s="14">
        <v>38</v>
      </c>
      <c r="J87" s="14">
        <v>12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189</v>
      </c>
      <c r="D88" s="14">
        <v>54</v>
      </c>
      <c r="E88" s="14" t="s">
        <v>72</v>
      </c>
      <c r="F88" s="14" t="s">
        <v>72</v>
      </c>
      <c r="G88" s="14">
        <v>2</v>
      </c>
      <c r="H88" s="14">
        <v>8</v>
      </c>
      <c r="I88" s="14">
        <v>30</v>
      </c>
      <c r="J88" s="14">
        <v>11</v>
      </c>
      <c r="K88" s="14">
        <v>3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207</v>
      </c>
      <c r="D89" s="14">
        <v>56</v>
      </c>
      <c r="E89" s="14" t="s">
        <v>72</v>
      </c>
      <c r="F89" s="14" t="s">
        <v>72</v>
      </c>
      <c r="G89" s="14">
        <v>4</v>
      </c>
      <c r="H89" s="14">
        <v>10</v>
      </c>
      <c r="I89" s="14">
        <v>26</v>
      </c>
      <c r="J89" s="14">
        <v>15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192</v>
      </c>
      <c r="D90" s="14">
        <v>43</v>
      </c>
      <c r="E90" s="14" t="s">
        <v>72</v>
      </c>
      <c r="F90" s="14" t="s">
        <v>72</v>
      </c>
      <c r="G90" s="14">
        <v>1</v>
      </c>
      <c r="H90" s="14">
        <v>14</v>
      </c>
      <c r="I90" s="14">
        <v>21</v>
      </c>
      <c r="J90" s="14">
        <v>6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213</v>
      </c>
      <c r="D91" s="14">
        <v>44</v>
      </c>
      <c r="E91" s="14" t="s">
        <v>72</v>
      </c>
      <c r="F91" s="14" t="s">
        <v>72</v>
      </c>
      <c r="G91" s="14">
        <v>3</v>
      </c>
      <c r="H91" s="14">
        <v>6</v>
      </c>
      <c r="I91" s="14">
        <v>19</v>
      </c>
      <c r="J91" s="14">
        <v>13</v>
      </c>
      <c r="K91" s="14">
        <v>3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1063</v>
      </c>
      <c r="D92" s="14">
        <v>197</v>
      </c>
      <c r="E92" s="14" t="s">
        <v>72</v>
      </c>
      <c r="F92" s="14" t="s">
        <v>72</v>
      </c>
      <c r="G92" s="14">
        <v>11</v>
      </c>
      <c r="H92" s="14">
        <v>24</v>
      </c>
      <c r="I92" s="14">
        <v>101</v>
      </c>
      <c r="J92" s="14">
        <v>47</v>
      </c>
      <c r="K92" s="14">
        <v>14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1160</v>
      </c>
      <c r="D93" s="14">
        <v>177</v>
      </c>
      <c r="E93" s="14" t="s">
        <v>72</v>
      </c>
      <c r="F93" s="14" t="s">
        <v>72</v>
      </c>
      <c r="G93" s="14">
        <v>11</v>
      </c>
      <c r="H93" s="14">
        <v>31</v>
      </c>
      <c r="I93" s="14">
        <v>76</v>
      </c>
      <c r="J93" s="14">
        <v>35</v>
      </c>
      <c r="K93" s="14">
        <v>24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1233</v>
      </c>
      <c r="D94" s="14">
        <v>170</v>
      </c>
      <c r="E94" s="14" t="s">
        <v>72</v>
      </c>
      <c r="F94" s="14" t="s">
        <v>72</v>
      </c>
      <c r="G94" s="14">
        <v>17</v>
      </c>
      <c r="H94" s="14">
        <v>31</v>
      </c>
      <c r="I94" s="14">
        <v>57</v>
      </c>
      <c r="J94" s="14">
        <v>33</v>
      </c>
      <c r="K94" s="14">
        <v>32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1054</v>
      </c>
      <c r="D95" s="14">
        <v>97</v>
      </c>
      <c r="E95" s="14" t="s">
        <v>72</v>
      </c>
      <c r="F95" s="14" t="s">
        <v>72</v>
      </c>
      <c r="G95" s="14">
        <v>15</v>
      </c>
      <c r="H95" s="14">
        <v>16</v>
      </c>
      <c r="I95" s="14">
        <v>25</v>
      </c>
      <c r="J95" s="14">
        <v>24</v>
      </c>
      <c r="K95" s="14">
        <v>17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843</v>
      </c>
      <c r="D96" s="14">
        <v>48</v>
      </c>
      <c r="E96" s="14" t="s">
        <v>72</v>
      </c>
      <c r="F96" s="14" t="s">
        <v>72</v>
      </c>
      <c r="G96" s="14">
        <v>12</v>
      </c>
      <c r="H96" s="14">
        <v>9</v>
      </c>
      <c r="I96" s="14">
        <v>12</v>
      </c>
      <c r="J96" s="14">
        <v>10</v>
      </c>
      <c r="K96" s="14">
        <v>5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688</v>
      </c>
      <c r="D97" s="14">
        <v>38</v>
      </c>
      <c r="E97" s="14" t="s">
        <v>72</v>
      </c>
      <c r="F97" s="14" t="s">
        <v>72</v>
      </c>
      <c r="G97" s="14">
        <v>13</v>
      </c>
      <c r="H97" s="14">
        <v>11</v>
      </c>
      <c r="I97" s="14">
        <v>5</v>
      </c>
      <c r="J97" s="14">
        <v>3</v>
      </c>
      <c r="K97" s="14">
        <v>6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677</v>
      </c>
      <c r="D98" s="14">
        <v>29</v>
      </c>
      <c r="E98" s="14" t="s">
        <v>72</v>
      </c>
      <c r="F98" s="14" t="s">
        <v>72</v>
      </c>
      <c r="G98" s="14">
        <v>12</v>
      </c>
      <c r="H98" s="14">
        <v>6</v>
      </c>
      <c r="I98" s="14">
        <v>4</v>
      </c>
      <c r="J98" s="14">
        <v>2</v>
      </c>
      <c r="K98" s="14">
        <v>5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503</v>
      </c>
      <c r="D99" s="14">
        <v>13</v>
      </c>
      <c r="E99" s="14" t="s">
        <v>72</v>
      </c>
      <c r="F99" s="14" t="s">
        <v>72</v>
      </c>
      <c r="G99" s="14">
        <v>10</v>
      </c>
      <c r="H99" s="14" t="s">
        <v>72</v>
      </c>
      <c r="I99" s="14">
        <v>1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394</v>
      </c>
      <c r="D100" s="14">
        <v>9</v>
      </c>
      <c r="E100" s="14" t="s">
        <v>72</v>
      </c>
      <c r="F100" s="14" t="s">
        <v>72</v>
      </c>
      <c r="G100" s="14">
        <v>7</v>
      </c>
      <c r="H100" s="14" t="s">
        <v>72</v>
      </c>
      <c r="I100" s="14">
        <v>1</v>
      </c>
      <c r="J100" s="14">
        <v>1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268</v>
      </c>
      <c r="D101" s="14">
        <v>6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3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158</v>
      </c>
      <c r="D102" s="14">
        <v>6</v>
      </c>
      <c r="E102" s="14" t="s">
        <v>72</v>
      </c>
      <c r="F102" s="14" t="s">
        <v>72</v>
      </c>
      <c r="G102" s="14">
        <v>4</v>
      </c>
      <c r="H102" s="14" t="s">
        <v>72</v>
      </c>
      <c r="I102" s="14">
        <v>1</v>
      </c>
      <c r="J102" s="14" t="s">
        <v>72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111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88</v>
      </c>
      <c r="D104" s="14">
        <v>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13904</v>
      </c>
      <c r="D105" s="5">
        <v>4347</v>
      </c>
      <c r="E105" s="5">
        <v>256</v>
      </c>
      <c r="F105" s="5">
        <v>324</v>
      </c>
      <c r="G105" s="5">
        <v>1541</v>
      </c>
      <c r="H105" s="5">
        <v>1674</v>
      </c>
      <c r="I105" s="5">
        <v>308</v>
      </c>
      <c r="J105" s="5">
        <v>182</v>
      </c>
      <c r="K105" s="5">
        <v>62</v>
      </c>
    </row>
    <row r="106" spans="1:15" ht="12" customHeight="1" x14ac:dyDescent="0.2">
      <c r="A106" s="35" t="s">
        <v>10</v>
      </c>
      <c r="B106" s="10" t="s">
        <v>21</v>
      </c>
      <c r="C106" s="14">
        <v>791</v>
      </c>
      <c r="D106" s="14">
        <v>421</v>
      </c>
      <c r="E106" s="14">
        <v>251</v>
      </c>
      <c r="F106" s="14">
        <v>166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135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150</v>
      </c>
      <c r="D108" s="14">
        <v>36</v>
      </c>
      <c r="E108" s="14">
        <v>36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142</v>
      </c>
      <c r="D109" s="14">
        <v>74</v>
      </c>
      <c r="E109" s="14">
        <v>74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189</v>
      </c>
      <c r="D110" s="14">
        <v>133</v>
      </c>
      <c r="E110" s="14">
        <v>115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175</v>
      </c>
      <c r="D111" s="14">
        <v>162</v>
      </c>
      <c r="E111" s="14">
        <v>10</v>
      </c>
      <c r="F111" s="14">
        <v>148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1150</v>
      </c>
      <c r="D112" s="14">
        <v>1138</v>
      </c>
      <c r="E112" s="14">
        <v>5</v>
      </c>
      <c r="F112" s="14">
        <v>158</v>
      </c>
      <c r="G112" s="14">
        <v>975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198</v>
      </c>
      <c r="D113" s="14">
        <v>196</v>
      </c>
      <c r="E113" s="14">
        <v>5</v>
      </c>
      <c r="F113" s="14">
        <v>152</v>
      </c>
      <c r="G113" s="14">
        <v>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203</v>
      </c>
      <c r="D114" s="14">
        <v>203</v>
      </c>
      <c r="E114" s="14" t="s">
        <v>72</v>
      </c>
      <c r="F114" s="14">
        <v>6</v>
      </c>
      <c r="G114" s="14">
        <v>197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221</v>
      </c>
      <c r="D115" s="14">
        <v>219</v>
      </c>
      <c r="E115" s="14" t="s">
        <v>72</v>
      </c>
      <c r="F115" s="14" t="s">
        <v>72</v>
      </c>
      <c r="G115" s="14">
        <v>219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260</v>
      </c>
      <c r="D116" s="14">
        <v>257</v>
      </c>
      <c r="E116" s="14" t="s">
        <v>72</v>
      </c>
      <c r="F116" s="14" t="s">
        <v>72</v>
      </c>
      <c r="G116" s="14">
        <v>257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268</v>
      </c>
      <c r="D117" s="14">
        <v>263</v>
      </c>
      <c r="E117" s="14" t="s">
        <v>72</v>
      </c>
      <c r="F117" s="14" t="s">
        <v>72</v>
      </c>
      <c r="G117" s="14">
        <v>263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1196</v>
      </c>
      <c r="D118" s="14">
        <v>1183</v>
      </c>
      <c r="E118" s="14" t="s">
        <v>72</v>
      </c>
      <c r="F118" s="14" t="s">
        <v>72</v>
      </c>
      <c r="G118" s="14">
        <v>467</v>
      </c>
      <c r="H118" s="14">
        <v>716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248</v>
      </c>
      <c r="D119" s="14">
        <v>242</v>
      </c>
      <c r="E119" s="14" t="s">
        <v>72</v>
      </c>
      <c r="F119" s="14" t="s">
        <v>72</v>
      </c>
      <c r="G119" s="14">
        <v>242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212</v>
      </c>
      <c r="D120" s="14">
        <v>211</v>
      </c>
      <c r="E120" s="14" t="s">
        <v>72</v>
      </c>
      <c r="F120" s="14" t="s">
        <v>72</v>
      </c>
      <c r="G120" s="14">
        <v>185</v>
      </c>
      <c r="H120" s="14">
        <v>26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231</v>
      </c>
      <c r="D121" s="14">
        <v>228</v>
      </c>
      <c r="E121" s="14" t="s">
        <v>72</v>
      </c>
      <c r="F121" s="14" t="s">
        <v>72</v>
      </c>
      <c r="G121" s="14">
        <v>35</v>
      </c>
      <c r="H121" s="14">
        <v>193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233</v>
      </c>
      <c r="D122" s="14">
        <v>232</v>
      </c>
      <c r="E122" s="14" t="s">
        <v>72</v>
      </c>
      <c r="F122" s="14" t="s">
        <v>72</v>
      </c>
      <c r="G122" s="14">
        <v>1</v>
      </c>
      <c r="H122" s="14">
        <v>231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272</v>
      </c>
      <c r="D123" s="14">
        <v>270</v>
      </c>
      <c r="E123" s="14" t="s">
        <v>72</v>
      </c>
      <c r="F123" s="14" t="s">
        <v>72</v>
      </c>
      <c r="G123" s="14">
        <v>4</v>
      </c>
      <c r="H123" s="14">
        <v>266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1072</v>
      </c>
      <c r="D124" s="14">
        <v>845</v>
      </c>
      <c r="E124" s="14" t="s">
        <v>72</v>
      </c>
      <c r="F124" s="14" t="s">
        <v>72</v>
      </c>
      <c r="G124" s="14">
        <v>10</v>
      </c>
      <c r="H124" s="14">
        <v>775</v>
      </c>
      <c r="I124" s="14">
        <v>35</v>
      </c>
      <c r="J124" s="14">
        <v>25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228</v>
      </c>
      <c r="D125" s="14">
        <v>222</v>
      </c>
      <c r="E125" s="14" t="s">
        <v>72</v>
      </c>
      <c r="F125" s="14" t="s">
        <v>72</v>
      </c>
      <c r="G125" s="14">
        <v>2</v>
      </c>
      <c r="H125" s="14">
        <v>220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215</v>
      </c>
      <c r="D126" s="14">
        <v>203</v>
      </c>
      <c r="E126" s="14" t="s">
        <v>72</v>
      </c>
      <c r="F126" s="14" t="s">
        <v>72</v>
      </c>
      <c r="G126" s="14">
        <v>2</v>
      </c>
      <c r="H126" s="14">
        <v>201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240</v>
      </c>
      <c r="D127" s="14">
        <v>219</v>
      </c>
      <c r="E127" s="14" t="s">
        <v>72</v>
      </c>
      <c r="F127" s="14" t="s">
        <v>72</v>
      </c>
      <c r="G127" s="14">
        <v>4</v>
      </c>
      <c r="H127" s="14">
        <v>213</v>
      </c>
      <c r="I127" s="14">
        <v>1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202</v>
      </c>
      <c r="D128" s="14">
        <v>130</v>
      </c>
      <c r="E128" s="14" t="s">
        <v>72</v>
      </c>
      <c r="F128" s="14" t="s">
        <v>72</v>
      </c>
      <c r="G128" s="14">
        <v>1</v>
      </c>
      <c r="H128" s="14">
        <v>101</v>
      </c>
      <c r="I128" s="14">
        <v>17</v>
      </c>
      <c r="J128" s="14">
        <v>11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187</v>
      </c>
      <c r="D129" s="14">
        <v>71</v>
      </c>
      <c r="E129" s="14" t="s">
        <v>72</v>
      </c>
      <c r="F129" s="14" t="s">
        <v>72</v>
      </c>
      <c r="G129" s="14">
        <v>1</v>
      </c>
      <c r="H129" s="14">
        <v>40</v>
      </c>
      <c r="I129" s="14">
        <v>17</v>
      </c>
      <c r="J129" s="14">
        <v>13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885</v>
      </c>
      <c r="D130" s="14">
        <v>235</v>
      </c>
      <c r="E130" s="14" t="s">
        <v>72</v>
      </c>
      <c r="F130" s="14" t="s">
        <v>72</v>
      </c>
      <c r="G130" s="14">
        <v>7</v>
      </c>
      <c r="H130" s="14">
        <v>80</v>
      </c>
      <c r="I130" s="14">
        <v>91</v>
      </c>
      <c r="J130" s="14">
        <v>54</v>
      </c>
      <c r="K130" s="14">
        <v>3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173</v>
      </c>
      <c r="D131" s="14">
        <v>52</v>
      </c>
      <c r="E131" s="14" t="s">
        <v>72</v>
      </c>
      <c r="F131" s="14" t="s">
        <v>72</v>
      </c>
      <c r="G131" s="14">
        <v>2</v>
      </c>
      <c r="H131" s="14">
        <v>24</v>
      </c>
      <c r="I131" s="14">
        <v>16</v>
      </c>
      <c r="J131" s="14">
        <v>10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182</v>
      </c>
      <c r="D132" s="14">
        <v>54</v>
      </c>
      <c r="E132" s="14" t="s">
        <v>72</v>
      </c>
      <c r="F132" s="14" t="s">
        <v>72</v>
      </c>
      <c r="G132" s="14" t="s">
        <v>72</v>
      </c>
      <c r="H132" s="14">
        <v>21</v>
      </c>
      <c r="I132" s="14">
        <v>21</v>
      </c>
      <c r="J132" s="14">
        <v>11</v>
      </c>
      <c r="K132" s="14">
        <v>1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184</v>
      </c>
      <c r="D133" s="14">
        <v>53</v>
      </c>
      <c r="E133" s="14" t="s">
        <v>72</v>
      </c>
      <c r="F133" s="14" t="s">
        <v>72</v>
      </c>
      <c r="G133" s="14">
        <v>1</v>
      </c>
      <c r="H133" s="14">
        <v>14</v>
      </c>
      <c r="I133" s="14">
        <v>25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190</v>
      </c>
      <c r="D134" s="14">
        <v>45</v>
      </c>
      <c r="E134" s="14" t="s">
        <v>72</v>
      </c>
      <c r="F134" s="14" t="s">
        <v>72</v>
      </c>
      <c r="G134" s="14">
        <v>1</v>
      </c>
      <c r="H134" s="14">
        <v>13</v>
      </c>
      <c r="I134" s="14">
        <v>19</v>
      </c>
      <c r="J134" s="14">
        <v>12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156</v>
      </c>
      <c r="D135" s="14">
        <v>31</v>
      </c>
      <c r="E135" s="14" t="s">
        <v>72</v>
      </c>
      <c r="F135" s="14" t="s">
        <v>72</v>
      </c>
      <c r="G135" s="14">
        <v>3</v>
      </c>
      <c r="H135" s="14">
        <v>8</v>
      </c>
      <c r="I135" s="14">
        <v>10</v>
      </c>
      <c r="J135" s="14">
        <v>8</v>
      </c>
      <c r="K135" s="14">
        <v>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974</v>
      </c>
      <c r="D136" s="14">
        <v>117</v>
      </c>
      <c r="E136" s="14" t="s">
        <v>72</v>
      </c>
      <c r="F136" s="14" t="s">
        <v>72</v>
      </c>
      <c r="G136" s="14">
        <v>4</v>
      </c>
      <c r="H136" s="14">
        <v>31</v>
      </c>
      <c r="I136" s="14">
        <v>41</v>
      </c>
      <c r="J136" s="14">
        <v>31</v>
      </c>
      <c r="K136" s="14">
        <v>10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191</v>
      </c>
      <c r="D137" s="14">
        <v>23</v>
      </c>
      <c r="E137" s="14" t="s">
        <v>72</v>
      </c>
      <c r="F137" s="14" t="s">
        <v>72</v>
      </c>
      <c r="G137" s="14">
        <v>2</v>
      </c>
      <c r="H137" s="14">
        <v>7</v>
      </c>
      <c r="I137" s="14">
        <v>8</v>
      </c>
      <c r="J137" s="14">
        <v>5</v>
      </c>
      <c r="K137" s="14">
        <v>1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213</v>
      </c>
      <c r="D138" s="14">
        <v>30</v>
      </c>
      <c r="E138" s="14" t="s">
        <v>72</v>
      </c>
      <c r="F138" s="14" t="s">
        <v>72</v>
      </c>
      <c r="G138" s="14">
        <v>1</v>
      </c>
      <c r="H138" s="14">
        <v>10</v>
      </c>
      <c r="I138" s="14">
        <v>7</v>
      </c>
      <c r="J138" s="14">
        <v>11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187</v>
      </c>
      <c r="D139" s="14">
        <v>33</v>
      </c>
      <c r="E139" s="14" t="s">
        <v>72</v>
      </c>
      <c r="F139" s="14" t="s">
        <v>72</v>
      </c>
      <c r="G139" s="14" t="s">
        <v>72</v>
      </c>
      <c r="H139" s="14">
        <v>7</v>
      </c>
      <c r="I139" s="14">
        <v>16</v>
      </c>
      <c r="J139" s="14">
        <v>9</v>
      </c>
      <c r="K139" s="14">
        <v>1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193</v>
      </c>
      <c r="D140" s="14">
        <v>17</v>
      </c>
      <c r="E140" s="14" t="s">
        <v>72</v>
      </c>
      <c r="F140" s="14" t="s">
        <v>72</v>
      </c>
      <c r="G140" s="14">
        <v>1</v>
      </c>
      <c r="H140" s="14">
        <v>5</v>
      </c>
      <c r="I140" s="14">
        <v>4</v>
      </c>
      <c r="J140" s="14">
        <v>3</v>
      </c>
      <c r="K140" s="14">
        <v>4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190</v>
      </c>
      <c r="D141" s="14">
        <v>14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6</v>
      </c>
      <c r="J141" s="14">
        <v>3</v>
      </c>
      <c r="K141" s="14">
        <v>3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1043</v>
      </c>
      <c r="D142" s="14">
        <v>102</v>
      </c>
      <c r="E142" s="14" t="s">
        <v>72</v>
      </c>
      <c r="F142" s="14" t="s">
        <v>72</v>
      </c>
      <c r="G142" s="14">
        <v>4</v>
      </c>
      <c r="H142" s="14">
        <v>21</v>
      </c>
      <c r="I142" s="14">
        <v>44</v>
      </c>
      <c r="J142" s="14">
        <v>23</v>
      </c>
      <c r="K142" s="14">
        <v>10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1047</v>
      </c>
      <c r="D143" s="14">
        <v>93</v>
      </c>
      <c r="E143" s="14" t="s">
        <v>72</v>
      </c>
      <c r="F143" s="14" t="s">
        <v>72</v>
      </c>
      <c r="G143" s="14">
        <v>9</v>
      </c>
      <c r="H143" s="14">
        <v>16</v>
      </c>
      <c r="I143" s="14">
        <v>35</v>
      </c>
      <c r="J143" s="14">
        <v>19</v>
      </c>
      <c r="K143" s="14">
        <v>14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1139</v>
      </c>
      <c r="D144" s="14">
        <v>64</v>
      </c>
      <c r="E144" s="14" t="s">
        <v>72</v>
      </c>
      <c r="F144" s="14" t="s">
        <v>72</v>
      </c>
      <c r="G144" s="14">
        <v>14</v>
      </c>
      <c r="H144" s="14">
        <v>11</v>
      </c>
      <c r="I144" s="14">
        <v>28</v>
      </c>
      <c r="J144" s="14">
        <v>6</v>
      </c>
      <c r="K144" s="14">
        <v>5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925</v>
      </c>
      <c r="D145" s="14">
        <v>57</v>
      </c>
      <c r="E145" s="14" t="s">
        <v>72</v>
      </c>
      <c r="F145" s="14" t="s">
        <v>72</v>
      </c>
      <c r="G145" s="14">
        <v>11</v>
      </c>
      <c r="H145" s="14">
        <v>13</v>
      </c>
      <c r="I145" s="14">
        <v>14</v>
      </c>
      <c r="J145" s="14">
        <v>12</v>
      </c>
      <c r="K145" s="14">
        <v>7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827</v>
      </c>
      <c r="D146" s="14">
        <v>29</v>
      </c>
      <c r="E146" s="14" t="s">
        <v>72</v>
      </c>
      <c r="F146" s="14" t="s">
        <v>72</v>
      </c>
      <c r="G146" s="14">
        <v>5</v>
      </c>
      <c r="H146" s="14">
        <v>4</v>
      </c>
      <c r="I146" s="14">
        <v>9</v>
      </c>
      <c r="J146" s="14">
        <v>5</v>
      </c>
      <c r="K146" s="14">
        <v>6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743</v>
      </c>
      <c r="D147" s="14">
        <v>21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4</v>
      </c>
      <c r="J147" s="14">
        <v>6</v>
      </c>
      <c r="K147" s="14">
        <v>3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628</v>
      </c>
      <c r="D148" s="14">
        <v>11</v>
      </c>
      <c r="E148" s="14" t="s">
        <v>72</v>
      </c>
      <c r="F148" s="14" t="s">
        <v>72</v>
      </c>
      <c r="G148" s="14">
        <v>5</v>
      </c>
      <c r="H148" s="14">
        <v>3</v>
      </c>
      <c r="I148" s="14">
        <v>1</v>
      </c>
      <c r="J148" s="14">
        <v>1</v>
      </c>
      <c r="K148" s="14">
        <v>1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581</v>
      </c>
      <c r="D149" s="14">
        <v>12</v>
      </c>
      <c r="E149" s="14" t="s">
        <v>72</v>
      </c>
      <c r="F149" s="14" t="s">
        <v>72</v>
      </c>
      <c r="G149" s="14">
        <v>6</v>
      </c>
      <c r="H149" s="14">
        <v>2</v>
      </c>
      <c r="I149" s="14">
        <v>4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410</v>
      </c>
      <c r="D150" s="14">
        <v>14</v>
      </c>
      <c r="E150" s="14" t="s">
        <v>72</v>
      </c>
      <c r="F150" s="14" t="s">
        <v>72</v>
      </c>
      <c r="G150" s="14">
        <v>11</v>
      </c>
      <c r="H150" s="14" t="s">
        <v>72</v>
      </c>
      <c r="I150" s="14" t="s">
        <v>72</v>
      </c>
      <c r="J150" s="14" t="s">
        <v>72</v>
      </c>
      <c r="K150" s="14">
        <v>3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237</v>
      </c>
      <c r="D151" s="14">
        <v>2</v>
      </c>
      <c r="E151" s="14" t="s">
        <v>72</v>
      </c>
      <c r="F151" s="14" t="s">
        <v>72</v>
      </c>
      <c r="G151" s="14">
        <v>1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143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75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38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7.1640625" customWidth="1"/>
    <col min="3" max="3" width="19.332031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78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214829</v>
      </c>
      <c r="D5" s="5">
        <v>74565</v>
      </c>
      <c r="E5" s="5">
        <v>2934</v>
      </c>
      <c r="F5" s="5">
        <v>5859</v>
      </c>
      <c r="G5" s="5">
        <v>23219</v>
      </c>
      <c r="H5" s="5">
        <v>25321</v>
      </c>
      <c r="I5" s="5">
        <v>5753</v>
      </c>
      <c r="J5" s="5">
        <v>10190</v>
      </c>
      <c r="K5" s="5">
        <v>1289</v>
      </c>
    </row>
    <row r="6" spans="1:34" ht="12" customHeight="1" x14ac:dyDescent="0.2">
      <c r="A6" s="35" t="s">
        <v>10</v>
      </c>
      <c r="B6" s="10" t="s">
        <v>21</v>
      </c>
      <c r="C6" s="14">
        <v>13341</v>
      </c>
      <c r="D6" s="14">
        <v>5977</v>
      </c>
      <c r="E6" s="14">
        <v>2806</v>
      </c>
      <c r="F6" s="14">
        <v>3147</v>
      </c>
      <c r="G6" s="14">
        <v>24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2164</v>
      </c>
      <c r="D7" s="14">
        <v>122</v>
      </c>
      <c r="E7" s="14">
        <v>122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2383</v>
      </c>
      <c r="D8" s="14">
        <v>200</v>
      </c>
      <c r="E8" s="14">
        <v>200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2715</v>
      </c>
      <c r="D9" s="14">
        <v>695</v>
      </c>
      <c r="E9" s="14">
        <v>695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2926</v>
      </c>
      <c r="D10" s="14">
        <v>1886</v>
      </c>
      <c r="E10" s="14">
        <v>1633</v>
      </c>
      <c r="F10" s="14">
        <v>252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3153</v>
      </c>
      <c r="D11" s="14">
        <v>3074</v>
      </c>
      <c r="E11" s="14">
        <v>156</v>
      </c>
      <c r="F11" s="14">
        <v>2895</v>
      </c>
      <c r="G11" s="14">
        <v>23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17672</v>
      </c>
      <c r="D12" s="14">
        <v>17520</v>
      </c>
      <c r="E12" s="14">
        <v>128</v>
      </c>
      <c r="F12" s="14">
        <v>2712</v>
      </c>
      <c r="G12" s="14">
        <v>14679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3327</v>
      </c>
      <c r="D13" s="14">
        <v>3295</v>
      </c>
      <c r="E13" s="14">
        <v>128</v>
      </c>
      <c r="F13" s="14">
        <v>2664</v>
      </c>
      <c r="G13" s="14">
        <v>503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3509</v>
      </c>
      <c r="D14" s="14">
        <v>3488</v>
      </c>
      <c r="E14" s="14" t="s">
        <v>72</v>
      </c>
      <c r="F14" s="14">
        <v>48</v>
      </c>
      <c r="G14" s="14">
        <v>3440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3641</v>
      </c>
      <c r="D15" s="14">
        <v>3611</v>
      </c>
      <c r="E15" s="14" t="s">
        <v>72</v>
      </c>
      <c r="F15" s="14" t="s">
        <v>72</v>
      </c>
      <c r="G15" s="14">
        <v>3611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3559</v>
      </c>
      <c r="D16" s="14">
        <v>3526</v>
      </c>
      <c r="E16" s="14" t="s">
        <v>72</v>
      </c>
      <c r="F16" s="14" t="s">
        <v>72</v>
      </c>
      <c r="G16" s="14">
        <v>3526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3636</v>
      </c>
      <c r="D17" s="14">
        <v>3600</v>
      </c>
      <c r="E17" s="14" t="s">
        <v>72</v>
      </c>
      <c r="F17" s="14" t="s">
        <v>72</v>
      </c>
      <c r="G17" s="14">
        <v>3599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17979</v>
      </c>
      <c r="D18" s="14">
        <v>17769</v>
      </c>
      <c r="E18" s="14" t="s">
        <v>72</v>
      </c>
      <c r="F18" s="14" t="s">
        <v>72</v>
      </c>
      <c r="G18" s="14">
        <v>7098</v>
      </c>
      <c r="H18" s="14">
        <v>10671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3511</v>
      </c>
      <c r="D19" s="14">
        <v>3488</v>
      </c>
      <c r="E19" s="14" t="s">
        <v>72</v>
      </c>
      <c r="F19" s="14" t="s">
        <v>72</v>
      </c>
      <c r="G19" s="14">
        <v>3480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3665</v>
      </c>
      <c r="D20" s="14">
        <v>3631</v>
      </c>
      <c r="E20" s="14" t="s">
        <v>72</v>
      </c>
      <c r="F20" s="14" t="s">
        <v>72</v>
      </c>
      <c r="G20" s="14">
        <v>3191</v>
      </c>
      <c r="H20" s="14">
        <v>440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3686</v>
      </c>
      <c r="D21" s="14">
        <v>3642</v>
      </c>
      <c r="E21" s="14" t="s">
        <v>72</v>
      </c>
      <c r="F21" s="14" t="s">
        <v>72</v>
      </c>
      <c r="G21" s="14">
        <v>320</v>
      </c>
      <c r="H21" s="14">
        <v>3322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3635</v>
      </c>
      <c r="D22" s="14">
        <v>3593</v>
      </c>
      <c r="E22" s="14" t="s">
        <v>72</v>
      </c>
      <c r="F22" s="14" t="s">
        <v>72</v>
      </c>
      <c r="G22" s="14">
        <v>74</v>
      </c>
      <c r="H22" s="14">
        <v>3519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3482</v>
      </c>
      <c r="D23" s="14">
        <v>3415</v>
      </c>
      <c r="E23" s="14" t="s">
        <v>72</v>
      </c>
      <c r="F23" s="14" t="s">
        <v>72</v>
      </c>
      <c r="G23" s="14">
        <v>33</v>
      </c>
      <c r="H23" s="14">
        <v>3382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16070</v>
      </c>
      <c r="D24" s="14">
        <v>13884</v>
      </c>
      <c r="E24" s="14" t="s">
        <v>72</v>
      </c>
      <c r="F24" s="14" t="s">
        <v>72</v>
      </c>
      <c r="G24" s="14">
        <v>185</v>
      </c>
      <c r="H24" s="14">
        <v>11305</v>
      </c>
      <c r="I24" s="14">
        <v>651</v>
      </c>
      <c r="J24" s="14">
        <v>1742</v>
      </c>
      <c r="K24" s="14">
        <v>1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3447</v>
      </c>
      <c r="D25" s="14">
        <v>3373</v>
      </c>
      <c r="E25" s="14" t="s">
        <v>72</v>
      </c>
      <c r="F25" s="14" t="s">
        <v>72</v>
      </c>
      <c r="G25" s="14">
        <v>27</v>
      </c>
      <c r="H25" s="14">
        <v>3346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3295</v>
      </c>
      <c r="D26" s="14">
        <v>3190</v>
      </c>
      <c r="E26" s="14" t="s">
        <v>72</v>
      </c>
      <c r="F26" s="14" t="s">
        <v>72</v>
      </c>
      <c r="G26" s="14">
        <v>42</v>
      </c>
      <c r="H26" s="14">
        <v>3142</v>
      </c>
      <c r="I26" s="14">
        <v>3</v>
      </c>
      <c r="J26" s="14">
        <v>3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3371</v>
      </c>
      <c r="D27" s="14">
        <v>3135</v>
      </c>
      <c r="E27" s="14" t="s">
        <v>72</v>
      </c>
      <c r="F27" s="14" t="s">
        <v>72</v>
      </c>
      <c r="G27" s="14">
        <v>35</v>
      </c>
      <c r="H27" s="14">
        <v>2982</v>
      </c>
      <c r="I27" s="14">
        <v>40</v>
      </c>
      <c r="J27" s="14">
        <v>78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3025</v>
      </c>
      <c r="D28" s="14">
        <v>2327</v>
      </c>
      <c r="E28" s="14" t="s">
        <v>72</v>
      </c>
      <c r="F28" s="14" t="s">
        <v>72</v>
      </c>
      <c r="G28" s="14">
        <v>37</v>
      </c>
      <c r="H28" s="14">
        <v>1328</v>
      </c>
      <c r="I28" s="14">
        <v>245</v>
      </c>
      <c r="J28" s="14">
        <v>717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2932</v>
      </c>
      <c r="D29" s="14">
        <v>1859</v>
      </c>
      <c r="E29" s="14" t="s">
        <v>72</v>
      </c>
      <c r="F29" s="14" t="s">
        <v>72</v>
      </c>
      <c r="G29" s="14">
        <v>44</v>
      </c>
      <c r="H29" s="14">
        <v>507</v>
      </c>
      <c r="I29" s="14">
        <v>363</v>
      </c>
      <c r="J29" s="14">
        <v>944</v>
      </c>
      <c r="K29" s="14">
        <v>1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15304</v>
      </c>
      <c r="D30" s="14">
        <v>6398</v>
      </c>
      <c r="E30" s="14" t="s">
        <v>72</v>
      </c>
      <c r="F30" s="14" t="s">
        <v>72</v>
      </c>
      <c r="G30" s="14">
        <v>99</v>
      </c>
      <c r="H30" s="14">
        <v>965</v>
      </c>
      <c r="I30" s="14">
        <v>1838</v>
      </c>
      <c r="J30" s="14">
        <v>3423</v>
      </c>
      <c r="K30" s="14">
        <v>73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2913</v>
      </c>
      <c r="D31" s="14">
        <v>1576</v>
      </c>
      <c r="E31" s="14" t="s">
        <v>72</v>
      </c>
      <c r="F31" s="14" t="s">
        <v>72</v>
      </c>
      <c r="G31" s="14">
        <v>29</v>
      </c>
      <c r="H31" s="14">
        <v>310</v>
      </c>
      <c r="I31" s="14">
        <v>393</v>
      </c>
      <c r="J31" s="14">
        <v>832</v>
      </c>
      <c r="K31" s="14">
        <v>12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3073</v>
      </c>
      <c r="D32" s="14">
        <v>1477</v>
      </c>
      <c r="E32" s="14" t="s">
        <v>72</v>
      </c>
      <c r="F32" s="14" t="s">
        <v>72</v>
      </c>
      <c r="G32" s="14">
        <v>24</v>
      </c>
      <c r="H32" s="14">
        <v>226</v>
      </c>
      <c r="I32" s="14">
        <v>411</v>
      </c>
      <c r="J32" s="14">
        <v>802</v>
      </c>
      <c r="K32" s="14">
        <v>14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3085</v>
      </c>
      <c r="D33" s="14">
        <v>1302</v>
      </c>
      <c r="E33" s="14" t="s">
        <v>72</v>
      </c>
      <c r="F33" s="14" t="s">
        <v>72</v>
      </c>
      <c r="G33" s="14">
        <v>21</v>
      </c>
      <c r="H33" s="14">
        <v>193</v>
      </c>
      <c r="I33" s="14">
        <v>391</v>
      </c>
      <c r="J33" s="14">
        <v>685</v>
      </c>
      <c r="K33" s="14">
        <v>12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3063</v>
      </c>
      <c r="D34" s="14">
        <v>1078</v>
      </c>
      <c r="E34" s="14" t="s">
        <v>72</v>
      </c>
      <c r="F34" s="14" t="s">
        <v>72</v>
      </c>
      <c r="G34" s="14">
        <v>14</v>
      </c>
      <c r="H34" s="14">
        <v>125</v>
      </c>
      <c r="I34" s="14">
        <v>344</v>
      </c>
      <c r="J34" s="14">
        <v>574</v>
      </c>
      <c r="K34" s="14">
        <v>21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3170</v>
      </c>
      <c r="D35" s="14">
        <v>965</v>
      </c>
      <c r="E35" s="14" t="s">
        <v>72</v>
      </c>
      <c r="F35" s="14" t="s">
        <v>72</v>
      </c>
      <c r="G35" s="14">
        <v>11</v>
      </c>
      <c r="H35" s="14">
        <v>111</v>
      </c>
      <c r="I35" s="14">
        <v>299</v>
      </c>
      <c r="J35" s="14">
        <v>530</v>
      </c>
      <c r="K35" s="14">
        <v>14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17117</v>
      </c>
      <c r="D36" s="14">
        <v>3675</v>
      </c>
      <c r="E36" s="14" t="s">
        <v>72</v>
      </c>
      <c r="F36" s="14" t="s">
        <v>72</v>
      </c>
      <c r="G36" s="14">
        <v>126</v>
      </c>
      <c r="H36" s="14">
        <v>549</v>
      </c>
      <c r="I36" s="14">
        <v>1022</v>
      </c>
      <c r="J36" s="14">
        <v>1825</v>
      </c>
      <c r="K36" s="14">
        <v>153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3380</v>
      </c>
      <c r="D37" s="14">
        <v>913</v>
      </c>
      <c r="E37" s="14" t="s">
        <v>72</v>
      </c>
      <c r="F37" s="14" t="s">
        <v>72</v>
      </c>
      <c r="G37" s="14">
        <v>21</v>
      </c>
      <c r="H37" s="14">
        <v>121</v>
      </c>
      <c r="I37" s="14">
        <v>264</v>
      </c>
      <c r="J37" s="14">
        <v>481</v>
      </c>
      <c r="K37" s="14">
        <v>26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3396</v>
      </c>
      <c r="D38" s="14">
        <v>790</v>
      </c>
      <c r="E38" s="14" t="s">
        <v>72</v>
      </c>
      <c r="F38" s="14" t="s">
        <v>72</v>
      </c>
      <c r="G38" s="14">
        <v>28</v>
      </c>
      <c r="H38" s="14">
        <v>110</v>
      </c>
      <c r="I38" s="14">
        <v>220</v>
      </c>
      <c r="J38" s="14">
        <v>398</v>
      </c>
      <c r="K38" s="14">
        <v>34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3411</v>
      </c>
      <c r="D39" s="14">
        <v>691</v>
      </c>
      <c r="E39" s="14" t="s">
        <v>72</v>
      </c>
      <c r="F39" s="14" t="s">
        <v>72</v>
      </c>
      <c r="G39" s="14">
        <v>17</v>
      </c>
      <c r="H39" s="14">
        <v>104</v>
      </c>
      <c r="I39" s="14">
        <v>199</v>
      </c>
      <c r="J39" s="14">
        <v>346</v>
      </c>
      <c r="K39" s="14">
        <v>25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3359</v>
      </c>
      <c r="D40" s="14">
        <v>632</v>
      </c>
      <c r="E40" s="14" t="s">
        <v>72</v>
      </c>
      <c r="F40" s="14" t="s">
        <v>72</v>
      </c>
      <c r="G40" s="14">
        <v>27</v>
      </c>
      <c r="H40" s="14">
        <v>106</v>
      </c>
      <c r="I40" s="14">
        <v>172</v>
      </c>
      <c r="J40" s="14">
        <v>301</v>
      </c>
      <c r="K40" s="14">
        <v>26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3571</v>
      </c>
      <c r="D41" s="14">
        <v>649</v>
      </c>
      <c r="E41" s="14" t="s">
        <v>72</v>
      </c>
      <c r="F41" s="14" t="s">
        <v>72</v>
      </c>
      <c r="G41" s="14">
        <v>33</v>
      </c>
      <c r="H41" s="14">
        <v>108</v>
      </c>
      <c r="I41" s="14">
        <v>167</v>
      </c>
      <c r="J41" s="14">
        <v>299</v>
      </c>
      <c r="K41" s="14">
        <v>42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18095</v>
      </c>
      <c r="D42" s="14">
        <v>2721</v>
      </c>
      <c r="E42" s="14" t="s">
        <v>72</v>
      </c>
      <c r="F42" s="14" t="s">
        <v>72</v>
      </c>
      <c r="G42" s="14">
        <v>137</v>
      </c>
      <c r="H42" s="14">
        <v>450</v>
      </c>
      <c r="I42" s="14">
        <v>698</v>
      </c>
      <c r="J42" s="14">
        <v>1150</v>
      </c>
      <c r="K42" s="14">
        <v>286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17822</v>
      </c>
      <c r="D43" s="14">
        <v>2067</v>
      </c>
      <c r="E43" s="14" t="s">
        <v>72</v>
      </c>
      <c r="F43" s="14" t="s">
        <v>72</v>
      </c>
      <c r="G43" s="14">
        <v>121</v>
      </c>
      <c r="H43" s="14">
        <v>371</v>
      </c>
      <c r="I43" s="14">
        <v>557</v>
      </c>
      <c r="J43" s="14">
        <v>765</v>
      </c>
      <c r="K43" s="14">
        <v>253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17423</v>
      </c>
      <c r="D44" s="14">
        <v>1653</v>
      </c>
      <c r="E44" s="14" t="s">
        <v>72</v>
      </c>
      <c r="F44" s="14" t="s">
        <v>72</v>
      </c>
      <c r="G44" s="14">
        <v>129</v>
      </c>
      <c r="H44" s="14">
        <v>304</v>
      </c>
      <c r="I44" s="14">
        <v>461</v>
      </c>
      <c r="J44" s="14">
        <v>565</v>
      </c>
      <c r="K44" s="14">
        <v>194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13905</v>
      </c>
      <c r="D45" s="14">
        <v>1112</v>
      </c>
      <c r="E45" s="14" t="s">
        <v>72</v>
      </c>
      <c r="F45" s="14" t="s">
        <v>72</v>
      </c>
      <c r="G45" s="14">
        <v>116</v>
      </c>
      <c r="H45" s="14">
        <v>246</v>
      </c>
      <c r="I45" s="14">
        <v>262</v>
      </c>
      <c r="J45" s="14">
        <v>354</v>
      </c>
      <c r="K45" s="14">
        <v>134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11141</v>
      </c>
      <c r="D46" s="14">
        <v>577</v>
      </c>
      <c r="E46" s="14" t="s">
        <v>72</v>
      </c>
      <c r="F46" s="14" t="s">
        <v>72</v>
      </c>
      <c r="G46" s="14">
        <v>73</v>
      </c>
      <c r="H46" s="14">
        <v>134</v>
      </c>
      <c r="I46" s="14">
        <v>108</v>
      </c>
      <c r="J46" s="14">
        <v>179</v>
      </c>
      <c r="K46" s="14">
        <v>83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9955</v>
      </c>
      <c r="D47" s="14">
        <v>419</v>
      </c>
      <c r="E47" s="14" t="s">
        <v>72</v>
      </c>
      <c r="F47" s="14" t="s">
        <v>72</v>
      </c>
      <c r="G47" s="14">
        <v>98</v>
      </c>
      <c r="H47" s="14">
        <v>95</v>
      </c>
      <c r="I47" s="14">
        <v>72</v>
      </c>
      <c r="J47" s="14">
        <v>94</v>
      </c>
      <c r="K47" s="14">
        <v>60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8760</v>
      </c>
      <c r="D48" s="14">
        <v>297</v>
      </c>
      <c r="E48" s="14" t="s">
        <v>72</v>
      </c>
      <c r="F48" s="14" t="s">
        <v>72</v>
      </c>
      <c r="G48" s="14">
        <v>98</v>
      </c>
      <c r="H48" s="14">
        <v>102</v>
      </c>
      <c r="I48" s="14">
        <v>40</v>
      </c>
      <c r="J48" s="14">
        <v>34</v>
      </c>
      <c r="K48" s="14">
        <v>23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7292</v>
      </c>
      <c r="D49" s="14">
        <v>172</v>
      </c>
      <c r="E49" s="14" t="s">
        <v>72</v>
      </c>
      <c r="F49" s="14" t="s">
        <v>72</v>
      </c>
      <c r="G49" s="14">
        <v>68</v>
      </c>
      <c r="H49" s="14">
        <v>52</v>
      </c>
      <c r="I49" s="14">
        <v>19</v>
      </c>
      <c r="J49" s="14">
        <v>23</v>
      </c>
      <c r="K49" s="14">
        <v>10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5096</v>
      </c>
      <c r="D50" s="14">
        <v>124</v>
      </c>
      <c r="E50" s="14" t="s">
        <v>72</v>
      </c>
      <c r="F50" s="14" t="s">
        <v>72</v>
      </c>
      <c r="G50" s="14">
        <v>61</v>
      </c>
      <c r="H50" s="14">
        <v>27</v>
      </c>
      <c r="I50" s="14">
        <v>8</v>
      </c>
      <c r="J50" s="14">
        <v>17</v>
      </c>
      <c r="K50" s="14">
        <v>11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3471</v>
      </c>
      <c r="D51" s="14">
        <v>98</v>
      </c>
      <c r="E51" s="14" t="s">
        <v>72</v>
      </c>
      <c r="F51" s="14" t="s">
        <v>72</v>
      </c>
      <c r="G51" s="14">
        <v>48</v>
      </c>
      <c r="H51" s="14">
        <v>31</v>
      </c>
      <c r="I51" s="14">
        <v>3</v>
      </c>
      <c r="J51" s="14">
        <v>11</v>
      </c>
      <c r="K51" s="14">
        <v>5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2358</v>
      </c>
      <c r="D52" s="14">
        <v>46</v>
      </c>
      <c r="E52" s="14" t="s">
        <v>72</v>
      </c>
      <c r="F52" s="14" t="s">
        <v>72</v>
      </c>
      <c r="G52" s="14">
        <v>27</v>
      </c>
      <c r="H52" s="14">
        <v>7</v>
      </c>
      <c r="I52" s="14">
        <v>7</v>
      </c>
      <c r="J52" s="14">
        <v>3</v>
      </c>
      <c r="K52" s="14">
        <v>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1277</v>
      </c>
      <c r="D53" s="14">
        <v>29</v>
      </c>
      <c r="E53" s="14" t="s">
        <v>72</v>
      </c>
      <c r="F53" s="14" t="s">
        <v>72</v>
      </c>
      <c r="G53" s="14">
        <v>18</v>
      </c>
      <c r="H53" s="14">
        <v>6</v>
      </c>
      <c r="I53" s="14">
        <v>3</v>
      </c>
      <c r="J53" s="14">
        <v>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751</v>
      </c>
      <c r="D54" s="14">
        <v>27</v>
      </c>
      <c r="E54" s="14" t="s">
        <v>72</v>
      </c>
      <c r="F54" s="14" t="s">
        <v>72</v>
      </c>
      <c r="G54" s="14">
        <v>14</v>
      </c>
      <c r="H54" s="14">
        <v>5</v>
      </c>
      <c r="I54" s="14">
        <v>4</v>
      </c>
      <c r="J54" s="14">
        <v>3</v>
      </c>
      <c r="K54" s="14">
        <v>1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109129</v>
      </c>
      <c r="D55" s="5">
        <v>39510</v>
      </c>
      <c r="E55" s="5">
        <v>1532</v>
      </c>
      <c r="F55" s="5">
        <v>2881</v>
      </c>
      <c r="G55" s="5">
        <v>11379</v>
      </c>
      <c r="H55" s="5">
        <v>12691</v>
      </c>
      <c r="I55" s="5">
        <v>3719</v>
      </c>
      <c r="J55" s="5">
        <v>6460</v>
      </c>
      <c r="K55" s="5">
        <v>848</v>
      </c>
    </row>
    <row r="56" spans="1:15" ht="12" customHeight="1" x14ac:dyDescent="0.2">
      <c r="A56" s="35" t="s">
        <v>10</v>
      </c>
      <c r="B56" s="10" t="s">
        <v>21</v>
      </c>
      <c r="C56" s="14">
        <v>6690</v>
      </c>
      <c r="D56" s="14">
        <v>3052</v>
      </c>
      <c r="E56" s="14">
        <v>1465</v>
      </c>
      <c r="F56" s="14">
        <v>1574</v>
      </c>
      <c r="G56" s="14">
        <v>13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1100</v>
      </c>
      <c r="D57" s="14">
        <v>67</v>
      </c>
      <c r="E57" s="14">
        <v>67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1213</v>
      </c>
      <c r="D58" s="14">
        <v>110</v>
      </c>
      <c r="E58" s="14">
        <v>110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1324</v>
      </c>
      <c r="D59" s="14">
        <v>361</v>
      </c>
      <c r="E59" s="14">
        <v>361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1472</v>
      </c>
      <c r="D60" s="14">
        <v>974</v>
      </c>
      <c r="E60" s="14">
        <v>854</v>
      </c>
      <c r="F60" s="14">
        <v>120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1581</v>
      </c>
      <c r="D61" s="14">
        <v>1540</v>
      </c>
      <c r="E61" s="14">
        <v>73</v>
      </c>
      <c r="F61" s="14">
        <v>1454</v>
      </c>
      <c r="G61" s="14">
        <v>13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8574</v>
      </c>
      <c r="D62" s="14">
        <v>8504</v>
      </c>
      <c r="E62" s="14">
        <v>67</v>
      </c>
      <c r="F62" s="14">
        <v>1307</v>
      </c>
      <c r="G62" s="14">
        <v>7129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1600</v>
      </c>
      <c r="D63" s="14">
        <v>1584</v>
      </c>
      <c r="E63" s="14">
        <v>67</v>
      </c>
      <c r="F63" s="14">
        <v>1278</v>
      </c>
      <c r="G63" s="14">
        <v>239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1708</v>
      </c>
      <c r="D64" s="14">
        <v>1700</v>
      </c>
      <c r="E64" s="14" t="s">
        <v>72</v>
      </c>
      <c r="F64" s="14">
        <v>29</v>
      </c>
      <c r="G64" s="14">
        <v>1671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1805</v>
      </c>
      <c r="D65" s="14">
        <v>1788</v>
      </c>
      <c r="E65" s="14" t="s">
        <v>72</v>
      </c>
      <c r="F65" s="14" t="s">
        <v>72</v>
      </c>
      <c r="G65" s="14">
        <v>1788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1709</v>
      </c>
      <c r="D66" s="14">
        <v>1694</v>
      </c>
      <c r="E66" s="14" t="s">
        <v>72</v>
      </c>
      <c r="F66" s="14" t="s">
        <v>72</v>
      </c>
      <c r="G66" s="14">
        <v>1694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1752</v>
      </c>
      <c r="D67" s="14">
        <v>1738</v>
      </c>
      <c r="E67" s="14" t="s">
        <v>72</v>
      </c>
      <c r="F67" s="14" t="s">
        <v>72</v>
      </c>
      <c r="G67" s="14">
        <v>1737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9023</v>
      </c>
      <c r="D68" s="14">
        <v>8935</v>
      </c>
      <c r="E68" s="14" t="s">
        <v>72</v>
      </c>
      <c r="F68" s="14" t="s">
        <v>72</v>
      </c>
      <c r="G68" s="14">
        <v>3491</v>
      </c>
      <c r="H68" s="14">
        <v>5444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1740</v>
      </c>
      <c r="D69" s="14">
        <v>1732</v>
      </c>
      <c r="E69" s="14" t="s">
        <v>72</v>
      </c>
      <c r="F69" s="14" t="s">
        <v>72</v>
      </c>
      <c r="G69" s="14">
        <v>1727</v>
      </c>
      <c r="H69" s="14">
        <v>5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1826</v>
      </c>
      <c r="D70" s="14">
        <v>1809</v>
      </c>
      <c r="E70" s="14" t="s">
        <v>72</v>
      </c>
      <c r="F70" s="14" t="s">
        <v>72</v>
      </c>
      <c r="G70" s="14">
        <v>1582</v>
      </c>
      <c r="H70" s="14">
        <v>227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1864</v>
      </c>
      <c r="D71" s="14">
        <v>1846</v>
      </c>
      <c r="E71" s="14" t="s">
        <v>72</v>
      </c>
      <c r="F71" s="14" t="s">
        <v>72</v>
      </c>
      <c r="G71" s="14">
        <v>136</v>
      </c>
      <c r="H71" s="14">
        <v>1710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1854</v>
      </c>
      <c r="D72" s="14">
        <v>1832</v>
      </c>
      <c r="E72" s="14" t="s">
        <v>72</v>
      </c>
      <c r="F72" s="14" t="s">
        <v>72</v>
      </c>
      <c r="G72" s="14">
        <v>30</v>
      </c>
      <c r="H72" s="14">
        <v>1802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1739</v>
      </c>
      <c r="D73" s="14">
        <v>1716</v>
      </c>
      <c r="E73" s="14" t="s">
        <v>72</v>
      </c>
      <c r="F73" s="14" t="s">
        <v>72</v>
      </c>
      <c r="G73" s="14">
        <v>16</v>
      </c>
      <c r="H73" s="14">
        <v>1700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7961</v>
      </c>
      <c r="D74" s="14">
        <v>7039</v>
      </c>
      <c r="E74" s="14" t="s">
        <v>72</v>
      </c>
      <c r="F74" s="14" t="s">
        <v>72</v>
      </c>
      <c r="G74" s="14">
        <v>89</v>
      </c>
      <c r="H74" s="14">
        <v>5447</v>
      </c>
      <c r="I74" s="14">
        <v>402</v>
      </c>
      <c r="J74" s="14">
        <v>1100</v>
      </c>
      <c r="K74" s="14">
        <v>1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1737</v>
      </c>
      <c r="D75" s="14">
        <v>1702</v>
      </c>
      <c r="E75" s="14" t="s">
        <v>72</v>
      </c>
      <c r="F75" s="14" t="s">
        <v>72</v>
      </c>
      <c r="G75" s="14">
        <v>12</v>
      </c>
      <c r="H75" s="14">
        <v>1690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1616</v>
      </c>
      <c r="D76" s="14">
        <v>1571</v>
      </c>
      <c r="E76" s="14" t="s">
        <v>72</v>
      </c>
      <c r="F76" s="14" t="s">
        <v>72</v>
      </c>
      <c r="G76" s="14">
        <v>21</v>
      </c>
      <c r="H76" s="14">
        <v>1546</v>
      </c>
      <c r="I76" s="14">
        <v>2</v>
      </c>
      <c r="J76" s="14">
        <v>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1667</v>
      </c>
      <c r="D77" s="14">
        <v>1567</v>
      </c>
      <c r="E77" s="14" t="s">
        <v>72</v>
      </c>
      <c r="F77" s="14" t="s">
        <v>72</v>
      </c>
      <c r="G77" s="14">
        <v>15</v>
      </c>
      <c r="H77" s="14">
        <v>1473</v>
      </c>
      <c r="I77" s="14">
        <v>26</v>
      </c>
      <c r="J77" s="14">
        <v>53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1507</v>
      </c>
      <c r="D78" s="14">
        <v>1195</v>
      </c>
      <c r="E78" s="14" t="s">
        <v>72</v>
      </c>
      <c r="F78" s="14" t="s">
        <v>72</v>
      </c>
      <c r="G78" s="14">
        <v>15</v>
      </c>
      <c r="H78" s="14">
        <v>550</v>
      </c>
      <c r="I78" s="14">
        <v>145</v>
      </c>
      <c r="J78" s="14">
        <v>485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1434</v>
      </c>
      <c r="D79" s="14">
        <v>1004</v>
      </c>
      <c r="E79" s="14" t="s">
        <v>72</v>
      </c>
      <c r="F79" s="14" t="s">
        <v>72</v>
      </c>
      <c r="G79" s="14">
        <v>26</v>
      </c>
      <c r="H79" s="14">
        <v>188</v>
      </c>
      <c r="I79" s="14">
        <v>229</v>
      </c>
      <c r="J79" s="14">
        <v>560</v>
      </c>
      <c r="K79" s="14">
        <v>1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7618</v>
      </c>
      <c r="D80" s="14">
        <v>3708</v>
      </c>
      <c r="E80" s="14" t="s">
        <v>72</v>
      </c>
      <c r="F80" s="14" t="s">
        <v>72</v>
      </c>
      <c r="G80" s="14">
        <v>58</v>
      </c>
      <c r="H80" s="14">
        <v>462</v>
      </c>
      <c r="I80" s="14">
        <v>1069</v>
      </c>
      <c r="J80" s="14">
        <v>2076</v>
      </c>
      <c r="K80" s="14">
        <v>43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1420</v>
      </c>
      <c r="D81" s="14">
        <v>870</v>
      </c>
      <c r="E81" s="14" t="s">
        <v>72</v>
      </c>
      <c r="F81" s="14" t="s">
        <v>72</v>
      </c>
      <c r="G81" s="14">
        <v>15</v>
      </c>
      <c r="H81" s="14">
        <v>131</v>
      </c>
      <c r="I81" s="14">
        <v>200</v>
      </c>
      <c r="J81" s="14">
        <v>517</v>
      </c>
      <c r="K81" s="14">
        <v>7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1524</v>
      </c>
      <c r="D82" s="14">
        <v>846</v>
      </c>
      <c r="E82" s="14" t="s">
        <v>72</v>
      </c>
      <c r="F82" s="14" t="s">
        <v>72</v>
      </c>
      <c r="G82" s="14">
        <v>11</v>
      </c>
      <c r="H82" s="14">
        <v>105</v>
      </c>
      <c r="I82" s="14">
        <v>230</v>
      </c>
      <c r="J82" s="14">
        <v>494</v>
      </c>
      <c r="K82" s="14">
        <v>6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1551</v>
      </c>
      <c r="D83" s="14">
        <v>783</v>
      </c>
      <c r="E83" s="14" t="s">
        <v>72</v>
      </c>
      <c r="F83" s="14" t="s">
        <v>72</v>
      </c>
      <c r="G83" s="14">
        <v>16</v>
      </c>
      <c r="H83" s="14">
        <v>96</v>
      </c>
      <c r="I83" s="14">
        <v>249</v>
      </c>
      <c r="J83" s="14">
        <v>416</v>
      </c>
      <c r="K83" s="14">
        <v>6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1541</v>
      </c>
      <c r="D84" s="14">
        <v>635</v>
      </c>
      <c r="E84" s="14" t="s">
        <v>72</v>
      </c>
      <c r="F84" s="14" t="s">
        <v>72</v>
      </c>
      <c r="G84" s="14">
        <v>11</v>
      </c>
      <c r="H84" s="14">
        <v>69</v>
      </c>
      <c r="I84" s="14">
        <v>207</v>
      </c>
      <c r="J84" s="14">
        <v>335</v>
      </c>
      <c r="K84" s="14">
        <v>13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1582</v>
      </c>
      <c r="D85" s="14">
        <v>574</v>
      </c>
      <c r="E85" s="14" t="s">
        <v>72</v>
      </c>
      <c r="F85" s="14" t="s">
        <v>72</v>
      </c>
      <c r="G85" s="14">
        <v>5</v>
      </c>
      <c r="H85" s="14">
        <v>61</v>
      </c>
      <c r="I85" s="14">
        <v>183</v>
      </c>
      <c r="J85" s="14">
        <v>314</v>
      </c>
      <c r="K85" s="14">
        <v>11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8678</v>
      </c>
      <c r="D86" s="14">
        <v>2243</v>
      </c>
      <c r="E86" s="14" t="s">
        <v>72</v>
      </c>
      <c r="F86" s="14" t="s">
        <v>72</v>
      </c>
      <c r="G86" s="14">
        <v>56</v>
      </c>
      <c r="H86" s="14">
        <v>280</v>
      </c>
      <c r="I86" s="14">
        <v>665</v>
      </c>
      <c r="J86" s="14">
        <v>1142</v>
      </c>
      <c r="K86" s="14">
        <v>100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1742</v>
      </c>
      <c r="D87" s="14">
        <v>567</v>
      </c>
      <c r="E87" s="14" t="s">
        <v>72</v>
      </c>
      <c r="F87" s="14" t="s">
        <v>72</v>
      </c>
      <c r="G87" s="14">
        <v>10</v>
      </c>
      <c r="H87" s="14">
        <v>61</v>
      </c>
      <c r="I87" s="14">
        <v>174</v>
      </c>
      <c r="J87" s="14">
        <v>303</v>
      </c>
      <c r="K87" s="14">
        <v>19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1693</v>
      </c>
      <c r="D88" s="14">
        <v>465</v>
      </c>
      <c r="E88" s="14" t="s">
        <v>72</v>
      </c>
      <c r="F88" s="14" t="s">
        <v>72</v>
      </c>
      <c r="G88" s="14">
        <v>11</v>
      </c>
      <c r="H88" s="14">
        <v>56</v>
      </c>
      <c r="I88" s="14">
        <v>137</v>
      </c>
      <c r="J88" s="14">
        <v>239</v>
      </c>
      <c r="K88" s="14">
        <v>22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1744</v>
      </c>
      <c r="D89" s="14">
        <v>414</v>
      </c>
      <c r="E89" s="14" t="s">
        <v>72</v>
      </c>
      <c r="F89" s="14" t="s">
        <v>72</v>
      </c>
      <c r="G89" s="14">
        <v>7</v>
      </c>
      <c r="H89" s="14">
        <v>51</v>
      </c>
      <c r="I89" s="14">
        <v>120</v>
      </c>
      <c r="J89" s="14">
        <v>220</v>
      </c>
      <c r="K89" s="14">
        <v>16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1703</v>
      </c>
      <c r="D90" s="14">
        <v>397</v>
      </c>
      <c r="E90" s="14" t="s">
        <v>72</v>
      </c>
      <c r="F90" s="14" t="s">
        <v>72</v>
      </c>
      <c r="G90" s="14">
        <v>15</v>
      </c>
      <c r="H90" s="14">
        <v>57</v>
      </c>
      <c r="I90" s="14">
        <v>122</v>
      </c>
      <c r="J90" s="14">
        <v>189</v>
      </c>
      <c r="K90" s="14">
        <v>14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1796</v>
      </c>
      <c r="D91" s="14">
        <v>400</v>
      </c>
      <c r="E91" s="14" t="s">
        <v>72</v>
      </c>
      <c r="F91" s="14" t="s">
        <v>72</v>
      </c>
      <c r="G91" s="14">
        <v>13</v>
      </c>
      <c r="H91" s="14">
        <v>55</v>
      </c>
      <c r="I91" s="14">
        <v>112</v>
      </c>
      <c r="J91" s="14">
        <v>191</v>
      </c>
      <c r="K91" s="14">
        <v>29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9126</v>
      </c>
      <c r="D92" s="14">
        <v>1719</v>
      </c>
      <c r="E92" s="14" t="s">
        <v>72</v>
      </c>
      <c r="F92" s="14" t="s">
        <v>72</v>
      </c>
      <c r="G92" s="14">
        <v>67</v>
      </c>
      <c r="H92" s="14">
        <v>249</v>
      </c>
      <c r="I92" s="14">
        <v>467</v>
      </c>
      <c r="J92" s="14">
        <v>747</v>
      </c>
      <c r="K92" s="14">
        <v>189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8862</v>
      </c>
      <c r="D93" s="14">
        <v>1363</v>
      </c>
      <c r="E93" s="14" t="s">
        <v>72</v>
      </c>
      <c r="F93" s="14" t="s">
        <v>72</v>
      </c>
      <c r="G93" s="14">
        <v>55</v>
      </c>
      <c r="H93" s="14">
        <v>219</v>
      </c>
      <c r="I93" s="14">
        <v>408</v>
      </c>
      <c r="J93" s="14">
        <v>516</v>
      </c>
      <c r="K93" s="14">
        <v>165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8709</v>
      </c>
      <c r="D94" s="14">
        <v>1084</v>
      </c>
      <c r="E94" s="14" t="s">
        <v>72</v>
      </c>
      <c r="F94" s="14" t="s">
        <v>72</v>
      </c>
      <c r="G94" s="14">
        <v>62</v>
      </c>
      <c r="H94" s="14">
        <v>172</v>
      </c>
      <c r="I94" s="14">
        <v>337</v>
      </c>
      <c r="J94" s="14">
        <v>390</v>
      </c>
      <c r="K94" s="14">
        <v>123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6953</v>
      </c>
      <c r="D95" s="14">
        <v>734</v>
      </c>
      <c r="E95" s="14" t="s">
        <v>72</v>
      </c>
      <c r="F95" s="14" t="s">
        <v>72</v>
      </c>
      <c r="G95" s="14">
        <v>65</v>
      </c>
      <c r="H95" s="14">
        <v>140</v>
      </c>
      <c r="I95" s="14">
        <v>190</v>
      </c>
      <c r="J95" s="14">
        <v>245</v>
      </c>
      <c r="K95" s="14">
        <v>94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5692</v>
      </c>
      <c r="D96" s="14">
        <v>393</v>
      </c>
      <c r="E96" s="14" t="s">
        <v>72</v>
      </c>
      <c r="F96" s="14" t="s">
        <v>72</v>
      </c>
      <c r="G96" s="14">
        <v>42</v>
      </c>
      <c r="H96" s="14">
        <v>85</v>
      </c>
      <c r="I96" s="14">
        <v>79</v>
      </c>
      <c r="J96" s="14">
        <v>126</v>
      </c>
      <c r="K96" s="14">
        <v>61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5151</v>
      </c>
      <c r="D97" s="14">
        <v>254</v>
      </c>
      <c r="E97" s="14" t="s">
        <v>72</v>
      </c>
      <c r="F97" s="14" t="s">
        <v>72</v>
      </c>
      <c r="G97" s="14">
        <v>50</v>
      </c>
      <c r="H97" s="14">
        <v>58</v>
      </c>
      <c r="I97" s="14">
        <v>49</v>
      </c>
      <c r="J97" s="14">
        <v>57</v>
      </c>
      <c r="K97" s="14">
        <v>40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4581</v>
      </c>
      <c r="D98" s="14">
        <v>199</v>
      </c>
      <c r="E98" s="14" t="s">
        <v>72</v>
      </c>
      <c r="F98" s="14" t="s">
        <v>72</v>
      </c>
      <c r="G98" s="14">
        <v>65</v>
      </c>
      <c r="H98" s="14">
        <v>64</v>
      </c>
      <c r="I98" s="14">
        <v>29</v>
      </c>
      <c r="J98" s="14">
        <v>24</v>
      </c>
      <c r="K98" s="14">
        <v>17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3899</v>
      </c>
      <c r="D99" s="14">
        <v>94</v>
      </c>
      <c r="E99" s="14" t="s">
        <v>72</v>
      </c>
      <c r="F99" s="14" t="s">
        <v>72</v>
      </c>
      <c r="G99" s="14">
        <v>37</v>
      </c>
      <c r="H99" s="14">
        <v>28</v>
      </c>
      <c r="I99" s="14">
        <v>10</v>
      </c>
      <c r="J99" s="14">
        <v>13</v>
      </c>
      <c r="K99" s="14">
        <v>6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2805</v>
      </c>
      <c r="D100" s="14">
        <v>76</v>
      </c>
      <c r="E100" s="14" t="s">
        <v>72</v>
      </c>
      <c r="F100" s="14" t="s">
        <v>72</v>
      </c>
      <c r="G100" s="14">
        <v>37</v>
      </c>
      <c r="H100" s="14">
        <v>18</v>
      </c>
      <c r="I100" s="14">
        <v>6</v>
      </c>
      <c r="J100" s="14">
        <v>12</v>
      </c>
      <c r="K100" s="14">
        <v>3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2018</v>
      </c>
      <c r="D101" s="14">
        <v>55</v>
      </c>
      <c r="E101" s="14" t="s">
        <v>72</v>
      </c>
      <c r="F101" s="14" t="s">
        <v>72</v>
      </c>
      <c r="G101" s="14">
        <v>26</v>
      </c>
      <c r="H101" s="14">
        <v>16</v>
      </c>
      <c r="I101" s="14">
        <v>2</v>
      </c>
      <c r="J101" s="14">
        <v>7</v>
      </c>
      <c r="K101" s="14">
        <v>4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1441</v>
      </c>
      <c r="D102" s="14">
        <v>25</v>
      </c>
      <c r="E102" s="14" t="s">
        <v>72</v>
      </c>
      <c r="F102" s="14" t="s">
        <v>72</v>
      </c>
      <c r="G102" s="14">
        <v>14</v>
      </c>
      <c r="H102" s="14">
        <v>6</v>
      </c>
      <c r="I102" s="14">
        <v>3</v>
      </c>
      <c r="J102" s="14">
        <v>1</v>
      </c>
      <c r="K102" s="14">
        <v>1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821</v>
      </c>
      <c r="D103" s="14">
        <v>16</v>
      </c>
      <c r="E103" s="14" t="s">
        <v>72</v>
      </c>
      <c r="F103" s="14" t="s">
        <v>72</v>
      </c>
      <c r="G103" s="14">
        <v>13</v>
      </c>
      <c r="H103" s="14" t="s">
        <v>72</v>
      </c>
      <c r="I103" s="14">
        <v>2</v>
      </c>
      <c r="J103" s="14">
        <v>1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527</v>
      </c>
      <c r="D104" s="14">
        <v>17</v>
      </c>
      <c r="E104" s="14" t="s">
        <v>72</v>
      </c>
      <c r="F104" s="14" t="s">
        <v>72</v>
      </c>
      <c r="G104" s="14">
        <v>10</v>
      </c>
      <c r="H104" s="14">
        <v>2</v>
      </c>
      <c r="I104" s="14">
        <v>1</v>
      </c>
      <c r="J104" s="14">
        <v>3</v>
      </c>
      <c r="K104" s="14">
        <v>1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105700</v>
      </c>
      <c r="D105" s="5">
        <v>35055</v>
      </c>
      <c r="E105" s="5">
        <v>1402</v>
      </c>
      <c r="F105" s="5">
        <v>2978</v>
      </c>
      <c r="G105" s="5">
        <v>11840</v>
      </c>
      <c r="H105" s="5">
        <v>12630</v>
      </c>
      <c r="I105" s="5">
        <v>2034</v>
      </c>
      <c r="J105" s="5">
        <v>3730</v>
      </c>
      <c r="K105" s="5">
        <v>441</v>
      </c>
    </row>
    <row r="106" spans="1:15" ht="12" customHeight="1" x14ac:dyDescent="0.2">
      <c r="A106" s="35" t="s">
        <v>10</v>
      </c>
      <c r="B106" s="10" t="s">
        <v>21</v>
      </c>
      <c r="C106" s="14">
        <v>6651</v>
      </c>
      <c r="D106" s="14">
        <v>2925</v>
      </c>
      <c r="E106" s="14">
        <v>1341</v>
      </c>
      <c r="F106" s="14">
        <v>1573</v>
      </c>
      <c r="G106" s="14">
        <v>11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1064</v>
      </c>
      <c r="D107" s="14">
        <v>55</v>
      </c>
      <c r="E107" s="14">
        <v>55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1170</v>
      </c>
      <c r="D108" s="14">
        <v>90</v>
      </c>
      <c r="E108" s="14">
        <v>90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1391</v>
      </c>
      <c r="D109" s="14">
        <v>334</v>
      </c>
      <c r="E109" s="14">
        <v>334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1454</v>
      </c>
      <c r="D110" s="14">
        <v>912</v>
      </c>
      <c r="E110" s="14">
        <v>779</v>
      </c>
      <c r="F110" s="14">
        <v>132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1572</v>
      </c>
      <c r="D111" s="14">
        <v>1534</v>
      </c>
      <c r="E111" s="14">
        <v>83</v>
      </c>
      <c r="F111" s="14">
        <v>1441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9098</v>
      </c>
      <c r="D112" s="14">
        <v>9016</v>
      </c>
      <c r="E112" s="14">
        <v>61</v>
      </c>
      <c r="F112" s="14">
        <v>1405</v>
      </c>
      <c r="G112" s="14">
        <v>7550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1727</v>
      </c>
      <c r="D113" s="14">
        <v>1711</v>
      </c>
      <c r="E113" s="14">
        <v>61</v>
      </c>
      <c r="F113" s="14">
        <v>1386</v>
      </c>
      <c r="G113" s="14">
        <v>264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1801</v>
      </c>
      <c r="D114" s="14">
        <v>1788</v>
      </c>
      <c r="E114" s="14" t="s">
        <v>72</v>
      </c>
      <c r="F114" s="14">
        <v>19</v>
      </c>
      <c r="G114" s="14">
        <v>1769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1836</v>
      </c>
      <c r="D115" s="14">
        <v>1823</v>
      </c>
      <c r="E115" s="14" t="s">
        <v>72</v>
      </c>
      <c r="F115" s="14" t="s">
        <v>72</v>
      </c>
      <c r="G115" s="14">
        <v>1823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1850</v>
      </c>
      <c r="D116" s="14">
        <v>1832</v>
      </c>
      <c r="E116" s="14" t="s">
        <v>72</v>
      </c>
      <c r="F116" s="14" t="s">
        <v>72</v>
      </c>
      <c r="G116" s="14">
        <v>1832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1884</v>
      </c>
      <c r="D117" s="14">
        <v>1862</v>
      </c>
      <c r="E117" s="14" t="s">
        <v>72</v>
      </c>
      <c r="F117" s="14" t="s">
        <v>72</v>
      </c>
      <c r="G117" s="14">
        <v>1862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8956</v>
      </c>
      <c r="D118" s="14">
        <v>8834</v>
      </c>
      <c r="E118" s="14" t="s">
        <v>72</v>
      </c>
      <c r="F118" s="14" t="s">
        <v>72</v>
      </c>
      <c r="G118" s="14">
        <v>3607</v>
      </c>
      <c r="H118" s="14">
        <v>5227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1771</v>
      </c>
      <c r="D119" s="14">
        <v>1756</v>
      </c>
      <c r="E119" s="14" t="s">
        <v>72</v>
      </c>
      <c r="F119" s="14" t="s">
        <v>72</v>
      </c>
      <c r="G119" s="14">
        <v>1753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1839</v>
      </c>
      <c r="D120" s="14">
        <v>1822</v>
      </c>
      <c r="E120" s="14" t="s">
        <v>72</v>
      </c>
      <c r="F120" s="14" t="s">
        <v>72</v>
      </c>
      <c r="G120" s="14">
        <v>1609</v>
      </c>
      <c r="H120" s="14">
        <v>213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1822</v>
      </c>
      <c r="D121" s="14">
        <v>1796</v>
      </c>
      <c r="E121" s="14" t="s">
        <v>72</v>
      </c>
      <c r="F121" s="14" t="s">
        <v>72</v>
      </c>
      <c r="G121" s="14">
        <v>184</v>
      </c>
      <c r="H121" s="14">
        <v>1612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1781</v>
      </c>
      <c r="D122" s="14">
        <v>1761</v>
      </c>
      <c r="E122" s="14" t="s">
        <v>72</v>
      </c>
      <c r="F122" s="14" t="s">
        <v>72</v>
      </c>
      <c r="G122" s="14">
        <v>44</v>
      </c>
      <c r="H122" s="14">
        <v>1717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1743</v>
      </c>
      <c r="D123" s="14">
        <v>1699</v>
      </c>
      <c r="E123" s="14" t="s">
        <v>72</v>
      </c>
      <c r="F123" s="14" t="s">
        <v>72</v>
      </c>
      <c r="G123" s="14">
        <v>17</v>
      </c>
      <c r="H123" s="14">
        <v>1682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8109</v>
      </c>
      <c r="D124" s="14">
        <v>6845</v>
      </c>
      <c r="E124" s="14" t="s">
        <v>72</v>
      </c>
      <c r="F124" s="14" t="s">
        <v>72</v>
      </c>
      <c r="G124" s="14">
        <v>96</v>
      </c>
      <c r="H124" s="14">
        <v>5858</v>
      </c>
      <c r="I124" s="14">
        <v>249</v>
      </c>
      <c r="J124" s="14">
        <v>642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1710</v>
      </c>
      <c r="D125" s="14">
        <v>1671</v>
      </c>
      <c r="E125" s="14" t="s">
        <v>72</v>
      </c>
      <c r="F125" s="14" t="s">
        <v>72</v>
      </c>
      <c r="G125" s="14">
        <v>15</v>
      </c>
      <c r="H125" s="14">
        <v>1656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1679</v>
      </c>
      <c r="D126" s="14">
        <v>1619</v>
      </c>
      <c r="E126" s="14" t="s">
        <v>72</v>
      </c>
      <c r="F126" s="14" t="s">
        <v>72</v>
      </c>
      <c r="G126" s="14">
        <v>21</v>
      </c>
      <c r="H126" s="14">
        <v>1596</v>
      </c>
      <c r="I126" s="14">
        <v>1</v>
      </c>
      <c r="J126" s="14">
        <v>1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1704</v>
      </c>
      <c r="D127" s="14">
        <v>1568</v>
      </c>
      <c r="E127" s="14" t="s">
        <v>72</v>
      </c>
      <c r="F127" s="14" t="s">
        <v>72</v>
      </c>
      <c r="G127" s="14">
        <v>20</v>
      </c>
      <c r="H127" s="14">
        <v>1509</v>
      </c>
      <c r="I127" s="14">
        <v>14</v>
      </c>
      <c r="J127" s="14">
        <v>25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1518</v>
      </c>
      <c r="D128" s="14">
        <v>1132</v>
      </c>
      <c r="E128" s="14" t="s">
        <v>72</v>
      </c>
      <c r="F128" s="14" t="s">
        <v>72</v>
      </c>
      <c r="G128" s="14">
        <v>22</v>
      </c>
      <c r="H128" s="14">
        <v>778</v>
      </c>
      <c r="I128" s="14">
        <v>100</v>
      </c>
      <c r="J128" s="14">
        <v>232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1498</v>
      </c>
      <c r="D129" s="14">
        <v>855</v>
      </c>
      <c r="E129" s="14" t="s">
        <v>72</v>
      </c>
      <c r="F129" s="14" t="s">
        <v>72</v>
      </c>
      <c r="G129" s="14">
        <v>18</v>
      </c>
      <c r="H129" s="14">
        <v>319</v>
      </c>
      <c r="I129" s="14">
        <v>134</v>
      </c>
      <c r="J129" s="14">
        <v>384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7686</v>
      </c>
      <c r="D130" s="14">
        <v>2690</v>
      </c>
      <c r="E130" s="14" t="s">
        <v>72</v>
      </c>
      <c r="F130" s="14" t="s">
        <v>72</v>
      </c>
      <c r="G130" s="14">
        <v>41</v>
      </c>
      <c r="H130" s="14">
        <v>503</v>
      </c>
      <c r="I130" s="14">
        <v>769</v>
      </c>
      <c r="J130" s="14">
        <v>1347</v>
      </c>
      <c r="K130" s="14">
        <v>30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1493</v>
      </c>
      <c r="D131" s="14">
        <v>706</v>
      </c>
      <c r="E131" s="14" t="s">
        <v>72</v>
      </c>
      <c r="F131" s="14" t="s">
        <v>72</v>
      </c>
      <c r="G131" s="14">
        <v>14</v>
      </c>
      <c r="H131" s="14">
        <v>179</v>
      </c>
      <c r="I131" s="14">
        <v>193</v>
      </c>
      <c r="J131" s="14">
        <v>315</v>
      </c>
      <c r="K131" s="14">
        <v>5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1549</v>
      </c>
      <c r="D132" s="14">
        <v>631</v>
      </c>
      <c r="E132" s="14" t="s">
        <v>72</v>
      </c>
      <c r="F132" s="14" t="s">
        <v>72</v>
      </c>
      <c r="G132" s="14">
        <v>13</v>
      </c>
      <c r="H132" s="14">
        <v>121</v>
      </c>
      <c r="I132" s="14">
        <v>181</v>
      </c>
      <c r="J132" s="14">
        <v>308</v>
      </c>
      <c r="K132" s="14">
        <v>8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1534</v>
      </c>
      <c r="D133" s="14">
        <v>519</v>
      </c>
      <c r="E133" s="14" t="s">
        <v>72</v>
      </c>
      <c r="F133" s="14" t="s">
        <v>72</v>
      </c>
      <c r="G133" s="14">
        <v>5</v>
      </c>
      <c r="H133" s="14">
        <v>97</v>
      </c>
      <c r="I133" s="14">
        <v>142</v>
      </c>
      <c r="J133" s="14">
        <v>269</v>
      </c>
      <c r="K133" s="14">
        <v>6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1522</v>
      </c>
      <c r="D134" s="14">
        <v>443</v>
      </c>
      <c r="E134" s="14" t="s">
        <v>72</v>
      </c>
      <c r="F134" s="14" t="s">
        <v>72</v>
      </c>
      <c r="G134" s="14">
        <v>3</v>
      </c>
      <c r="H134" s="14">
        <v>56</v>
      </c>
      <c r="I134" s="14">
        <v>137</v>
      </c>
      <c r="J134" s="14">
        <v>239</v>
      </c>
      <c r="K134" s="14">
        <v>8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1588</v>
      </c>
      <c r="D135" s="14">
        <v>391</v>
      </c>
      <c r="E135" s="14" t="s">
        <v>72</v>
      </c>
      <c r="F135" s="14" t="s">
        <v>72</v>
      </c>
      <c r="G135" s="14">
        <v>6</v>
      </c>
      <c r="H135" s="14">
        <v>50</v>
      </c>
      <c r="I135" s="14">
        <v>116</v>
      </c>
      <c r="J135" s="14">
        <v>216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8439</v>
      </c>
      <c r="D136" s="14">
        <v>1432</v>
      </c>
      <c r="E136" s="14" t="s">
        <v>72</v>
      </c>
      <c r="F136" s="14" t="s">
        <v>72</v>
      </c>
      <c r="G136" s="14">
        <v>70</v>
      </c>
      <c r="H136" s="14">
        <v>269</v>
      </c>
      <c r="I136" s="14">
        <v>357</v>
      </c>
      <c r="J136" s="14">
        <v>683</v>
      </c>
      <c r="K136" s="14">
        <v>53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1638</v>
      </c>
      <c r="D137" s="14">
        <v>346</v>
      </c>
      <c r="E137" s="14" t="s">
        <v>72</v>
      </c>
      <c r="F137" s="14" t="s">
        <v>72</v>
      </c>
      <c r="G137" s="14">
        <v>11</v>
      </c>
      <c r="H137" s="14">
        <v>60</v>
      </c>
      <c r="I137" s="14">
        <v>90</v>
      </c>
      <c r="J137" s="14">
        <v>178</v>
      </c>
      <c r="K137" s="14">
        <v>7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1703</v>
      </c>
      <c r="D138" s="14">
        <v>325</v>
      </c>
      <c r="E138" s="14" t="s">
        <v>72</v>
      </c>
      <c r="F138" s="14" t="s">
        <v>72</v>
      </c>
      <c r="G138" s="14">
        <v>17</v>
      </c>
      <c r="H138" s="14">
        <v>54</v>
      </c>
      <c r="I138" s="14">
        <v>83</v>
      </c>
      <c r="J138" s="14">
        <v>159</v>
      </c>
      <c r="K138" s="14">
        <v>12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1667</v>
      </c>
      <c r="D139" s="14">
        <v>277</v>
      </c>
      <c r="E139" s="14" t="s">
        <v>72</v>
      </c>
      <c r="F139" s="14" t="s">
        <v>72</v>
      </c>
      <c r="G139" s="14">
        <v>10</v>
      </c>
      <c r="H139" s="14">
        <v>53</v>
      </c>
      <c r="I139" s="14">
        <v>79</v>
      </c>
      <c r="J139" s="14">
        <v>126</v>
      </c>
      <c r="K139" s="14">
        <v>9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1656</v>
      </c>
      <c r="D140" s="14">
        <v>235</v>
      </c>
      <c r="E140" s="14" t="s">
        <v>72</v>
      </c>
      <c r="F140" s="14" t="s">
        <v>72</v>
      </c>
      <c r="G140" s="14">
        <v>12</v>
      </c>
      <c r="H140" s="14">
        <v>49</v>
      </c>
      <c r="I140" s="14">
        <v>50</v>
      </c>
      <c r="J140" s="14">
        <v>112</v>
      </c>
      <c r="K140" s="14">
        <v>12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1775</v>
      </c>
      <c r="D141" s="14">
        <v>249</v>
      </c>
      <c r="E141" s="14" t="s">
        <v>72</v>
      </c>
      <c r="F141" s="14" t="s">
        <v>72</v>
      </c>
      <c r="G141" s="14">
        <v>20</v>
      </c>
      <c r="H141" s="14">
        <v>53</v>
      </c>
      <c r="I141" s="14">
        <v>55</v>
      </c>
      <c r="J141" s="14">
        <v>108</v>
      </c>
      <c r="K141" s="14">
        <v>13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8969</v>
      </c>
      <c r="D142" s="14">
        <v>1002</v>
      </c>
      <c r="E142" s="14" t="s">
        <v>72</v>
      </c>
      <c r="F142" s="14" t="s">
        <v>72</v>
      </c>
      <c r="G142" s="14">
        <v>70</v>
      </c>
      <c r="H142" s="14">
        <v>201</v>
      </c>
      <c r="I142" s="14">
        <v>231</v>
      </c>
      <c r="J142" s="14">
        <v>403</v>
      </c>
      <c r="K142" s="14">
        <v>97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8960</v>
      </c>
      <c r="D143" s="14">
        <v>704</v>
      </c>
      <c r="E143" s="14" t="s">
        <v>72</v>
      </c>
      <c r="F143" s="14" t="s">
        <v>72</v>
      </c>
      <c r="G143" s="14">
        <v>66</v>
      </c>
      <c r="H143" s="14">
        <v>152</v>
      </c>
      <c r="I143" s="14">
        <v>149</v>
      </c>
      <c r="J143" s="14">
        <v>249</v>
      </c>
      <c r="K143" s="14">
        <v>88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8714</v>
      </c>
      <c r="D144" s="14">
        <v>569</v>
      </c>
      <c r="E144" s="14" t="s">
        <v>72</v>
      </c>
      <c r="F144" s="14" t="s">
        <v>72</v>
      </c>
      <c r="G144" s="14">
        <v>67</v>
      </c>
      <c r="H144" s="14">
        <v>132</v>
      </c>
      <c r="I144" s="14">
        <v>124</v>
      </c>
      <c r="J144" s="14">
        <v>175</v>
      </c>
      <c r="K144" s="14">
        <v>71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6952</v>
      </c>
      <c r="D145" s="14">
        <v>378</v>
      </c>
      <c r="E145" s="14" t="s">
        <v>72</v>
      </c>
      <c r="F145" s="14" t="s">
        <v>72</v>
      </c>
      <c r="G145" s="14">
        <v>51</v>
      </c>
      <c r="H145" s="14">
        <v>106</v>
      </c>
      <c r="I145" s="14">
        <v>72</v>
      </c>
      <c r="J145" s="14">
        <v>109</v>
      </c>
      <c r="K145" s="14">
        <v>40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5449</v>
      </c>
      <c r="D146" s="14">
        <v>184</v>
      </c>
      <c r="E146" s="14" t="s">
        <v>72</v>
      </c>
      <c r="F146" s="14" t="s">
        <v>72</v>
      </c>
      <c r="G146" s="14">
        <v>31</v>
      </c>
      <c r="H146" s="14">
        <v>49</v>
      </c>
      <c r="I146" s="14">
        <v>29</v>
      </c>
      <c r="J146" s="14">
        <v>53</v>
      </c>
      <c r="K146" s="14">
        <v>22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4804</v>
      </c>
      <c r="D147" s="14">
        <v>165</v>
      </c>
      <c r="E147" s="14" t="s">
        <v>72</v>
      </c>
      <c r="F147" s="14" t="s">
        <v>72</v>
      </c>
      <c r="G147" s="14">
        <v>48</v>
      </c>
      <c r="H147" s="14">
        <v>37</v>
      </c>
      <c r="I147" s="14">
        <v>23</v>
      </c>
      <c r="J147" s="14">
        <v>37</v>
      </c>
      <c r="K147" s="14">
        <v>20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4179</v>
      </c>
      <c r="D148" s="14">
        <v>98</v>
      </c>
      <c r="E148" s="14" t="s">
        <v>72</v>
      </c>
      <c r="F148" s="14" t="s">
        <v>72</v>
      </c>
      <c r="G148" s="14">
        <v>33</v>
      </c>
      <c r="H148" s="14">
        <v>38</v>
      </c>
      <c r="I148" s="14">
        <v>11</v>
      </c>
      <c r="J148" s="14">
        <v>10</v>
      </c>
      <c r="K148" s="14">
        <v>6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3393</v>
      </c>
      <c r="D149" s="14">
        <v>78</v>
      </c>
      <c r="E149" s="14" t="s">
        <v>72</v>
      </c>
      <c r="F149" s="14" t="s">
        <v>72</v>
      </c>
      <c r="G149" s="14">
        <v>31</v>
      </c>
      <c r="H149" s="14">
        <v>24</v>
      </c>
      <c r="I149" s="14">
        <v>9</v>
      </c>
      <c r="J149" s="14">
        <v>10</v>
      </c>
      <c r="K149" s="14">
        <v>4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2291</v>
      </c>
      <c r="D150" s="14">
        <v>48</v>
      </c>
      <c r="E150" s="14" t="s">
        <v>72</v>
      </c>
      <c r="F150" s="14" t="s">
        <v>72</v>
      </c>
      <c r="G150" s="14">
        <v>24</v>
      </c>
      <c r="H150" s="14">
        <v>9</v>
      </c>
      <c r="I150" s="14">
        <v>2</v>
      </c>
      <c r="J150" s="14">
        <v>5</v>
      </c>
      <c r="K150" s="14">
        <v>8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1453</v>
      </c>
      <c r="D151" s="14">
        <v>43</v>
      </c>
      <c r="E151" s="14" t="s">
        <v>72</v>
      </c>
      <c r="F151" s="14" t="s">
        <v>72</v>
      </c>
      <c r="G151" s="14">
        <v>22</v>
      </c>
      <c r="H151" s="14">
        <v>15</v>
      </c>
      <c r="I151" s="14">
        <v>1</v>
      </c>
      <c r="J151" s="14">
        <v>4</v>
      </c>
      <c r="K151" s="14">
        <v>1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917</v>
      </c>
      <c r="D152" s="14">
        <v>21</v>
      </c>
      <c r="E152" s="14" t="s">
        <v>72</v>
      </c>
      <c r="F152" s="14" t="s">
        <v>72</v>
      </c>
      <c r="G152" s="14">
        <v>13</v>
      </c>
      <c r="H152" s="14">
        <v>1</v>
      </c>
      <c r="I152" s="14">
        <v>4</v>
      </c>
      <c r="J152" s="14">
        <v>2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456</v>
      </c>
      <c r="D153" s="14">
        <v>13</v>
      </c>
      <c r="E153" s="14" t="s">
        <v>72</v>
      </c>
      <c r="F153" s="14" t="s">
        <v>72</v>
      </c>
      <c r="G153" s="14">
        <v>5</v>
      </c>
      <c r="H153" s="14">
        <v>6</v>
      </c>
      <c r="I153" s="14">
        <v>1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224</v>
      </c>
      <c r="D154" s="6">
        <v>10</v>
      </c>
      <c r="E154" s="6" t="s">
        <v>72</v>
      </c>
      <c r="F154" s="6" t="s">
        <v>72</v>
      </c>
      <c r="G154" s="6">
        <v>4</v>
      </c>
      <c r="H154" s="6">
        <v>3</v>
      </c>
      <c r="I154" s="6">
        <v>3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7.1640625" customWidth="1"/>
    <col min="3" max="3" width="18.5" customWidth="1"/>
    <col min="4" max="4" width="18.6640625" customWidth="1"/>
    <col min="5" max="5" width="14.6640625" customWidth="1"/>
    <col min="6" max="6" width="16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28" t="s">
        <v>79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5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 x14ac:dyDescent="0.2">
      <c r="A5" s="34" t="s">
        <v>20</v>
      </c>
      <c r="B5" s="7" t="s">
        <v>10</v>
      </c>
      <c r="C5" s="5">
        <v>1782</v>
      </c>
      <c r="D5" s="5">
        <v>604</v>
      </c>
      <c r="E5" s="5">
        <v>27</v>
      </c>
      <c r="F5" s="5">
        <v>63</v>
      </c>
      <c r="G5" s="5">
        <v>217</v>
      </c>
      <c r="H5" s="5">
        <v>224</v>
      </c>
      <c r="I5" s="5">
        <v>38</v>
      </c>
      <c r="J5" s="5">
        <v>28</v>
      </c>
      <c r="K5" s="5">
        <v>7</v>
      </c>
    </row>
    <row r="6" spans="1:35" ht="12" customHeight="1" x14ac:dyDescent="0.2">
      <c r="A6" s="35" t="s">
        <v>10</v>
      </c>
      <c r="B6" s="10" t="s">
        <v>21</v>
      </c>
      <c r="C6" s="14">
        <v>136</v>
      </c>
      <c r="D6" s="14">
        <v>57</v>
      </c>
      <c r="E6" s="14">
        <v>24</v>
      </c>
      <c r="F6" s="14">
        <v>33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 x14ac:dyDescent="0.2">
      <c r="A7" s="35" t="s">
        <v>10</v>
      </c>
      <c r="B7" s="10" t="s">
        <v>22</v>
      </c>
      <c r="C7" s="14">
        <v>34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 x14ac:dyDescent="0.2">
      <c r="A8" s="35" t="s">
        <v>10</v>
      </c>
      <c r="B8" s="10" t="s">
        <v>23</v>
      </c>
      <c r="C8" s="14">
        <v>19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 x14ac:dyDescent="0.2">
      <c r="A9" s="35" t="s">
        <v>10</v>
      </c>
      <c r="B9" s="10" t="s">
        <v>24</v>
      </c>
      <c r="C9" s="14">
        <v>19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 x14ac:dyDescent="0.2">
      <c r="A10" s="35" t="s">
        <v>10</v>
      </c>
      <c r="B10" s="10" t="s">
        <v>25</v>
      </c>
      <c r="C10" s="14">
        <v>29</v>
      </c>
      <c r="D10" s="14">
        <v>18</v>
      </c>
      <c r="E10" s="14">
        <v>16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 x14ac:dyDescent="0.2">
      <c r="A11" s="35" t="s">
        <v>10</v>
      </c>
      <c r="B11" s="10" t="s">
        <v>26</v>
      </c>
      <c r="C11" s="14">
        <v>35</v>
      </c>
      <c r="D11" s="14">
        <v>35</v>
      </c>
      <c r="E11" s="14">
        <v>4</v>
      </c>
      <c r="F11" s="14">
        <v>31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 x14ac:dyDescent="0.2">
      <c r="A12" s="35" t="s">
        <v>10</v>
      </c>
      <c r="B12" s="10" t="s">
        <v>27</v>
      </c>
      <c r="C12" s="14">
        <v>165</v>
      </c>
      <c r="D12" s="14">
        <v>163</v>
      </c>
      <c r="E12" s="14">
        <v>3</v>
      </c>
      <c r="F12" s="14">
        <v>30</v>
      </c>
      <c r="G12" s="14">
        <v>130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 x14ac:dyDescent="0.2">
      <c r="A13" s="35" t="s">
        <v>10</v>
      </c>
      <c r="B13" s="10" t="s">
        <v>28</v>
      </c>
      <c r="C13" s="14">
        <v>39</v>
      </c>
      <c r="D13" s="14">
        <v>38</v>
      </c>
      <c r="E13" s="14">
        <v>3</v>
      </c>
      <c r="F13" s="14">
        <v>30</v>
      </c>
      <c r="G13" s="14">
        <v>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 x14ac:dyDescent="0.2">
      <c r="A14" s="35" t="s">
        <v>10</v>
      </c>
      <c r="B14" s="10" t="s">
        <v>29</v>
      </c>
      <c r="C14" s="14">
        <v>24</v>
      </c>
      <c r="D14" s="14">
        <v>24</v>
      </c>
      <c r="E14" s="14" t="s">
        <v>72</v>
      </c>
      <c r="F14" s="14" t="s">
        <v>72</v>
      </c>
      <c r="G14" s="14">
        <v>24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 x14ac:dyDescent="0.2">
      <c r="A15" s="35" t="s">
        <v>10</v>
      </c>
      <c r="B15" s="10" t="s">
        <v>30</v>
      </c>
      <c r="C15" s="14">
        <v>36</v>
      </c>
      <c r="D15" s="14">
        <v>36</v>
      </c>
      <c r="E15" s="14" t="s">
        <v>72</v>
      </c>
      <c r="F15" s="14" t="s">
        <v>72</v>
      </c>
      <c r="G15" s="14">
        <v>36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 x14ac:dyDescent="0.2">
      <c r="A16" s="35" t="s">
        <v>10</v>
      </c>
      <c r="B16" s="10" t="s">
        <v>31</v>
      </c>
      <c r="C16" s="14">
        <v>34</v>
      </c>
      <c r="D16" s="14">
        <v>34</v>
      </c>
      <c r="E16" s="14" t="s">
        <v>72</v>
      </c>
      <c r="F16" s="14" t="s">
        <v>72</v>
      </c>
      <c r="G16" s="14">
        <v>34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32</v>
      </c>
      <c r="D17" s="14">
        <v>31</v>
      </c>
      <c r="E17" s="14" t="s">
        <v>72</v>
      </c>
      <c r="F17" s="14" t="s">
        <v>72</v>
      </c>
      <c r="G17" s="14">
        <v>31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158</v>
      </c>
      <c r="D18" s="14">
        <v>152</v>
      </c>
      <c r="E18" s="14" t="s">
        <v>72</v>
      </c>
      <c r="F18" s="14" t="s">
        <v>72</v>
      </c>
      <c r="G18" s="14">
        <v>60</v>
      </c>
      <c r="H18" s="14">
        <v>92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29</v>
      </c>
      <c r="D19" s="14">
        <v>29</v>
      </c>
      <c r="E19" s="14" t="s">
        <v>72</v>
      </c>
      <c r="F19" s="14" t="s">
        <v>72</v>
      </c>
      <c r="G19" s="14">
        <v>29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34</v>
      </c>
      <c r="D20" s="14">
        <v>33</v>
      </c>
      <c r="E20" s="14" t="s">
        <v>72</v>
      </c>
      <c r="F20" s="14" t="s">
        <v>72</v>
      </c>
      <c r="G20" s="14">
        <v>28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32</v>
      </c>
      <c r="D21" s="14">
        <v>31</v>
      </c>
      <c r="E21" s="14" t="s">
        <v>72</v>
      </c>
      <c r="F21" s="14" t="s">
        <v>72</v>
      </c>
      <c r="G21" s="14">
        <v>2</v>
      </c>
      <c r="H21" s="14">
        <v>29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33</v>
      </c>
      <c r="D22" s="14">
        <v>32</v>
      </c>
      <c r="E22" s="14" t="s">
        <v>72</v>
      </c>
      <c r="F22" s="14" t="s">
        <v>72</v>
      </c>
      <c r="G22" s="14" t="s">
        <v>72</v>
      </c>
      <c r="H22" s="14">
        <v>32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30</v>
      </c>
      <c r="D23" s="14">
        <v>27</v>
      </c>
      <c r="E23" s="14" t="s">
        <v>72</v>
      </c>
      <c r="F23" s="14" t="s">
        <v>72</v>
      </c>
      <c r="G23" s="14">
        <v>1</v>
      </c>
      <c r="H23" s="14">
        <v>26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112</v>
      </c>
      <c r="D24" s="14">
        <v>91</v>
      </c>
      <c r="E24" s="14" t="s">
        <v>72</v>
      </c>
      <c r="F24" s="14" t="s">
        <v>72</v>
      </c>
      <c r="G24" s="14">
        <v>1</v>
      </c>
      <c r="H24" s="14">
        <v>86</v>
      </c>
      <c r="I24" s="14">
        <v>2</v>
      </c>
      <c r="J24" s="14">
        <v>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29</v>
      </c>
      <c r="D25" s="14">
        <v>28</v>
      </c>
      <c r="E25" s="14" t="s">
        <v>72</v>
      </c>
      <c r="F25" s="14" t="s">
        <v>72</v>
      </c>
      <c r="G25" s="14" t="s">
        <v>72</v>
      </c>
      <c r="H25" s="14">
        <v>28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17</v>
      </c>
      <c r="D26" s="14">
        <v>15</v>
      </c>
      <c r="E26" s="14" t="s">
        <v>72</v>
      </c>
      <c r="F26" s="14" t="s">
        <v>72</v>
      </c>
      <c r="G26" s="14" t="s">
        <v>72</v>
      </c>
      <c r="H26" s="14">
        <v>15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25</v>
      </c>
      <c r="D27" s="14">
        <v>21</v>
      </c>
      <c r="E27" s="14" t="s">
        <v>72</v>
      </c>
      <c r="F27" s="14" t="s">
        <v>72</v>
      </c>
      <c r="G27" s="14" t="s">
        <v>72</v>
      </c>
      <c r="H27" s="14">
        <v>21</v>
      </c>
      <c r="I27" s="14" t="s">
        <v>72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23</v>
      </c>
      <c r="D28" s="14">
        <v>15</v>
      </c>
      <c r="E28" s="14" t="s">
        <v>72</v>
      </c>
      <c r="F28" s="14" t="s">
        <v>72</v>
      </c>
      <c r="G28" s="14" t="s">
        <v>72</v>
      </c>
      <c r="H28" s="14">
        <v>15</v>
      </c>
      <c r="I28" s="14" t="s">
        <v>72</v>
      </c>
      <c r="J28" s="14" t="s">
        <v>72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18</v>
      </c>
      <c r="D29" s="14">
        <v>12</v>
      </c>
      <c r="E29" s="14" t="s">
        <v>72</v>
      </c>
      <c r="F29" s="14" t="s">
        <v>72</v>
      </c>
      <c r="G29" s="14">
        <v>1</v>
      </c>
      <c r="H29" s="14">
        <v>7</v>
      </c>
      <c r="I29" s="14">
        <v>2</v>
      </c>
      <c r="J29" s="14">
        <v>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126</v>
      </c>
      <c r="D30" s="14">
        <v>30</v>
      </c>
      <c r="E30" s="14" t="s">
        <v>72</v>
      </c>
      <c r="F30" s="14" t="s">
        <v>72</v>
      </c>
      <c r="G30" s="14">
        <v>1</v>
      </c>
      <c r="H30" s="14">
        <v>12</v>
      </c>
      <c r="I30" s="14">
        <v>5</v>
      </c>
      <c r="J30" s="14">
        <v>11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27</v>
      </c>
      <c r="D31" s="14">
        <v>5</v>
      </c>
      <c r="E31" s="14" t="s">
        <v>72</v>
      </c>
      <c r="F31" s="14" t="s">
        <v>72</v>
      </c>
      <c r="G31" s="14" t="s">
        <v>72</v>
      </c>
      <c r="H31" s="14">
        <v>2</v>
      </c>
      <c r="I31" s="14">
        <v>1</v>
      </c>
      <c r="J31" s="14">
        <v>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24</v>
      </c>
      <c r="D32" s="14">
        <v>12</v>
      </c>
      <c r="E32" s="14" t="s">
        <v>72</v>
      </c>
      <c r="F32" s="14" t="s">
        <v>72</v>
      </c>
      <c r="G32" s="14" t="s">
        <v>72</v>
      </c>
      <c r="H32" s="14">
        <v>4</v>
      </c>
      <c r="I32" s="14">
        <v>3</v>
      </c>
      <c r="J32" s="14">
        <v>4</v>
      </c>
      <c r="K32" s="14">
        <v>1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25</v>
      </c>
      <c r="D33" s="14">
        <v>4</v>
      </c>
      <c r="E33" s="14" t="s">
        <v>72</v>
      </c>
      <c r="F33" s="14" t="s">
        <v>72</v>
      </c>
      <c r="G33" s="14" t="s">
        <v>72</v>
      </c>
      <c r="H33" s="14">
        <v>2</v>
      </c>
      <c r="I33" s="14" t="s">
        <v>72</v>
      </c>
      <c r="J33" s="14">
        <v>2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22</v>
      </c>
      <c r="D34" s="14">
        <v>5</v>
      </c>
      <c r="E34" s="14" t="s">
        <v>72</v>
      </c>
      <c r="F34" s="14" t="s">
        <v>72</v>
      </c>
      <c r="G34" s="14">
        <v>1</v>
      </c>
      <c r="H34" s="14">
        <v>2</v>
      </c>
      <c r="I34" s="14" t="s">
        <v>72</v>
      </c>
      <c r="J34" s="14">
        <v>2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28</v>
      </c>
      <c r="D35" s="14">
        <v>4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143</v>
      </c>
      <c r="D36" s="14">
        <v>30</v>
      </c>
      <c r="E36" s="14" t="s">
        <v>72</v>
      </c>
      <c r="F36" s="14" t="s">
        <v>72</v>
      </c>
      <c r="G36" s="14">
        <v>3</v>
      </c>
      <c r="H36" s="14">
        <v>9</v>
      </c>
      <c r="I36" s="14">
        <v>12</v>
      </c>
      <c r="J36" s="14">
        <v>4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25</v>
      </c>
      <c r="D37" s="14">
        <v>9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4</v>
      </c>
      <c r="J37" s="14">
        <v>2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31</v>
      </c>
      <c r="D38" s="14">
        <v>6</v>
      </c>
      <c r="E38" s="14" t="s">
        <v>72</v>
      </c>
      <c r="F38" s="14" t="s">
        <v>72</v>
      </c>
      <c r="G38" s="14">
        <v>1</v>
      </c>
      <c r="H38" s="14">
        <v>2</v>
      </c>
      <c r="I38" s="14">
        <v>2</v>
      </c>
      <c r="J38" s="14">
        <v>1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29</v>
      </c>
      <c r="D39" s="14">
        <v>3</v>
      </c>
      <c r="E39" s="14" t="s">
        <v>72</v>
      </c>
      <c r="F39" s="14" t="s">
        <v>72</v>
      </c>
      <c r="G39" s="14">
        <v>1</v>
      </c>
      <c r="H39" s="14">
        <v>1</v>
      </c>
      <c r="I39" s="14" t="s">
        <v>72</v>
      </c>
      <c r="J39" s="14">
        <v>1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27</v>
      </c>
      <c r="D40" s="14">
        <v>8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5</v>
      </c>
      <c r="J40" s="14" t="s">
        <v>72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31</v>
      </c>
      <c r="D41" s="14">
        <v>4</v>
      </c>
      <c r="E41" s="14" t="s">
        <v>72</v>
      </c>
      <c r="F41" s="14" t="s">
        <v>72</v>
      </c>
      <c r="G41" s="14">
        <v>1</v>
      </c>
      <c r="H41" s="14">
        <v>1</v>
      </c>
      <c r="I41" s="14">
        <v>1</v>
      </c>
      <c r="J41" s="14" t="s">
        <v>72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139</v>
      </c>
      <c r="D42" s="14">
        <v>17</v>
      </c>
      <c r="E42" s="14" t="s">
        <v>72</v>
      </c>
      <c r="F42" s="14" t="s">
        <v>72</v>
      </c>
      <c r="G42" s="14" t="s">
        <v>72</v>
      </c>
      <c r="H42" s="14">
        <v>4</v>
      </c>
      <c r="I42" s="14">
        <v>4</v>
      </c>
      <c r="J42" s="14">
        <v>6</v>
      </c>
      <c r="K42" s="14">
        <v>3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138</v>
      </c>
      <c r="D43" s="14">
        <v>17</v>
      </c>
      <c r="E43" s="14" t="s">
        <v>72</v>
      </c>
      <c r="F43" s="14" t="s">
        <v>72</v>
      </c>
      <c r="G43" s="14">
        <v>1</v>
      </c>
      <c r="H43" s="14">
        <v>4</v>
      </c>
      <c r="I43" s="14">
        <v>8</v>
      </c>
      <c r="J43" s="14">
        <v>3</v>
      </c>
      <c r="K43" s="14">
        <v>1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134</v>
      </c>
      <c r="D44" s="14">
        <v>13</v>
      </c>
      <c r="E44" s="14" t="s">
        <v>72</v>
      </c>
      <c r="F44" s="14" t="s">
        <v>72</v>
      </c>
      <c r="G44" s="14">
        <v>3</v>
      </c>
      <c r="H44" s="14">
        <v>6</v>
      </c>
      <c r="I44" s="14">
        <v>2</v>
      </c>
      <c r="J44" s="14">
        <v>2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133</v>
      </c>
      <c r="D45" s="14">
        <v>10</v>
      </c>
      <c r="E45" s="14" t="s">
        <v>72</v>
      </c>
      <c r="F45" s="14" t="s">
        <v>72</v>
      </c>
      <c r="G45" s="14">
        <v>4</v>
      </c>
      <c r="H45" s="14">
        <v>5</v>
      </c>
      <c r="I45" s="14">
        <v>1</v>
      </c>
      <c r="J45" s="14" t="s">
        <v>72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97</v>
      </c>
      <c r="D46" s="14">
        <v>9</v>
      </c>
      <c r="E46" s="14" t="s">
        <v>72</v>
      </c>
      <c r="F46" s="14" t="s">
        <v>72</v>
      </c>
      <c r="G46" s="14">
        <v>3</v>
      </c>
      <c r="H46" s="14">
        <v>4</v>
      </c>
      <c r="I46" s="14">
        <v>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84</v>
      </c>
      <c r="D47" s="14">
        <v>4</v>
      </c>
      <c r="E47" s="14" t="s">
        <v>72</v>
      </c>
      <c r="F47" s="14" t="s">
        <v>72</v>
      </c>
      <c r="G47" s="14">
        <v>2</v>
      </c>
      <c r="H47" s="14">
        <v>1</v>
      </c>
      <c r="I47" s="14">
        <v>1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67</v>
      </c>
      <c r="D48" s="14">
        <v>3</v>
      </c>
      <c r="E48" s="14" t="s">
        <v>72</v>
      </c>
      <c r="F48" s="14" t="s">
        <v>72</v>
      </c>
      <c r="G48" s="14">
        <v>1</v>
      </c>
      <c r="H48" s="14">
        <v>1</v>
      </c>
      <c r="I48" s="14">
        <v>1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58</v>
      </c>
      <c r="D49" s="14">
        <v>2</v>
      </c>
      <c r="E49" s="14" t="s">
        <v>72</v>
      </c>
      <c r="F49" s="14" t="s">
        <v>72</v>
      </c>
      <c r="G49" s="14">
        <v>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48</v>
      </c>
      <c r="D50" s="14">
        <v>3</v>
      </c>
      <c r="E50" s="14" t="s">
        <v>72</v>
      </c>
      <c r="F50" s="14" t="s">
        <v>72</v>
      </c>
      <c r="G50" s="14">
        <v>3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19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18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855</v>
      </c>
      <c r="D55" s="5">
        <v>326</v>
      </c>
      <c r="E55" s="5">
        <v>15</v>
      </c>
      <c r="F55" s="5">
        <v>39</v>
      </c>
      <c r="G55" s="5">
        <v>104</v>
      </c>
      <c r="H55" s="5">
        <v>114</v>
      </c>
      <c r="I55" s="5">
        <v>28</v>
      </c>
      <c r="J55" s="5">
        <v>22</v>
      </c>
      <c r="K55" s="5">
        <v>4</v>
      </c>
    </row>
    <row r="56" spans="1:15" ht="12" customHeight="1" x14ac:dyDescent="0.2">
      <c r="A56" s="35" t="s">
        <v>10</v>
      </c>
      <c r="B56" s="10" t="s">
        <v>21</v>
      </c>
      <c r="C56" s="14">
        <v>79</v>
      </c>
      <c r="D56" s="14">
        <v>34</v>
      </c>
      <c r="E56" s="14">
        <v>13</v>
      </c>
      <c r="F56" s="14">
        <v>21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20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15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9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12</v>
      </c>
      <c r="D60" s="14">
        <v>7</v>
      </c>
      <c r="E60" s="14">
        <v>7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23</v>
      </c>
      <c r="D61" s="14">
        <v>23</v>
      </c>
      <c r="E61" s="14">
        <v>2</v>
      </c>
      <c r="F61" s="14">
        <v>21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81</v>
      </c>
      <c r="D62" s="14">
        <v>80</v>
      </c>
      <c r="E62" s="14">
        <v>2</v>
      </c>
      <c r="F62" s="14">
        <v>18</v>
      </c>
      <c r="G62" s="14">
        <v>60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23</v>
      </c>
      <c r="D63" s="14">
        <v>22</v>
      </c>
      <c r="E63" s="14">
        <v>2</v>
      </c>
      <c r="F63" s="14">
        <v>18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13</v>
      </c>
      <c r="D64" s="14">
        <v>13</v>
      </c>
      <c r="E64" s="14" t="s">
        <v>72</v>
      </c>
      <c r="F64" s="14" t="s">
        <v>72</v>
      </c>
      <c r="G64" s="14">
        <v>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19</v>
      </c>
      <c r="D65" s="14">
        <v>19</v>
      </c>
      <c r="E65" s="14" t="s">
        <v>72</v>
      </c>
      <c r="F65" s="14" t="s">
        <v>72</v>
      </c>
      <c r="G65" s="14">
        <v>19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12</v>
      </c>
      <c r="D66" s="14">
        <v>12</v>
      </c>
      <c r="E66" s="14" t="s">
        <v>72</v>
      </c>
      <c r="F66" s="14" t="s">
        <v>72</v>
      </c>
      <c r="G66" s="14">
        <v>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14</v>
      </c>
      <c r="D67" s="14">
        <v>14</v>
      </c>
      <c r="E67" s="14" t="s">
        <v>72</v>
      </c>
      <c r="F67" s="14" t="s">
        <v>72</v>
      </c>
      <c r="G67" s="14">
        <v>14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86</v>
      </c>
      <c r="D68" s="14">
        <v>84</v>
      </c>
      <c r="E68" s="14" t="s">
        <v>72</v>
      </c>
      <c r="F68" s="14" t="s">
        <v>72</v>
      </c>
      <c r="G68" s="14">
        <v>36</v>
      </c>
      <c r="H68" s="14">
        <v>48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17</v>
      </c>
      <c r="D69" s="14">
        <v>17</v>
      </c>
      <c r="E69" s="14" t="s">
        <v>72</v>
      </c>
      <c r="F69" s="14" t="s">
        <v>72</v>
      </c>
      <c r="G69" s="14">
        <v>17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21</v>
      </c>
      <c r="D70" s="14">
        <v>20</v>
      </c>
      <c r="E70" s="14" t="s">
        <v>72</v>
      </c>
      <c r="F70" s="14" t="s">
        <v>72</v>
      </c>
      <c r="G70" s="14">
        <v>18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13</v>
      </c>
      <c r="D71" s="14">
        <v>13</v>
      </c>
      <c r="E71" s="14" t="s">
        <v>72</v>
      </c>
      <c r="F71" s="14" t="s">
        <v>72</v>
      </c>
      <c r="G71" s="14" t="s">
        <v>72</v>
      </c>
      <c r="H71" s="14">
        <v>13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16</v>
      </c>
      <c r="D72" s="14">
        <v>16</v>
      </c>
      <c r="E72" s="14" t="s">
        <v>72</v>
      </c>
      <c r="F72" s="14" t="s">
        <v>72</v>
      </c>
      <c r="G72" s="14" t="s">
        <v>72</v>
      </c>
      <c r="H72" s="14">
        <v>16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19</v>
      </c>
      <c r="D73" s="14">
        <v>18</v>
      </c>
      <c r="E73" s="14" t="s">
        <v>72</v>
      </c>
      <c r="F73" s="14" t="s">
        <v>72</v>
      </c>
      <c r="G73" s="14">
        <v>1</v>
      </c>
      <c r="H73" s="14">
        <v>17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49</v>
      </c>
      <c r="D74" s="14">
        <v>43</v>
      </c>
      <c r="E74" s="14" t="s">
        <v>72</v>
      </c>
      <c r="F74" s="14" t="s">
        <v>72</v>
      </c>
      <c r="G74" s="14" t="s">
        <v>72</v>
      </c>
      <c r="H74" s="14">
        <v>41</v>
      </c>
      <c r="I74" s="14" t="s">
        <v>72</v>
      </c>
      <c r="J74" s="14">
        <v>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16</v>
      </c>
      <c r="D75" s="14">
        <v>16</v>
      </c>
      <c r="E75" s="14" t="s">
        <v>72</v>
      </c>
      <c r="F75" s="14" t="s">
        <v>72</v>
      </c>
      <c r="G75" s="14" t="s">
        <v>72</v>
      </c>
      <c r="H75" s="14">
        <v>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5</v>
      </c>
      <c r="D76" s="14">
        <v>5</v>
      </c>
      <c r="E76" s="14" t="s">
        <v>72</v>
      </c>
      <c r="F76" s="14" t="s">
        <v>72</v>
      </c>
      <c r="G76" s="14" t="s">
        <v>72</v>
      </c>
      <c r="H76" s="14">
        <v>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10</v>
      </c>
      <c r="D77" s="14">
        <v>9</v>
      </c>
      <c r="E77" s="14" t="s">
        <v>72</v>
      </c>
      <c r="F77" s="14" t="s">
        <v>72</v>
      </c>
      <c r="G77" s="14" t="s">
        <v>72</v>
      </c>
      <c r="H77" s="14">
        <v>9</v>
      </c>
      <c r="I77" s="14" t="s">
        <v>72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9</v>
      </c>
      <c r="D78" s="14">
        <v>7</v>
      </c>
      <c r="E78" s="14" t="s">
        <v>72</v>
      </c>
      <c r="F78" s="14" t="s">
        <v>72</v>
      </c>
      <c r="G78" s="14" t="s">
        <v>72</v>
      </c>
      <c r="H78" s="14">
        <v>7</v>
      </c>
      <c r="I78" s="14" t="s">
        <v>72</v>
      </c>
      <c r="J78" s="14" t="s">
        <v>72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9</v>
      </c>
      <c r="D79" s="14">
        <v>6</v>
      </c>
      <c r="E79" s="14" t="s">
        <v>72</v>
      </c>
      <c r="F79" s="14" t="s">
        <v>72</v>
      </c>
      <c r="G79" s="14" t="s">
        <v>72</v>
      </c>
      <c r="H79" s="14">
        <v>4</v>
      </c>
      <c r="I79" s="14" t="s">
        <v>72</v>
      </c>
      <c r="J79" s="14">
        <v>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65</v>
      </c>
      <c r="D80" s="14">
        <v>22</v>
      </c>
      <c r="E80" s="14" t="s">
        <v>72</v>
      </c>
      <c r="F80" s="14" t="s">
        <v>72</v>
      </c>
      <c r="G80" s="14" t="s">
        <v>72</v>
      </c>
      <c r="H80" s="14">
        <v>6</v>
      </c>
      <c r="I80" s="14">
        <v>5</v>
      </c>
      <c r="J80" s="14">
        <v>10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13</v>
      </c>
      <c r="D81" s="14">
        <v>4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1</v>
      </c>
      <c r="J81" s="14">
        <v>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15</v>
      </c>
      <c r="D82" s="14">
        <v>9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3</v>
      </c>
      <c r="J82" s="14">
        <v>3</v>
      </c>
      <c r="K82" s="14">
        <v>1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10</v>
      </c>
      <c r="D83" s="14">
        <v>2</v>
      </c>
      <c r="E83" s="14" t="s">
        <v>72</v>
      </c>
      <c r="F83" s="14" t="s">
        <v>72</v>
      </c>
      <c r="G83" s="14" t="s">
        <v>72</v>
      </c>
      <c r="H83" s="14" t="s">
        <v>72</v>
      </c>
      <c r="I83" s="14" t="s">
        <v>72</v>
      </c>
      <c r="J83" s="14">
        <v>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11</v>
      </c>
      <c r="D84" s="14">
        <v>4</v>
      </c>
      <c r="E84" s="14" t="s">
        <v>72</v>
      </c>
      <c r="F84" s="14" t="s">
        <v>72</v>
      </c>
      <c r="G84" s="14" t="s">
        <v>72</v>
      </c>
      <c r="H84" s="14">
        <v>2</v>
      </c>
      <c r="I84" s="14" t="s">
        <v>72</v>
      </c>
      <c r="J84" s="14">
        <v>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16</v>
      </c>
      <c r="D85" s="14">
        <v>3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</v>
      </c>
      <c r="J85" s="14">
        <v>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78</v>
      </c>
      <c r="D86" s="14">
        <v>20</v>
      </c>
      <c r="E86" s="14" t="s">
        <v>72</v>
      </c>
      <c r="F86" s="14" t="s">
        <v>72</v>
      </c>
      <c r="G86" s="14" t="s">
        <v>72</v>
      </c>
      <c r="H86" s="14">
        <v>7</v>
      </c>
      <c r="I86" s="14">
        <v>10</v>
      </c>
      <c r="J86" s="14">
        <v>2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15</v>
      </c>
      <c r="D87" s="14">
        <v>7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3</v>
      </c>
      <c r="J87" s="14">
        <v>1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11</v>
      </c>
      <c r="D88" s="14">
        <v>3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</v>
      </c>
      <c r="J88" s="14">
        <v>1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18</v>
      </c>
      <c r="D89" s="14">
        <v>1</v>
      </c>
      <c r="E89" s="14" t="s">
        <v>72</v>
      </c>
      <c r="F89" s="14" t="s">
        <v>72</v>
      </c>
      <c r="G89" s="14" t="s">
        <v>72</v>
      </c>
      <c r="H89" s="14">
        <v>1</v>
      </c>
      <c r="I89" s="14" t="s">
        <v>72</v>
      </c>
      <c r="J89" s="14" t="s">
        <v>72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20</v>
      </c>
      <c r="D90" s="14">
        <v>6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5</v>
      </c>
      <c r="J90" s="14" t="s">
        <v>72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14</v>
      </c>
      <c r="D91" s="14">
        <v>3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</v>
      </c>
      <c r="J91" s="14" t="s">
        <v>72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74</v>
      </c>
      <c r="D92" s="14">
        <v>13</v>
      </c>
      <c r="E92" s="14" t="s">
        <v>72</v>
      </c>
      <c r="F92" s="14" t="s">
        <v>72</v>
      </c>
      <c r="G92" s="14" t="s">
        <v>72</v>
      </c>
      <c r="H92" s="14">
        <v>4</v>
      </c>
      <c r="I92" s="14">
        <v>2</v>
      </c>
      <c r="J92" s="14">
        <v>5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52</v>
      </c>
      <c r="D93" s="14">
        <v>8</v>
      </c>
      <c r="E93" s="14" t="s">
        <v>72</v>
      </c>
      <c r="F93" s="14" t="s">
        <v>72</v>
      </c>
      <c r="G93" s="14" t="s">
        <v>72</v>
      </c>
      <c r="H93" s="14">
        <v>1</v>
      </c>
      <c r="I93" s="14">
        <v>6</v>
      </c>
      <c r="J93" s="14">
        <v>1</v>
      </c>
      <c r="K93" s="14" t="s">
        <v>72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70</v>
      </c>
      <c r="D94" s="14">
        <v>7</v>
      </c>
      <c r="E94" s="14" t="s">
        <v>72</v>
      </c>
      <c r="F94" s="14" t="s">
        <v>72</v>
      </c>
      <c r="G94" s="14" t="s">
        <v>72</v>
      </c>
      <c r="H94" s="14">
        <v>3</v>
      </c>
      <c r="I94" s="14">
        <v>2</v>
      </c>
      <c r="J94" s="14">
        <v>2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53</v>
      </c>
      <c r="D95" s="14">
        <v>4</v>
      </c>
      <c r="E95" s="14" t="s">
        <v>72</v>
      </c>
      <c r="F95" s="14" t="s">
        <v>72</v>
      </c>
      <c r="G95" s="14">
        <v>1</v>
      </c>
      <c r="H95" s="14">
        <v>3</v>
      </c>
      <c r="I95" s="14" t="s">
        <v>72</v>
      </c>
      <c r="J95" s="14" t="s">
        <v>72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43</v>
      </c>
      <c r="D96" s="14">
        <v>5</v>
      </c>
      <c r="E96" s="14" t="s">
        <v>72</v>
      </c>
      <c r="F96" s="14" t="s">
        <v>72</v>
      </c>
      <c r="G96" s="14">
        <v>2</v>
      </c>
      <c r="H96" s="14">
        <v>1</v>
      </c>
      <c r="I96" s="14">
        <v>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36</v>
      </c>
      <c r="D97" s="14">
        <v>3</v>
      </c>
      <c r="E97" s="14" t="s">
        <v>72</v>
      </c>
      <c r="F97" s="14" t="s">
        <v>72</v>
      </c>
      <c r="G97" s="14">
        <v>2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24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27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20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8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7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927</v>
      </c>
      <c r="D105" s="5">
        <v>278</v>
      </c>
      <c r="E105" s="5">
        <v>12</v>
      </c>
      <c r="F105" s="5">
        <v>24</v>
      </c>
      <c r="G105" s="5">
        <v>113</v>
      </c>
      <c r="H105" s="5">
        <v>110</v>
      </c>
      <c r="I105" s="5">
        <v>10</v>
      </c>
      <c r="J105" s="5">
        <v>6</v>
      </c>
      <c r="K105" s="5">
        <v>3</v>
      </c>
    </row>
    <row r="106" spans="1:15" ht="12" customHeight="1" x14ac:dyDescent="0.2">
      <c r="A106" s="35" t="s">
        <v>10</v>
      </c>
      <c r="B106" s="10" t="s">
        <v>21</v>
      </c>
      <c r="C106" s="14">
        <v>57</v>
      </c>
      <c r="D106" s="14">
        <v>23</v>
      </c>
      <c r="E106" s="14">
        <v>11</v>
      </c>
      <c r="F106" s="14">
        <v>12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14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4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10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17</v>
      </c>
      <c r="D110" s="14">
        <v>11</v>
      </c>
      <c r="E110" s="14">
        <v>9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12</v>
      </c>
      <c r="D111" s="14">
        <v>12</v>
      </c>
      <c r="E111" s="14">
        <v>2</v>
      </c>
      <c r="F111" s="14">
        <v>10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84</v>
      </c>
      <c r="D112" s="14">
        <v>83</v>
      </c>
      <c r="E112" s="14">
        <v>1</v>
      </c>
      <c r="F112" s="14">
        <v>12</v>
      </c>
      <c r="G112" s="14">
        <v>70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16</v>
      </c>
      <c r="D113" s="14">
        <v>16</v>
      </c>
      <c r="E113" s="14">
        <v>1</v>
      </c>
      <c r="F113" s="14">
        <v>12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11</v>
      </c>
      <c r="D114" s="14">
        <v>11</v>
      </c>
      <c r="E114" s="14" t="s">
        <v>72</v>
      </c>
      <c r="F114" s="14" t="s">
        <v>72</v>
      </c>
      <c r="G114" s="14">
        <v>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17</v>
      </c>
      <c r="D115" s="14">
        <v>17</v>
      </c>
      <c r="E115" s="14" t="s">
        <v>72</v>
      </c>
      <c r="F115" s="14" t="s">
        <v>72</v>
      </c>
      <c r="G115" s="14">
        <v>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22</v>
      </c>
      <c r="D116" s="14">
        <v>22</v>
      </c>
      <c r="E116" s="14" t="s">
        <v>72</v>
      </c>
      <c r="F116" s="14" t="s">
        <v>72</v>
      </c>
      <c r="G116" s="14">
        <v>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18</v>
      </c>
      <c r="D117" s="14">
        <v>17</v>
      </c>
      <c r="E117" s="14" t="s">
        <v>72</v>
      </c>
      <c r="F117" s="14" t="s">
        <v>72</v>
      </c>
      <c r="G117" s="14">
        <v>17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72</v>
      </c>
      <c r="D118" s="14">
        <v>68</v>
      </c>
      <c r="E118" s="14" t="s">
        <v>72</v>
      </c>
      <c r="F118" s="14" t="s">
        <v>72</v>
      </c>
      <c r="G118" s="14">
        <v>24</v>
      </c>
      <c r="H118" s="14">
        <v>44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12</v>
      </c>
      <c r="D119" s="14">
        <v>12</v>
      </c>
      <c r="E119" s="14" t="s">
        <v>72</v>
      </c>
      <c r="F119" s="14" t="s">
        <v>72</v>
      </c>
      <c r="G119" s="14">
        <v>12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13</v>
      </c>
      <c r="D120" s="14">
        <v>13</v>
      </c>
      <c r="E120" s="14" t="s">
        <v>72</v>
      </c>
      <c r="F120" s="14" t="s">
        <v>72</v>
      </c>
      <c r="G120" s="14">
        <v>10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19</v>
      </c>
      <c r="D121" s="14">
        <v>18</v>
      </c>
      <c r="E121" s="14" t="s">
        <v>72</v>
      </c>
      <c r="F121" s="14" t="s">
        <v>72</v>
      </c>
      <c r="G121" s="14">
        <v>2</v>
      </c>
      <c r="H121" s="14">
        <v>16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17</v>
      </c>
      <c r="D122" s="14">
        <v>16</v>
      </c>
      <c r="E122" s="14" t="s">
        <v>72</v>
      </c>
      <c r="F122" s="14" t="s">
        <v>72</v>
      </c>
      <c r="G122" s="14" t="s">
        <v>72</v>
      </c>
      <c r="H122" s="14">
        <v>16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11</v>
      </c>
      <c r="D123" s="14">
        <v>9</v>
      </c>
      <c r="E123" s="14" t="s">
        <v>72</v>
      </c>
      <c r="F123" s="14" t="s">
        <v>72</v>
      </c>
      <c r="G123" s="14" t="s">
        <v>72</v>
      </c>
      <c r="H123" s="14">
        <v>9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63</v>
      </c>
      <c r="D124" s="14">
        <v>48</v>
      </c>
      <c r="E124" s="14" t="s">
        <v>72</v>
      </c>
      <c r="F124" s="14" t="s">
        <v>72</v>
      </c>
      <c r="G124" s="14">
        <v>1</v>
      </c>
      <c r="H124" s="14">
        <v>45</v>
      </c>
      <c r="I124" s="14">
        <v>2</v>
      </c>
      <c r="J124" s="14" t="s">
        <v>72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13</v>
      </c>
      <c r="D125" s="14">
        <v>12</v>
      </c>
      <c r="E125" s="14" t="s">
        <v>72</v>
      </c>
      <c r="F125" s="14" t="s">
        <v>72</v>
      </c>
      <c r="G125" s="14" t="s">
        <v>72</v>
      </c>
      <c r="H125" s="14">
        <v>12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12</v>
      </c>
      <c r="D126" s="14">
        <v>10</v>
      </c>
      <c r="E126" s="14" t="s">
        <v>72</v>
      </c>
      <c r="F126" s="14" t="s">
        <v>72</v>
      </c>
      <c r="G126" s="14" t="s">
        <v>72</v>
      </c>
      <c r="H126" s="14">
        <v>10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15</v>
      </c>
      <c r="D127" s="14">
        <v>12</v>
      </c>
      <c r="E127" s="14" t="s">
        <v>72</v>
      </c>
      <c r="F127" s="14" t="s">
        <v>72</v>
      </c>
      <c r="G127" s="14" t="s">
        <v>72</v>
      </c>
      <c r="H127" s="14">
        <v>12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14</v>
      </c>
      <c r="D128" s="14">
        <v>8</v>
      </c>
      <c r="E128" s="14" t="s">
        <v>72</v>
      </c>
      <c r="F128" s="14" t="s">
        <v>72</v>
      </c>
      <c r="G128" s="14" t="s">
        <v>72</v>
      </c>
      <c r="H128" s="14">
        <v>8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9</v>
      </c>
      <c r="D129" s="14">
        <v>6</v>
      </c>
      <c r="E129" s="14" t="s">
        <v>72</v>
      </c>
      <c r="F129" s="14" t="s">
        <v>72</v>
      </c>
      <c r="G129" s="14">
        <v>1</v>
      </c>
      <c r="H129" s="14">
        <v>3</v>
      </c>
      <c r="I129" s="14">
        <v>2</v>
      </c>
      <c r="J129" s="14" t="s">
        <v>72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61</v>
      </c>
      <c r="D130" s="14">
        <v>8</v>
      </c>
      <c r="E130" s="14" t="s">
        <v>72</v>
      </c>
      <c r="F130" s="14" t="s">
        <v>72</v>
      </c>
      <c r="G130" s="14">
        <v>1</v>
      </c>
      <c r="H130" s="14">
        <v>6</v>
      </c>
      <c r="I130" s="14" t="s">
        <v>72</v>
      </c>
      <c r="J130" s="14">
        <v>1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14</v>
      </c>
      <c r="D131" s="14">
        <v>1</v>
      </c>
      <c r="E131" s="14" t="s">
        <v>72</v>
      </c>
      <c r="F131" s="14" t="s">
        <v>72</v>
      </c>
      <c r="G131" s="14" t="s">
        <v>72</v>
      </c>
      <c r="H131" s="14">
        <v>1</v>
      </c>
      <c r="I131" s="14" t="s">
        <v>72</v>
      </c>
      <c r="J131" s="14" t="s">
        <v>72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9</v>
      </c>
      <c r="D132" s="14">
        <v>3</v>
      </c>
      <c r="E132" s="14" t="s">
        <v>72</v>
      </c>
      <c r="F132" s="14" t="s">
        <v>72</v>
      </c>
      <c r="G132" s="14" t="s">
        <v>72</v>
      </c>
      <c r="H132" s="14">
        <v>2</v>
      </c>
      <c r="I132" s="14" t="s">
        <v>72</v>
      </c>
      <c r="J132" s="14">
        <v>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15</v>
      </c>
      <c r="D133" s="14">
        <v>2</v>
      </c>
      <c r="E133" s="14" t="s">
        <v>72</v>
      </c>
      <c r="F133" s="14" t="s">
        <v>72</v>
      </c>
      <c r="G133" s="14" t="s">
        <v>72</v>
      </c>
      <c r="H133" s="14">
        <v>2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11</v>
      </c>
      <c r="D134" s="14">
        <v>1</v>
      </c>
      <c r="E134" s="14" t="s">
        <v>72</v>
      </c>
      <c r="F134" s="14" t="s">
        <v>72</v>
      </c>
      <c r="G134" s="14">
        <v>1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12</v>
      </c>
      <c r="D135" s="14">
        <v>1</v>
      </c>
      <c r="E135" s="14" t="s">
        <v>72</v>
      </c>
      <c r="F135" s="14" t="s">
        <v>72</v>
      </c>
      <c r="G135" s="14" t="s">
        <v>72</v>
      </c>
      <c r="H135" s="14">
        <v>1</v>
      </c>
      <c r="I135" s="14" t="s">
        <v>72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65</v>
      </c>
      <c r="D136" s="14">
        <v>10</v>
      </c>
      <c r="E136" s="14" t="s">
        <v>72</v>
      </c>
      <c r="F136" s="14" t="s">
        <v>72</v>
      </c>
      <c r="G136" s="14">
        <v>3</v>
      </c>
      <c r="H136" s="14">
        <v>2</v>
      </c>
      <c r="I136" s="14">
        <v>2</v>
      </c>
      <c r="J136" s="14">
        <v>2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10</v>
      </c>
      <c r="D137" s="14">
        <v>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1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20</v>
      </c>
      <c r="D138" s="14">
        <v>3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1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11</v>
      </c>
      <c r="D139" s="14">
        <v>2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7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 t="s">
        <v>72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17</v>
      </c>
      <c r="D141" s="14">
        <v>1</v>
      </c>
      <c r="E141" s="14" t="s">
        <v>72</v>
      </c>
      <c r="F141" s="14" t="s">
        <v>72</v>
      </c>
      <c r="G141" s="14">
        <v>1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65</v>
      </c>
      <c r="D142" s="14">
        <v>4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>
        <v>2</v>
      </c>
      <c r="J142" s="14">
        <v>1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86</v>
      </c>
      <c r="D143" s="14">
        <v>9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2</v>
      </c>
      <c r="J143" s="14">
        <v>2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64</v>
      </c>
      <c r="D144" s="14">
        <v>6</v>
      </c>
      <c r="E144" s="14" t="s">
        <v>72</v>
      </c>
      <c r="F144" s="14" t="s">
        <v>72</v>
      </c>
      <c r="G144" s="14">
        <v>3</v>
      </c>
      <c r="H144" s="14">
        <v>3</v>
      </c>
      <c r="I144" s="14" t="s">
        <v>72</v>
      </c>
      <c r="J144" s="14" t="s">
        <v>72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80</v>
      </c>
      <c r="D145" s="14">
        <v>6</v>
      </c>
      <c r="E145" s="14" t="s">
        <v>72</v>
      </c>
      <c r="F145" s="14" t="s">
        <v>72</v>
      </c>
      <c r="G145" s="14">
        <v>3</v>
      </c>
      <c r="H145" s="14">
        <v>2</v>
      </c>
      <c r="I145" s="14">
        <v>1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54</v>
      </c>
      <c r="D146" s="14">
        <v>4</v>
      </c>
      <c r="E146" s="14" t="s">
        <v>72</v>
      </c>
      <c r="F146" s="14" t="s">
        <v>72</v>
      </c>
      <c r="G146" s="14">
        <v>1</v>
      </c>
      <c r="H146" s="14">
        <v>3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48</v>
      </c>
      <c r="D147" s="14">
        <v>1</v>
      </c>
      <c r="E147" s="14" t="s">
        <v>72</v>
      </c>
      <c r="F147" s="14" t="s">
        <v>72</v>
      </c>
      <c r="G147" s="14" t="s">
        <v>72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43</v>
      </c>
      <c r="D148" s="14">
        <v>2</v>
      </c>
      <c r="E148" s="14" t="s">
        <v>72</v>
      </c>
      <c r="F148" s="14" t="s">
        <v>72</v>
      </c>
      <c r="G148" s="14" t="s">
        <v>72</v>
      </c>
      <c r="H148" s="14">
        <v>1</v>
      </c>
      <c r="I148" s="14">
        <v>1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31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28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11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11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 t="s">
        <v>72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N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6.6640625" customWidth="1"/>
    <col min="3" max="3" width="19.1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80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49965</v>
      </c>
      <c r="D5" s="5">
        <v>17621</v>
      </c>
      <c r="E5" s="5">
        <v>997</v>
      </c>
      <c r="F5" s="5">
        <v>1299</v>
      </c>
      <c r="G5" s="5">
        <v>5263</v>
      </c>
      <c r="H5" s="5">
        <v>6320</v>
      </c>
      <c r="I5" s="5">
        <v>1469</v>
      </c>
      <c r="J5" s="5">
        <v>1987</v>
      </c>
      <c r="K5" s="5">
        <v>286</v>
      </c>
    </row>
    <row r="6" spans="1:34" ht="12" customHeight="1" x14ac:dyDescent="0.2">
      <c r="A6" s="35" t="s">
        <v>10</v>
      </c>
      <c r="B6" s="10" t="s">
        <v>21</v>
      </c>
      <c r="C6" s="14">
        <v>2822</v>
      </c>
      <c r="D6" s="14">
        <v>1683</v>
      </c>
      <c r="E6" s="14">
        <v>974</v>
      </c>
      <c r="F6" s="14">
        <v>704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466</v>
      </c>
      <c r="D7" s="14">
        <v>73</v>
      </c>
      <c r="E7" s="14">
        <v>73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468</v>
      </c>
      <c r="D8" s="14">
        <v>166</v>
      </c>
      <c r="E8" s="14">
        <v>166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552</v>
      </c>
      <c r="D9" s="14">
        <v>296</v>
      </c>
      <c r="E9" s="14">
        <v>296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616</v>
      </c>
      <c r="D10" s="14">
        <v>437</v>
      </c>
      <c r="E10" s="14">
        <v>402</v>
      </c>
      <c r="F10" s="14">
        <v>35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720</v>
      </c>
      <c r="D11" s="14">
        <v>711</v>
      </c>
      <c r="E11" s="14">
        <v>37</v>
      </c>
      <c r="F11" s="14">
        <v>669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3982</v>
      </c>
      <c r="D12" s="14">
        <v>3943</v>
      </c>
      <c r="E12" s="14">
        <v>23</v>
      </c>
      <c r="F12" s="14">
        <v>595</v>
      </c>
      <c r="G12" s="14">
        <v>3325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700</v>
      </c>
      <c r="D13" s="14">
        <v>694</v>
      </c>
      <c r="E13" s="14">
        <v>23</v>
      </c>
      <c r="F13" s="14">
        <v>582</v>
      </c>
      <c r="G13" s="14">
        <v>89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813</v>
      </c>
      <c r="D14" s="14">
        <v>808</v>
      </c>
      <c r="E14" s="14" t="s">
        <v>72</v>
      </c>
      <c r="F14" s="14">
        <v>13</v>
      </c>
      <c r="G14" s="14">
        <v>795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738</v>
      </c>
      <c r="D15" s="14">
        <v>727</v>
      </c>
      <c r="E15" s="14" t="s">
        <v>72</v>
      </c>
      <c r="F15" s="14" t="s">
        <v>72</v>
      </c>
      <c r="G15" s="14">
        <v>727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864</v>
      </c>
      <c r="D16" s="14">
        <v>855</v>
      </c>
      <c r="E16" s="14" t="s">
        <v>72</v>
      </c>
      <c r="F16" s="14" t="s">
        <v>72</v>
      </c>
      <c r="G16" s="14">
        <v>855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867</v>
      </c>
      <c r="D17" s="14">
        <v>859</v>
      </c>
      <c r="E17" s="14" t="s">
        <v>72</v>
      </c>
      <c r="F17" s="14" t="s">
        <v>72</v>
      </c>
      <c r="G17" s="14">
        <v>859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4016</v>
      </c>
      <c r="D18" s="14">
        <v>3962</v>
      </c>
      <c r="E18" s="14" t="s">
        <v>72</v>
      </c>
      <c r="F18" s="14" t="s">
        <v>72</v>
      </c>
      <c r="G18" s="14">
        <v>1513</v>
      </c>
      <c r="H18" s="14">
        <v>2449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768</v>
      </c>
      <c r="D19" s="14">
        <v>760</v>
      </c>
      <c r="E19" s="14" t="s">
        <v>72</v>
      </c>
      <c r="F19" s="14" t="s">
        <v>72</v>
      </c>
      <c r="G19" s="14">
        <v>756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806</v>
      </c>
      <c r="D20" s="14">
        <v>794</v>
      </c>
      <c r="E20" s="14" t="s">
        <v>72</v>
      </c>
      <c r="F20" s="14" t="s">
        <v>72</v>
      </c>
      <c r="G20" s="14">
        <v>697</v>
      </c>
      <c r="H20" s="14">
        <v>97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846</v>
      </c>
      <c r="D21" s="14">
        <v>836</v>
      </c>
      <c r="E21" s="14" t="s">
        <v>72</v>
      </c>
      <c r="F21" s="14" t="s">
        <v>72</v>
      </c>
      <c r="G21" s="14">
        <v>43</v>
      </c>
      <c r="H21" s="14">
        <v>793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815</v>
      </c>
      <c r="D22" s="14">
        <v>807</v>
      </c>
      <c r="E22" s="14" t="s">
        <v>72</v>
      </c>
      <c r="F22" s="14" t="s">
        <v>72</v>
      </c>
      <c r="G22" s="14">
        <v>15</v>
      </c>
      <c r="H22" s="14">
        <v>792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781</v>
      </c>
      <c r="D23" s="14">
        <v>765</v>
      </c>
      <c r="E23" s="14" t="s">
        <v>72</v>
      </c>
      <c r="F23" s="14" t="s">
        <v>72</v>
      </c>
      <c r="G23" s="14">
        <v>2</v>
      </c>
      <c r="H23" s="14">
        <v>763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3701</v>
      </c>
      <c r="D24" s="14">
        <v>3285</v>
      </c>
      <c r="E24" s="14" t="s">
        <v>72</v>
      </c>
      <c r="F24" s="14" t="s">
        <v>72</v>
      </c>
      <c r="G24" s="14">
        <v>17</v>
      </c>
      <c r="H24" s="14">
        <v>2873</v>
      </c>
      <c r="I24" s="14">
        <v>136</v>
      </c>
      <c r="J24" s="14">
        <v>259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806</v>
      </c>
      <c r="D25" s="14">
        <v>789</v>
      </c>
      <c r="E25" s="14" t="s">
        <v>72</v>
      </c>
      <c r="F25" s="14" t="s">
        <v>72</v>
      </c>
      <c r="G25" s="14">
        <v>5</v>
      </c>
      <c r="H25" s="14">
        <v>784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842</v>
      </c>
      <c r="D26" s="14">
        <v>810</v>
      </c>
      <c r="E26" s="14" t="s">
        <v>72</v>
      </c>
      <c r="F26" s="14" t="s">
        <v>72</v>
      </c>
      <c r="G26" s="14">
        <v>6</v>
      </c>
      <c r="H26" s="14">
        <v>804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774</v>
      </c>
      <c r="D27" s="14">
        <v>739</v>
      </c>
      <c r="E27" s="14" t="s">
        <v>72</v>
      </c>
      <c r="F27" s="14" t="s">
        <v>72</v>
      </c>
      <c r="G27" s="14" t="s">
        <v>72</v>
      </c>
      <c r="H27" s="14">
        <v>725</v>
      </c>
      <c r="I27" s="14">
        <v>5</v>
      </c>
      <c r="J27" s="14">
        <v>9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638</v>
      </c>
      <c r="D28" s="14">
        <v>518</v>
      </c>
      <c r="E28" s="14" t="s">
        <v>72</v>
      </c>
      <c r="F28" s="14" t="s">
        <v>72</v>
      </c>
      <c r="G28" s="14">
        <v>2</v>
      </c>
      <c r="H28" s="14">
        <v>347</v>
      </c>
      <c r="I28" s="14">
        <v>53</v>
      </c>
      <c r="J28" s="14">
        <v>116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641</v>
      </c>
      <c r="D29" s="14">
        <v>429</v>
      </c>
      <c r="E29" s="14" t="s">
        <v>72</v>
      </c>
      <c r="F29" s="14" t="s">
        <v>72</v>
      </c>
      <c r="G29" s="14">
        <v>4</v>
      </c>
      <c r="H29" s="14">
        <v>213</v>
      </c>
      <c r="I29" s="14">
        <v>78</v>
      </c>
      <c r="J29" s="14">
        <v>134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3525</v>
      </c>
      <c r="D30" s="14">
        <v>1581</v>
      </c>
      <c r="E30" s="14" t="s">
        <v>72</v>
      </c>
      <c r="F30" s="14" t="s">
        <v>72</v>
      </c>
      <c r="G30" s="14">
        <v>15</v>
      </c>
      <c r="H30" s="14">
        <v>431</v>
      </c>
      <c r="I30" s="14">
        <v>415</v>
      </c>
      <c r="J30" s="14">
        <v>701</v>
      </c>
      <c r="K30" s="14">
        <v>19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639</v>
      </c>
      <c r="D31" s="14">
        <v>361</v>
      </c>
      <c r="E31" s="14" t="s">
        <v>72</v>
      </c>
      <c r="F31" s="14" t="s">
        <v>72</v>
      </c>
      <c r="G31" s="14">
        <v>5</v>
      </c>
      <c r="H31" s="14">
        <v>135</v>
      </c>
      <c r="I31" s="14">
        <v>73</v>
      </c>
      <c r="J31" s="14">
        <v>145</v>
      </c>
      <c r="K31" s="14">
        <v>3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697</v>
      </c>
      <c r="D32" s="14">
        <v>357</v>
      </c>
      <c r="E32" s="14" t="s">
        <v>72</v>
      </c>
      <c r="F32" s="14" t="s">
        <v>72</v>
      </c>
      <c r="G32" s="14">
        <v>2</v>
      </c>
      <c r="H32" s="14">
        <v>107</v>
      </c>
      <c r="I32" s="14">
        <v>92</v>
      </c>
      <c r="J32" s="14">
        <v>151</v>
      </c>
      <c r="K32" s="14">
        <v>5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729</v>
      </c>
      <c r="D33" s="14">
        <v>324</v>
      </c>
      <c r="E33" s="14" t="s">
        <v>72</v>
      </c>
      <c r="F33" s="14" t="s">
        <v>72</v>
      </c>
      <c r="G33" s="14">
        <v>1</v>
      </c>
      <c r="H33" s="14">
        <v>84</v>
      </c>
      <c r="I33" s="14">
        <v>90</v>
      </c>
      <c r="J33" s="14">
        <v>148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720</v>
      </c>
      <c r="D34" s="14">
        <v>286</v>
      </c>
      <c r="E34" s="14" t="s">
        <v>72</v>
      </c>
      <c r="F34" s="14" t="s">
        <v>72</v>
      </c>
      <c r="G34" s="14">
        <v>2</v>
      </c>
      <c r="H34" s="14">
        <v>59</v>
      </c>
      <c r="I34" s="14">
        <v>83</v>
      </c>
      <c r="J34" s="14">
        <v>137</v>
      </c>
      <c r="K34" s="14">
        <v>5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740</v>
      </c>
      <c r="D35" s="14">
        <v>253</v>
      </c>
      <c r="E35" s="14" t="s">
        <v>72</v>
      </c>
      <c r="F35" s="14" t="s">
        <v>72</v>
      </c>
      <c r="G35" s="14">
        <v>5</v>
      </c>
      <c r="H35" s="14">
        <v>46</v>
      </c>
      <c r="I35" s="14">
        <v>77</v>
      </c>
      <c r="J35" s="14">
        <v>120</v>
      </c>
      <c r="K35" s="14">
        <v>5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3725</v>
      </c>
      <c r="D36" s="14">
        <v>929</v>
      </c>
      <c r="E36" s="14" t="s">
        <v>72</v>
      </c>
      <c r="F36" s="14" t="s">
        <v>72</v>
      </c>
      <c r="G36" s="14">
        <v>22</v>
      </c>
      <c r="H36" s="14">
        <v>158</v>
      </c>
      <c r="I36" s="14">
        <v>349</v>
      </c>
      <c r="J36" s="14">
        <v>360</v>
      </c>
      <c r="K36" s="14">
        <v>40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728</v>
      </c>
      <c r="D37" s="14">
        <v>223</v>
      </c>
      <c r="E37" s="14" t="s">
        <v>72</v>
      </c>
      <c r="F37" s="14" t="s">
        <v>72</v>
      </c>
      <c r="G37" s="14">
        <v>3</v>
      </c>
      <c r="H37" s="14">
        <v>45</v>
      </c>
      <c r="I37" s="14">
        <v>80</v>
      </c>
      <c r="J37" s="14">
        <v>90</v>
      </c>
      <c r="K37" s="14">
        <v>5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700</v>
      </c>
      <c r="D38" s="14">
        <v>202</v>
      </c>
      <c r="E38" s="14" t="s">
        <v>72</v>
      </c>
      <c r="F38" s="14" t="s">
        <v>72</v>
      </c>
      <c r="G38" s="14">
        <v>6</v>
      </c>
      <c r="H38" s="14">
        <v>32</v>
      </c>
      <c r="I38" s="14">
        <v>81</v>
      </c>
      <c r="J38" s="14">
        <v>75</v>
      </c>
      <c r="K38" s="14">
        <v>8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760</v>
      </c>
      <c r="D39" s="14">
        <v>178</v>
      </c>
      <c r="E39" s="14" t="s">
        <v>72</v>
      </c>
      <c r="F39" s="14" t="s">
        <v>72</v>
      </c>
      <c r="G39" s="14">
        <v>3</v>
      </c>
      <c r="H39" s="14">
        <v>24</v>
      </c>
      <c r="I39" s="14">
        <v>67</v>
      </c>
      <c r="J39" s="14">
        <v>78</v>
      </c>
      <c r="K39" s="14">
        <v>6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765</v>
      </c>
      <c r="D40" s="14">
        <v>159</v>
      </c>
      <c r="E40" s="14" t="s">
        <v>72</v>
      </c>
      <c r="F40" s="14" t="s">
        <v>72</v>
      </c>
      <c r="G40" s="14">
        <v>5</v>
      </c>
      <c r="H40" s="14">
        <v>33</v>
      </c>
      <c r="I40" s="14">
        <v>59</v>
      </c>
      <c r="J40" s="14">
        <v>55</v>
      </c>
      <c r="K40" s="14">
        <v>7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772</v>
      </c>
      <c r="D41" s="14">
        <v>167</v>
      </c>
      <c r="E41" s="14" t="s">
        <v>72</v>
      </c>
      <c r="F41" s="14" t="s">
        <v>72</v>
      </c>
      <c r="G41" s="14">
        <v>5</v>
      </c>
      <c r="H41" s="14">
        <v>24</v>
      </c>
      <c r="I41" s="14">
        <v>62</v>
      </c>
      <c r="J41" s="14">
        <v>62</v>
      </c>
      <c r="K41" s="14">
        <v>14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3864</v>
      </c>
      <c r="D42" s="14">
        <v>610</v>
      </c>
      <c r="E42" s="14" t="s">
        <v>72</v>
      </c>
      <c r="F42" s="14" t="s">
        <v>72</v>
      </c>
      <c r="G42" s="14">
        <v>23</v>
      </c>
      <c r="H42" s="14">
        <v>112</v>
      </c>
      <c r="I42" s="14">
        <v>191</v>
      </c>
      <c r="J42" s="14">
        <v>232</v>
      </c>
      <c r="K42" s="14">
        <v>52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3974</v>
      </c>
      <c r="D43" s="14">
        <v>517</v>
      </c>
      <c r="E43" s="14" t="s">
        <v>72</v>
      </c>
      <c r="F43" s="14" t="s">
        <v>72</v>
      </c>
      <c r="G43" s="14">
        <v>44</v>
      </c>
      <c r="H43" s="14">
        <v>89</v>
      </c>
      <c r="I43" s="14">
        <v>164</v>
      </c>
      <c r="J43" s="14">
        <v>162</v>
      </c>
      <c r="K43" s="14">
        <v>58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3937</v>
      </c>
      <c r="D44" s="14">
        <v>348</v>
      </c>
      <c r="E44" s="14" t="s">
        <v>72</v>
      </c>
      <c r="F44" s="14" t="s">
        <v>72</v>
      </c>
      <c r="G44" s="14">
        <v>43</v>
      </c>
      <c r="H44" s="14">
        <v>56</v>
      </c>
      <c r="I44" s="14">
        <v>98</v>
      </c>
      <c r="J44" s="14">
        <v>106</v>
      </c>
      <c r="K44" s="14">
        <v>45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3626</v>
      </c>
      <c r="D45" s="14">
        <v>264</v>
      </c>
      <c r="E45" s="14" t="s">
        <v>72</v>
      </c>
      <c r="F45" s="14" t="s">
        <v>72</v>
      </c>
      <c r="G45" s="14">
        <v>52</v>
      </c>
      <c r="H45" s="14">
        <v>44</v>
      </c>
      <c r="I45" s="14">
        <v>58</v>
      </c>
      <c r="J45" s="14">
        <v>82</v>
      </c>
      <c r="K45" s="14">
        <v>28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2892</v>
      </c>
      <c r="D46" s="14">
        <v>158</v>
      </c>
      <c r="E46" s="14" t="s">
        <v>72</v>
      </c>
      <c r="F46" s="14" t="s">
        <v>72</v>
      </c>
      <c r="G46" s="14">
        <v>38</v>
      </c>
      <c r="H46" s="14">
        <v>38</v>
      </c>
      <c r="I46" s="14">
        <v>26</v>
      </c>
      <c r="J46" s="14">
        <v>36</v>
      </c>
      <c r="K46" s="14">
        <v>20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2536</v>
      </c>
      <c r="D47" s="14">
        <v>106</v>
      </c>
      <c r="E47" s="14" t="s">
        <v>72</v>
      </c>
      <c r="F47" s="14" t="s">
        <v>72</v>
      </c>
      <c r="G47" s="14">
        <v>39</v>
      </c>
      <c r="H47" s="14">
        <v>18</v>
      </c>
      <c r="I47" s="14">
        <v>14</v>
      </c>
      <c r="J47" s="14">
        <v>21</v>
      </c>
      <c r="K47" s="14">
        <v>14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2077</v>
      </c>
      <c r="D48" s="14">
        <v>66</v>
      </c>
      <c r="E48" s="14" t="s">
        <v>72</v>
      </c>
      <c r="F48" s="14" t="s">
        <v>72</v>
      </c>
      <c r="G48" s="14">
        <v>30</v>
      </c>
      <c r="H48" s="14">
        <v>17</v>
      </c>
      <c r="I48" s="14">
        <v>9</v>
      </c>
      <c r="J48" s="14">
        <v>5</v>
      </c>
      <c r="K48" s="14">
        <v>5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1735</v>
      </c>
      <c r="D49" s="14">
        <v>50</v>
      </c>
      <c r="E49" s="14" t="s">
        <v>72</v>
      </c>
      <c r="F49" s="14" t="s">
        <v>72</v>
      </c>
      <c r="G49" s="14">
        <v>25</v>
      </c>
      <c r="H49" s="14">
        <v>10</v>
      </c>
      <c r="I49" s="14">
        <v>2</v>
      </c>
      <c r="J49" s="14">
        <v>10</v>
      </c>
      <c r="K49" s="14">
        <v>3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1339</v>
      </c>
      <c r="D50" s="14">
        <v>40</v>
      </c>
      <c r="E50" s="14" t="s">
        <v>72</v>
      </c>
      <c r="F50" s="14" t="s">
        <v>72</v>
      </c>
      <c r="G50" s="14">
        <v>22</v>
      </c>
      <c r="H50" s="14">
        <v>7</v>
      </c>
      <c r="I50" s="14">
        <v>6</v>
      </c>
      <c r="J50" s="14">
        <v>4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1000</v>
      </c>
      <c r="D51" s="14">
        <v>34</v>
      </c>
      <c r="E51" s="14" t="s">
        <v>72</v>
      </c>
      <c r="F51" s="14" t="s">
        <v>72</v>
      </c>
      <c r="G51" s="14">
        <v>24</v>
      </c>
      <c r="H51" s="14">
        <v>6</v>
      </c>
      <c r="I51" s="14" t="s">
        <v>72</v>
      </c>
      <c r="J51" s="14">
        <v>3</v>
      </c>
      <c r="K51" s="14">
        <v>1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649</v>
      </c>
      <c r="D52" s="14">
        <v>20</v>
      </c>
      <c r="E52" s="14" t="s">
        <v>72</v>
      </c>
      <c r="F52" s="14" t="s">
        <v>72</v>
      </c>
      <c r="G52" s="14">
        <v>13</v>
      </c>
      <c r="H52" s="14">
        <v>4</v>
      </c>
      <c r="I52" s="14" t="s">
        <v>72</v>
      </c>
      <c r="J52" s="14">
        <v>3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357</v>
      </c>
      <c r="D53" s="14">
        <v>11</v>
      </c>
      <c r="E53" s="14" t="s">
        <v>72</v>
      </c>
      <c r="F53" s="14" t="s">
        <v>72</v>
      </c>
      <c r="G53" s="14">
        <v>8</v>
      </c>
      <c r="H53" s="14">
        <v>2</v>
      </c>
      <c r="I53" s="14" t="s">
        <v>72</v>
      </c>
      <c r="J53" s="14">
        <v>1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208</v>
      </c>
      <c r="D54" s="14">
        <v>14</v>
      </c>
      <c r="E54" s="14" t="s">
        <v>72</v>
      </c>
      <c r="F54" s="14" t="s">
        <v>72</v>
      </c>
      <c r="G54" s="14">
        <v>5</v>
      </c>
      <c r="H54" s="14">
        <v>6</v>
      </c>
      <c r="I54" s="14">
        <v>1</v>
      </c>
      <c r="J54" s="14">
        <v>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26001</v>
      </c>
      <c r="D55" s="5">
        <v>9424</v>
      </c>
      <c r="E55" s="5">
        <v>489</v>
      </c>
      <c r="F55" s="5">
        <v>639</v>
      </c>
      <c r="G55" s="5">
        <v>2617</v>
      </c>
      <c r="H55" s="5">
        <v>3166</v>
      </c>
      <c r="I55" s="5">
        <v>1029</v>
      </c>
      <c r="J55" s="5">
        <v>1286</v>
      </c>
      <c r="K55" s="5">
        <v>198</v>
      </c>
    </row>
    <row r="56" spans="1:15" ht="12" customHeight="1" x14ac:dyDescent="0.2">
      <c r="A56" s="35" t="s">
        <v>10</v>
      </c>
      <c r="B56" s="10" t="s">
        <v>21</v>
      </c>
      <c r="C56" s="14">
        <v>1373</v>
      </c>
      <c r="D56" s="14">
        <v>812</v>
      </c>
      <c r="E56" s="14">
        <v>480</v>
      </c>
      <c r="F56" s="14">
        <v>330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228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232</v>
      </c>
      <c r="D58" s="14">
        <v>87</v>
      </c>
      <c r="E58" s="14">
        <v>87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277</v>
      </c>
      <c r="D59" s="14">
        <v>151</v>
      </c>
      <c r="E59" s="14">
        <v>151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298</v>
      </c>
      <c r="D60" s="14">
        <v>212</v>
      </c>
      <c r="E60" s="14">
        <v>200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338</v>
      </c>
      <c r="D61" s="14">
        <v>335</v>
      </c>
      <c r="E61" s="14">
        <v>15</v>
      </c>
      <c r="F61" s="14">
        <v>318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2015</v>
      </c>
      <c r="D62" s="14">
        <v>1998</v>
      </c>
      <c r="E62" s="14">
        <v>9</v>
      </c>
      <c r="F62" s="14">
        <v>309</v>
      </c>
      <c r="G62" s="14">
        <v>1680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353</v>
      </c>
      <c r="D63" s="14">
        <v>352</v>
      </c>
      <c r="E63" s="14">
        <v>9</v>
      </c>
      <c r="F63" s="14">
        <v>303</v>
      </c>
      <c r="G63" s="14">
        <v>40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435</v>
      </c>
      <c r="D64" s="14">
        <v>432</v>
      </c>
      <c r="E64" s="14" t="s">
        <v>72</v>
      </c>
      <c r="F64" s="14">
        <v>6</v>
      </c>
      <c r="G64" s="14">
        <v>426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344</v>
      </c>
      <c r="D65" s="14">
        <v>340</v>
      </c>
      <c r="E65" s="14" t="s">
        <v>72</v>
      </c>
      <c r="F65" s="14" t="s">
        <v>72</v>
      </c>
      <c r="G65" s="14">
        <v>340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445</v>
      </c>
      <c r="D66" s="14">
        <v>440</v>
      </c>
      <c r="E66" s="14" t="s">
        <v>72</v>
      </c>
      <c r="F66" s="14" t="s">
        <v>72</v>
      </c>
      <c r="G66" s="14">
        <v>440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438</v>
      </c>
      <c r="D67" s="14">
        <v>434</v>
      </c>
      <c r="E67" s="14" t="s">
        <v>72</v>
      </c>
      <c r="F67" s="14" t="s">
        <v>72</v>
      </c>
      <c r="G67" s="14">
        <v>434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1995</v>
      </c>
      <c r="D68" s="14">
        <v>1977</v>
      </c>
      <c r="E68" s="14" t="s">
        <v>72</v>
      </c>
      <c r="F68" s="14" t="s">
        <v>72</v>
      </c>
      <c r="G68" s="14">
        <v>720</v>
      </c>
      <c r="H68" s="14">
        <v>1257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363</v>
      </c>
      <c r="D69" s="14">
        <v>359</v>
      </c>
      <c r="E69" s="14" t="s">
        <v>72</v>
      </c>
      <c r="F69" s="14" t="s">
        <v>72</v>
      </c>
      <c r="G69" s="14">
        <v>357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398</v>
      </c>
      <c r="D70" s="14">
        <v>393</v>
      </c>
      <c r="E70" s="14" t="s">
        <v>72</v>
      </c>
      <c r="F70" s="14" t="s">
        <v>72</v>
      </c>
      <c r="G70" s="14">
        <v>337</v>
      </c>
      <c r="H70" s="14">
        <v>56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425</v>
      </c>
      <c r="D71" s="14">
        <v>422</v>
      </c>
      <c r="E71" s="14" t="s">
        <v>72</v>
      </c>
      <c r="F71" s="14" t="s">
        <v>72</v>
      </c>
      <c r="G71" s="14">
        <v>19</v>
      </c>
      <c r="H71" s="14">
        <v>403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408</v>
      </c>
      <c r="D72" s="14">
        <v>405</v>
      </c>
      <c r="E72" s="14" t="s">
        <v>72</v>
      </c>
      <c r="F72" s="14" t="s">
        <v>72</v>
      </c>
      <c r="G72" s="14">
        <v>5</v>
      </c>
      <c r="H72" s="14">
        <v>400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401</v>
      </c>
      <c r="D73" s="14">
        <v>398</v>
      </c>
      <c r="E73" s="14" t="s">
        <v>72</v>
      </c>
      <c r="F73" s="14" t="s">
        <v>72</v>
      </c>
      <c r="G73" s="14">
        <v>2</v>
      </c>
      <c r="H73" s="14">
        <v>396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1837</v>
      </c>
      <c r="D74" s="14">
        <v>1657</v>
      </c>
      <c r="E74" s="14" t="s">
        <v>72</v>
      </c>
      <c r="F74" s="14" t="s">
        <v>72</v>
      </c>
      <c r="G74" s="14">
        <v>7</v>
      </c>
      <c r="H74" s="14">
        <v>1400</v>
      </c>
      <c r="I74" s="14">
        <v>74</v>
      </c>
      <c r="J74" s="14">
        <v>176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410</v>
      </c>
      <c r="D75" s="14">
        <v>403</v>
      </c>
      <c r="E75" s="14" t="s">
        <v>72</v>
      </c>
      <c r="F75" s="14" t="s">
        <v>72</v>
      </c>
      <c r="G75" s="14">
        <v>2</v>
      </c>
      <c r="H75" s="14">
        <v>401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424</v>
      </c>
      <c r="D76" s="14">
        <v>413</v>
      </c>
      <c r="E76" s="14" t="s">
        <v>72</v>
      </c>
      <c r="F76" s="14" t="s">
        <v>72</v>
      </c>
      <c r="G76" s="14">
        <v>3</v>
      </c>
      <c r="H76" s="14">
        <v>410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352</v>
      </c>
      <c r="D77" s="14">
        <v>340</v>
      </c>
      <c r="E77" s="14" t="s">
        <v>72</v>
      </c>
      <c r="F77" s="14" t="s">
        <v>72</v>
      </c>
      <c r="G77" s="14" t="s">
        <v>72</v>
      </c>
      <c r="H77" s="14">
        <v>330</v>
      </c>
      <c r="I77" s="14">
        <v>2</v>
      </c>
      <c r="J77" s="14">
        <v>8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320</v>
      </c>
      <c r="D78" s="14">
        <v>266</v>
      </c>
      <c r="E78" s="14" t="s">
        <v>72</v>
      </c>
      <c r="F78" s="14" t="s">
        <v>72</v>
      </c>
      <c r="G78" s="14">
        <v>2</v>
      </c>
      <c r="H78" s="14">
        <v>156</v>
      </c>
      <c r="I78" s="14">
        <v>32</v>
      </c>
      <c r="J78" s="14">
        <v>76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331</v>
      </c>
      <c r="D79" s="14">
        <v>235</v>
      </c>
      <c r="E79" s="14" t="s">
        <v>72</v>
      </c>
      <c r="F79" s="14" t="s">
        <v>72</v>
      </c>
      <c r="G79" s="14" t="s">
        <v>72</v>
      </c>
      <c r="H79" s="14">
        <v>103</v>
      </c>
      <c r="I79" s="14">
        <v>40</v>
      </c>
      <c r="J79" s="14">
        <v>92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1784</v>
      </c>
      <c r="D80" s="14">
        <v>944</v>
      </c>
      <c r="E80" s="14" t="s">
        <v>72</v>
      </c>
      <c r="F80" s="14" t="s">
        <v>72</v>
      </c>
      <c r="G80" s="14">
        <v>7</v>
      </c>
      <c r="H80" s="14">
        <v>206</v>
      </c>
      <c r="I80" s="14">
        <v>278</v>
      </c>
      <c r="J80" s="14">
        <v>439</v>
      </c>
      <c r="K80" s="14">
        <v>14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336</v>
      </c>
      <c r="D81" s="14">
        <v>216</v>
      </c>
      <c r="E81" s="14" t="s">
        <v>72</v>
      </c>
      <c r="F81" s="14" t="s">
        <v>72</v>
      </c>
      <c r="G81" s="14">
        <v>4</v>
      </c>
      <c r="H81" s="14">
        <v>70</v>
      </c>
      <c r="I81" s="14">
        <v>50</v>
      </c>
      <c r="J81" s="14">
        <v>89</v>
      </c>
      <c r="K81" s="14">
        <v>3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346</v>
      </c>
      <c r="D82" s="14">
        <v>208</v>
      </c>
      <c r="E82" s="14" t="s">
        <v>72</v>
      </c>
      <c r="F82" s="14" t="s">
        <v>72</v>
      </c>
      <c r="G82" s="14">
        <v>2</v>
      </c>
      <c r="H82" s="14">
        <v>47</v>
      </c>
      <c r="I82" s="14">
        <v>59</v>
      </c>
      <c r="J82" s="14">
        <v>97</v>
      </c>
      <c r="K82" s="14">
        <v>3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370</v>
      </c>
      <c r="D83" s="14">
        <v>193</v>
      </c>
      <c r="E83" s="14" t="s">
        <v>72</v>
      </c>
      <c r="F83" s="14" t="s">
        <v>72</v>
      </c>
      <c r="G83" s="14" t="s">
        <v>72</v>
      </c>
      <c r="H83" s="14">
        <v>40</v>
      </c>
      <c r="I83" s="14">
        <v>63</v>
      </c>
      <c r="J83" s="14">
        <v>89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354</v>
      </c>
      <c r="D84" s="14">
        <v>165</v>
      </c>
      <c r="E84" s="14" t="s">
        <v>72</v>
      </c>
      <c r="F84" s="14" t="s">
        <v>72</v>
      </c>
      <c r="G84" s="14" t="s">
        <v>72</v>
      </c>
      <c r="H84" s="14">
        <v>28</v>
      </c>
      <c r="I84" s="14">
        <v>57</v>
      </c>
      <c r="J84" s="14">
        <v>77</v>
      </c>
      <c r="K84" s="14">
        <v>3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378</v>
      </c>
      <c r="D85" s="14">
        <v>162</v>
      </c>
      <c r="E85" s="14" t="s">
        <v>72</v>
      </c>
      <c r="F85" s="14" t="s">
        <v>72</v>
      </c>
      <c r="G85" s="14">
        <v>1</v>
      </c>
      <c r="H85" s="14">
        <v>21</v>
      </c>
      <c r="I85" s="14">
        <v>49</v>
      </c>
      <c r="J85" s="14">
        <v>87</v>
      </c>
      <c r="K85" s="14">
        <v>4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1916</v>
      </c>
      <c r="D86" s="14">
        <v>592</v>
      </c>
      <c r="E86" s="14" t="s">
        <v>72</v>
      </c>
      <c r="F86" s="14" t="s">
        <v>72</v>
      </c>
      <c r="G86" s="14">
        <v>7</v>
      </c>
      <c r="H86" s="14">
        <v>68</v>
      </c>
      <c r="I86" s="14">
        <v>257</v>
      </c>
      <c r="J86" s="14">
        <v>235</v>
      </c>
      <c r="K86" s="14">
        <v>25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369</v>
      </c>
      <c r="D87" s="14">
        <v>142</v>
      </c>
      <c r="E87" s="14" t="s">
        <v>72</v>
      </c>
      <c r="F87" s="14" t="s">
        <v>72</v>
      </c>
      <c r="G87" s="14">
        <v>1</v>
      </c>
      <c r="H87" s="14">
        <v>20</v>
      </c>
      <c r="I87" s="14">
        <v>54</v>
      </c>
      <c r="J87" s="14">
        <v>65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380</v>
      </c>
      <c r="D88" s="14">
        <v>127</v>
      </c>
      <c r="E88" s="14" t="s">
        <v>72</v>
      </c>
      <c r="F88" s="14" t="s">
        <v>72</v>
      </c>
      <c r="G88" s="14">
        <v>3</v>
      </c>
      <c r="H88" s="14">
        <v>15</v>
      </c>
      <c r="I88" s="14">
        <v>59</v>
      </c>
      <c r="J88" s="14">
        <v>46</v>
      </c>
      <c r="K88" s="14">
        <v>4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407</v>
      </c>
      <c r="D89" s="14">
        <v>120</v>
      </c>
      <c r="E89" s="14" t="s">
        <v>72</v>
      </c>
      <c r="F89" s="14" t="s">
        <v>72</v>
      </c>
      <c r="G89" s="14">
        <v>1</v>
      </c>
      <c r="H89" s="14">
        <v>9</v>
      </c>
      <c r="I89" s="14">
        <v>53</v>
      </c>
      <c r="J89" s="14">
        <v>53</v>
      </c>
      <c r="K89" s="14">
        <v>4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371</v>
      </c>
      <c r="D90" s="14">
        <v>100</v>
      </c>
      <c r="E90" s="14" t="s">
        <v>72</v>
      </c>
      <c r="F90" s="14" t="s">
        <v>72</v>
      </c>
      <c r="G90" s="14">
        <v>2</v>
      </c>
      <c r="H90" s="14">
        <v>13</v>
      </c>
      <c r="I90" s="14">
        <v>44</v>
      </c>
      <c r="J90" s="14">
        <v>35</v>
      </c>
      <c r="K90" s="14">
        <v>6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389</v>
      </c>
      <c r="D91" s="14">
        <v>103</v>
      </c>
      <c r="E91" s="14" t="s">
        <v>72</v>
      </c>
      <c r="F91" s="14" t="s">
        <v>72</v>
      </c>
      <c r="G91" s="14" t="s">
        <v>72</v>
      </c>
      <c r="H91" s="14">
        <v>11</v>
      </c>
      <c r="I91" s="14">
        <v>47</v>
      </c>
      <c r="J91" s="14">
        <v>36</v>
      </c>
      <c r="K91" s="14">
        <v>9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2013</v>
      </c>
      <c r="D92" s="14">
        <v>402</v>
      </c>
      <c r="E92" s="14" t="s">
        <v>72</v>
      </c>
      <c r="F92" s="14" t="s">
        <v>72</v>
      </c>
      <c r="G92" s="14">
        <v>8</v>
      </c>
      <c r="H92" s="14">
        <v>57</v>
      </c>
      <c r="I92" s="14">
        <v>145</v>
      </c>
      <c r="J92" s="14">
        <v>152</v>
      </c>
      <c r="K92" s="14">
        <v>40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2112</v>
      </c>
      <c r="D93" s="14">
        <v>358</v>
      </c>
      <c r="E93" s="14" t="s">
        <v>72</v>
      </c>
      <c r="F93" s="14" t="s">
        <v>72</v>
      </c>
      <c r="G93" s="14">
        <v>17</v>
      </c>
      <c r="H93" s="14">
        <v>50</v>
      </c>
      <c r="I93" s="14">
        <v>132</v>
      </c>
      <c r="J93" s="14">
        <v>117</v>
      </c>
      <c r="K93" s="14">
        <v>42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2068</v>
      </c>
      <c r="D94" s="14">
        <v>218</v>
      </c>
      <c r="E94" s="14" t="s">
        <v>72</v>
      </c>
      <c r="F94" s="14" t="s">
        <v>72</v>
      </c>
      <c r="G94" s="14">
        <v>20</v>
      </c>
      <c r="H94" s="14">
        <v>32</v>
      </c>
      <c r="I94" s="14">
        <v>65</v>
      </c>
      <c r="J94" s="14">
        <v>67</v>
      </c>
      <c r="K94" s="14">
        <v>34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1893</v>
      </c>
      <c r="D95" s="14">
        <v>160</v>
      </c>
      <c r="E95" s="14" t="s">
        <v>72</v>
      </c>
      <c r="F95" s="14" t="s">
        <v>72</v>
      </c>
      <c r="G95" s="14">
        <v>24</v>
      </c>
      <c r="H95" s="14">
        <v>29</v>
      </c>
      <c r="I95" s="14">
        <v>38</v>
      </c>
      <c r="J95" s="14">
        <v>50</v>
      </c>
      <c r="K95" s="14">
        <v>19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1532</v>
      </c>
      <c r="D96" s="14">
        <v>107</v>
      </c>
      <c r="E96" s="14" t="s">
        <v>72</v>
      </c>
      <c r="F96" s="14" t="s">
        <v>72</v>
      </c>
      <c r="G96" s="14">
        <v>22</v>
      </c>
      <c r="H96" s="14">
        <v>30</v>
      </c>
      <c r="I96" s="14">
        <v>19</v>
      </c>
      <c r="J96" s="14">
        <v>27</v>
      </c>
      <c r="K96" s="14">
        <v>9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1320</v>
      </c>
      <c r="D97" s="14">
        <v>57</v>
      </c>
      <c r="E97" s="14" t="s">
        <v>72</v>
      </c>
      <c r="F97" s="14" t="s">
        <v>72</v>
      </c>
      <c r="G97" s="14">
        <v>19</v>
      </c>
      <c r="H97" s="14">
        <v>7</v>
      </c>
      <c r="I97" s="14">
        <v>11</v>
      </c>
      <c r="J97" s="14">
        <v>12</v>
      </c>
      <c r="K97" s="14">
        <v>8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1094</v>
      </c>
      <c r="D98" s="14">
        <v>38</v>
      </c>
      <c r="E98" s="14" t="s">
        <v>72</v>
      </c>
      <c r="F98" s="14" t="s">
        <v>72</v>
      </c>
      <c r="G98" s="14">
        <v>21</v>
      </c>
      <c r="H98" s="14">
        <v>8</v>
      </c>
      <c r="I98" s="14">
        <v>4</v>
      </c>
      <c r="J98" s="14">
        <v>3</v>
      </c>
      <c r="K98" s="14">
        <v>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952</v>
      </c>
      <c r="D99" s="14">
        <v>34</v>
      </c>
      <c r="E99" s="14" t="s">
        <v>72</v>
      </c>
      <c r="F99" s="14" t="s">
        <v>72</v>
      </c>
      <c r="G99" s="14">
        <v>18</v>
      </c>
      <c r="H99" s="14">
        <v>6</v>
      </c>
      <c r="I99" s="14">
        <v>2</v>
      </c>
      <c r="J99" s="14">
        <v>5</v>
      </c>
      <c r="K99" s="14">
        <v>3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729</v>
      </c>
      <c r="D100" s="14">
        <v>20</v>
      </c>
      <c r="E100" s="14" t="s">
        <v>72</v>
      </c>
      <c r="F100" s="14" t="s">
        <v>72</v>
      </c>
      <c r="G100" s="14">
        <v>11</v>
      </c>
      <c r="H100" s="14">
        <v>4</v>
      </c>
      <c r="I100" s="14">
        <v>3</v>
      </c>
      <c r="J100" s="14">
        <v>1</v>
      </c>
      <c r="K100" s="14">
        <v>1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583</v>
      </c>
      <c r="D101" s="14">
        <v>21</v>
      </c>
      <c r="E101" s="14" t="s">
        <v>72</v>
      </c>
      <c r="F101" s="14" t="s">
        <v>72</v>
      </c>
      <c r="G101" s="14">
        <v>17</v>
      </c>
      <c r="H101" s="14">
        <v>3</v>
      </c>
      <c r="I101" s="14" t="s">
        <v>72</v>
      </c>
      <c r="J101" s="14" t="s">
        <v>72</v>
      </c>
      <c r="K101" s="14">
        <v>1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400</v>
      </c>
      <c r="D102" s="14">
        <v>12</v>
      </c>
      <c r="E102" s="14" t="s">
        <v>72</v>
      </c>
      <c r="F102" s="14" t="s">
        <v>72</v>
      </c>
      <c r="G102" s="14">
        <v>7</v>
      </c>
      <c r="H102" s="14">
        <v>3</v>
      </c>
      <c r="I102" s="14" t="s">
        <v>72</v>
      </c>
      <c r="J102" s="14">
        <v>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238</v>
      </c>
      <c r="D103" s="14">
        <v>9</v>
      </c>
      <c r="E103" s="14" t="s">
        <v>72</v>
      </c>
      <c r="F103" s="14" t="s">
        <v>72</v>
      </c>
      <c r="G103" s="14">
        <v>7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147</v>
      </c>
      <c r="D104" s="14">
        <v>8</v>
      </c>
      <c r="E104" s="14" t="s">
        <v>72</v>
      </c>
      <c r="F104" s="14" t="s">
        <v>72</v>
      </c>
      <c r="G104" s="14">
        <v>3</v>
      </c>
      <c r="H104" s="14">
        <v>4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23964</v>
      </c>
      <c r="D105" s="5">
        <v>8197</v>
      </c>
      <c r="E105" s="5">
        <v>508</v>
      </c>
      <c r="F105" s="5">
        <v>660</v>
      </c>
      <c r="G105" s="5">
        <v>2646</v>
      </c>
      <c r="H105" s="5">
        <v>3154</v>
      </c>
      <c r="I105" s="5">
        <v>440</v>
      </c>
      <c r="J105" s="5">
        <v>701</v>
      </c>
      <c r="K105" s="5">
        <v>88</v>
      </c>
    </row>
    <row r="106" spans="1:15" ht="12" customHeight="1" x14ac:dyDescent="0.2">
      <c r="A106" s="35" t="s">
        <v>10</v>
      </c>
      <c r="B106" s="10" t="s">
        <v>21</v>
      </c>
      <c r="C106" s="14">
        <v>1449</v>
      </c>
      <c r="D106" s="14">
        <v>871</v>
      </c>
      <c r="E106" s="14">
        <v>494</v>
      </c>
      <c r="F106" s="14">
        <v>374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238</v>
      </c>
      <c r="D107" s="14">
        <v>46</v>
      </c>
      <c r="E107" s="14">
        <v>46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236</v>
      </c>
      <c r="D108" s="14">
        <v>79</v>
      </c>
      <c r="E108" s="14">
        <v>79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275</v>
      </c>
      <c r="D109" s="14">
        <v>145</v>
      </c>
      <c r="E109" s="14">
        <v>145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318</v>
      </c>
      <c r="D110" s="14">
        <v>225</v>
      </c>
      <c r="E110" s="14">
        <v>202</v>
      </c>
      <c r="F110" s="14">
        <v>23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382</v>
      </c>
      <c r="D111" s="14">
        <v>376</v>
      </c>
      <c r="E111" s="14">
        <v>22</v>
      </c>
      <c r="F111" s="14">
        <v>351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1967</v>
      </c>
      <c r="D112" s="14">
        <v>1945</v>
      </c>
      <c r="E112" s="14">
        <v>14</v>
      </c>
      <c r="F112" s="14">
        <v>286</v>
      </c>
      <c r="G112" s="14">
        <v>1645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347</v>
      </c>
      <c r="D113" s="14">
        <v>342</v>
      </c>
      <c r="E113" s="14">
        <v>14</v>
      </c>
      <c r="F113" s="14">
        <v>279</v>
      </c>
      <c r="G113" s="14">
        <v>49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378</v>
      </c>
      <c r="D114" s="14">
        <v>376</v>
      </c>
      <c r="E114" s="14" t="s">
        <v>72</v>
      </c>
      <c r="F114" s="14">
        <v>7</v>
      </c>
      <c r="G114" s="14">
        <v>369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394</v>
      </c>
      <c r="D115" s="14">
        <v>387</v>
      </c>
      <c r="E115" s="14" t="s">
        <v>72</v>
      </c>
      <c r="F115" s="14" t="s">
        <v>72</v>
      </c>
      <c r="G115" s="14">
        <v>387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419</v>
      </c>
      <c r="D116" s="14">
        <v>415</v>
      </c>
      <c r="E116" s="14" t="s">
        <v>72</v>
      </c>
      <c r="F116" s="14" t="s">
        <v>72</v>
      </c>
      <c r="G116" s="14">
        <v>415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429</v>
      </c>
      <c r="D117" s="14">
        <v>425</v>
      </c>
      <c r="E117" s="14" t="s">
        <v>72</v>
      </c>
      <c r="F117" s="14" t="s">
        <v>72</v>
      </c>
      <c r="G117" s="14">
        <v>425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2021</v>
      </c>
      <c r="D118" s="14">
        <v>1985</v>
      </c>
      <c r="E118" s="14" t="s">
        <v>72</v>
      </c>
      <c r="F118" s="14" t="s">
        <v>72</v>
      </c>
      <c r="G118" s="14">
        <v>793</v>
      </c>
      <c r="H118" s="14">
        <v>1192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405</v>
      </c>
      <c r="D119" s="14">
        <v>401</v>
      </c>
      <c r="E119" s="14" t="s">
        <v>72</v>
      </c>
      <c r="F119" s="14" t="s">
        <v>72</v>
      </c>
      <c r="G119" s="14">
        <v>399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408</v>
      </c>
      <c r="D120" s="14">
        <v>401</v>
      </c>
      <c r="E120" s="14" t="s">
        <v>72</v>
      </c>
      <c r="F120" s="14" t="s">
        <v>72</v>
      </c>
      <c r="G120" s="14">
        <v>360</v>
      </c>
      <c r="H120" s="14">
        <v>41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421</v>
      </c>
      <c r="D121" s="14">
        <v>414</v>
      </c>
      <c r="E121" s="14" t="s">
        <v>72</v>
      </c>
      <c r="F121" s="14" t="s">
        <v>72</v>
      </c>
      <c r="G121" s="14">
        <v>24</v>
      </c>
      <c r="H121" s="14">
        <v>390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407</v>
      </c>
      <c r="D122" s="14">
        <v>402</v>
      </c>
      <c r="E122" s="14" t="s">
        <v>72</v>
      </c>
      <c r="F122" s="14" t="s">
        <v>72</v>
      </c>
      <c r="G122" s="14">
        <v>10</v>
      </c>
      <c r="H122" s="14">
        <v>392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380</v>
      </c>
      <c r="D123" s="14">
        <v>367</v>
      </c>
      <c r="E123" s="14" t="s">
        <v>72</v>
      </c>
      <c r="F123" s="14" t="s">
        <v>72</v>
      </c>
      <c r="G123" s="14" t="s">
        <v>72</v>
      </c>
      <c r="H123" s="14">
        <v>367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1864</v>
      </c>
      <c r="D124" s="14">
        <v>1628</v>
      </c>
      <c r="E124" s="14" t="s">
        <v>72</v>
      </c>
      <c r="F124" s="14" t="s">
        <v>72</v>
      </c>
      <c r="G124" s="14">
        <v>10</v>
      </c>
      <c r="H124" s="14">
        <v>1473</v>
      </c>
      <c r="I124" s="14">
        <v>62</v>
      </c>
      <c r="J124" s="14">
        <v>83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396</v>
      </c>
      <c r="D125" s="14">
        <v>386</v>
      </c>
      <c r="E125" s="14" t="s">
        <v>72</v>
      </c>
      <c r="F125" s="14" t="s">
        <v>72</v>
      </c>
      <c r="G125" s="14">
        <v>3</v>
      </c>
      <c r="H125" s="14">
        <v>383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418</v>
      </c>
      <c r="D126" s="14">
        <v>397</v>
      </c>
      <c r="E126" s="14" t="s">
        <v>72</v>
      </c>
      <c r="F126" s="14" t="s">
        <v>72</v>
      </c>
      <c r="G126" s="14">
        <v>3</v>
      </c>
      <c r="H126" s="14">
        <v>394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422</v>
      </c>
      <c r="D127" s="14">
        <v>399</v>
      </c>
      <c r="E127" s="14" t="s">
        <v>72</v>
      </c>
      <c r="F127" s="14" t="s">
        <v>72</v>
      </c>
      <c r="G127" s="14" t="s">
        <v>72</v>
      </c>
      <c r="H127" s="14">
        <v>395</v>
      </c>
      <c r="I127" s="14">
        <v>3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318</v>
      </c>
      <c r="D128" s="14">
        <v>252</v>
      </c>
      <c r="E128" s="14" t="s">
        <v>72</v>
      </c>
      <c r="F128" s="14" t="s">
        <v>72</v>
      </c>
      <c r="G128" s="14" t="s">
        <v>72</v>
      </c>
      <c r="H128" s="14">
        <v>191</v>
      </c>
      <c r="I128" s="14">
        <v>21</v>
      </c>
      <c r="J128" s="14">
        <v>40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310</v>
      </c>
      <c r="D129" s="14">
        <v>194</v>
      </c>
      <c r="E129" s="14" t="s">
        <v>72</v>
      </c>
      <c r="F129" s="14" t="s">
        <v>72</v>
      </c>
      <c r="G129" s="14">
        <v>4</v>
      </c>
      <c r="H129" s="14">
        <v>110</v>
      </c>
      <c r="I129" s="14">
        <v>38</v>
      </c>
      <c r="J129" s="14">
        <v>42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1741</v>
      </c>
      <c r="D130" s="14">
        <v>637</v>
      </c>
      <c r="E130" s="14" t="s">
        <v>72</v>
      </c>
      <c r="F130" s="14" t="s">
        <v>72</v>
      </c>
      <c r="G130" s="14">
        <v>8</v>
      </c>
      <c r="H130" s="14">
        <v>225</v>
      </c>
      <c r="I130" s="14">
        <v>137</v>
      </c>
      <c r="J130" s="14">
        <v>262</v>
      </c>
      <c r="K130" s="14">
        <v>5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303</v>
      </c>
      <c r="D131" s="14">
        <v>145</v>
      </c>
      <c r="E131" s="14" t="s">
        <v>72</v>
      </c>
      <c r="F131" s="14" t="s">
        <v>72</v>
      </c>
      <c r="G131" s="14">
        <v>1</v>
      </c>
      <c r="H131" s="14">
        <v>65</v>
      </c>
      <c r="I131" s="14">
        <v>23</v>
      </c>
      <c r="J131" s="14">
        <v>56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351</v>
      </c>
      <c r="D132" s="14">
        <v>149</v>
      </c>
      <c r="E132" s="14" t="s">
        <v>72</v>
      </c>
      <c r="F132" s="14" t="s">
        <v>72</v>
      </c>
      <c r="G132" s="14" t="s">
        <v>72</v>
      </c>
      <c r="H132" s="14">
        <v>60</v>
      </c>
      <c r="I132" s="14">
        <v>33</v>
      </c>
      <c r="J132" s="14">
        <v>54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359</v>
      </c>
      <c r="D133" s="14">
        <v>131</v>
      </c>
      <c r="E133" s="14" t="s">
        <v>72</v>
      </c>
      <c r="F133" s="14" t="s">
        <v>72</v>
      </c>
      <c r="G133" s="14">
        <v>1</v>
      </c>
      <c r="H133" s="14">
        <v>44</v>
      </c>
      <c r="I133" s="14">
        <v>27</v>
      </c>
      <c r="J133" s="14">
        <v>59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366</v>
      </c>
      <c r="D134" s="14">
        <v>121</v>
      </c>
      <c r="E134" s="14" t="s">
        <v>72</v>
      </c>
      <c r="F134" s="14" t="s">
        <v>72</v>
      </c>
      <c r="G134" s="14">
        <v>2</v>
      </c>
      <c r="H134" s="14">
        <v>31</v>
      </c>
      <c r="I134" s="14">
        <v>26</v>
      </c>
      <c r="J134" s="14">
        <v>60</v>
      </c>
      <c r="K134" s="14">
        <v>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362</v>
      </c>
      <c r="D135" s="14">
        <v>91</v>
      </c>
      <c r="E135" s="14" t="s">
        <v>72</v>
      </c>
      <c r="F135" s="14" t="s">
        <v>72</v>
      </c>
      <c r="G135" s="14">
        <v>4</v>
      </c>
      <c r="H135" s="14">
        <v>25</v>
      </c>
      <c r="I135" s="14">
        <v>28</v>
      </c>
      <c r="J135" s="14">
        <v>33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1809</v>
      </c>
      <c r="D136" s="14">
        <v>337</v>
      </c>
      <c r="E136" s="14" t="s">
        <v>72</v>
      </c>
      <c r="F136" s="14" t="s">
        <v>72</v>
      </c>
      <c r="G136" s="14">
        <v>15</v>
      </c>
      <c r="H136" s="14">
        <v>90</v>
      </c>
      <c r="I136" s="14">
        <v>92</v>
      </c>
      <c r="J136" s="14">
        <v>125</v>
      </c>
      <c r="K136" s="14">
        <v>15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359</v>
      </c>
      <c r="D137" s="14">
        <v>81</v>
      </c>
      <c r="E137" s="14" t="s">
        <v>72</v>
      </c>
      <c r="F137" s="14" t="s">
        <v>72</v>
      </c>
      <c r="G137" s="14">
        <v>2</v>
      </c>
      <c r="H137" s="14">
        <v>25</v>
      </c>
      <c r="I137" s="14">
        <v>26</v>
      </c>
      <c r="J137" s="14">
        <v>25</v>
      </c>
      <c r="K137" s="14">
        <v>3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320</v>
      </c>
      <c r="D138" s="14">
        <v>75</v>
      </c>
      <c r="E138" s="14" t="s">
        <v>72</v>
      </c>
      <c r="F138" s="14" t="s">
        <v>72</v>
      </c>
      <c r="G138" s="14">
        <v>3</v>
      </c>
      <c r="H138" s="14">
        <v>17</v>
      </c>
      <c r="I138" s="14">
        <v>22</v>
      </c>
      <c r="J138" s="14">
        <v>29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353</v>
      </c>
      <c r="D139" s="14">
        <v>58</v>
      </c>
      <c r="E139" s="14" t="s">
        <v>72</v>
      </c>
      <c r="F139" s="14" t="s">
        <v>72</v>
      </c>
      <c r="G139" s="14">
        <v>2</v>
      </c>
      <c r="H139" s="14">
        <v>15</v>
      </c>
      <c r="I139" s="14">
        <v>14</v>
      </c>
      <c r="J139" s="14">
        <v>25</v>
      </c>
      <c r="K139" s="14">
        <v>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394</v>
      </c>
      <c r="D140" s="14">
        <v>59</v>
      </c>
      <c r="E140" s="14" t="s">
        <v>72</v>
      </c>
      <c r="F140" s="14" t="s">
        <v>72</v>
      </c>
      <c r="G140" s="14">
        <v>3</v>
      </c>
      <c r="H140" s="14">
        <v>20</v>
      </c>
      <c r="I140" s="14">
        <v>15</v>
      </c>
      <c r="J140" s="14">
        <v>20</v>
      </c>
      <c r="K140" s="14">
        <v>1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383</v>
      </c>
      <c r="D141" s="14">
        <v>64</v>
      </c>
      <c r="E141" s="14" t="s">
        <v>72</v>
      </c>
      <c r="F141" s="14" t="s">
        <v>72</v>
      </c>
      <c r="G141" s="14">
        <v>5</v>
      </c>
      <c r="H141" s="14">
        <v>13</v>
      </c>
      <c r="I141" s="14">
        <v>15</v>
      </c>
      <c r="J141" s="14">
        <v>26</v>
      </c>
      <c r="K141" s="14">
        <v>5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1851</v>
      </c>
      <c r="D142" s="14">
        <v>208</v>
      </c>
      <c r="E142" s="14" t="s">
        <v>72</v>
      </c>
      <c r="F142" s="14" t="s">
        <v>72</v>
      </c>
      <c r="G142" s="14">
        <v>15</v>
      </c>
      <c r="H142" s="14">
        <v>55</v>
      </c>
      <c r="I142" s="14">
        <v>46</v>
      </c>
      <c r="J142" s="14">
        <v>80</v>
      </c>
      <c r="K142" s="14">
        <v>12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1862</v>
      </c>
      <c r="D143" s="14">
        <v>159</v>
      </c>
      <c r="E143" s="14" t="s">
        <v>72</v>
      </c>
      <c r="F143" s="14" t="s">
        <v>72</v>
      </c>
      <c r="G143" s="14">
        <v>27</v>
      </c>
      <c r="H143" s="14">
        <v>39</v>
      </c>
      <c r="I143" s="14">
        <v>32</v>
      </c>
      <c r="J143" s="14">
        <v>45</v>
      </c>
      <c r="K143" s="14">
        <v>16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1869</v>
      </c>
      <c r="D144" s="14">
        <v>130</v>
      </c>
      <c r="E144" s="14" t="s">
        <v>72</v>
      </c>
      <c r="F144" s="14" t="s">
        <v>72</v>
      </c>
      <c r="G144" s="14">
        <v>23</v>
      </c>
      <c r="H144" s="14">
        <v>24</v>
      </c>
      <c r="I144" s="14">
        <v>33</v>
      </c>
      <c r="J144" s="14">
        <v>39</v>
      </c>
      <c r="K144" s="14">
        <v>11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1733</v>
      </c>
      <c r="D145" s="14">
        <v>104</v>
      </c>
      <c r="E145" s="14" t="s">
        <v>72</v>
      </c>
      <c r="F145" s="14" t="s">
        <v>72</v>
      </c>
      <c r="G145" s="14">
        <v>28</v>
      </c>
      <c r="H145" s="14">
        <v>15</v>
      </c>
      <c r="I145" s="14">
        <v>20</v>
      </c>
      <c r="J145" s="14">
        <v>32</v>
      </c>
      <c r="K145" s="14">
        <v>9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1360</v>
      </c>
      <c r="D146" s="14">
        <v>51</v>
      </c>
      <c r="E146" s="14" t="s">
        <v>72</v>
      </c>
      <c r="F146" s="14" t="s">
        <v>72</v>
      </c>
      <c r="G146" s="14">
        <v>16</v>
      </c>
      <c r="H146" s="14">
        <v>8</v>
      </c>
      <c r="I146" s="14">
        <v>7</v>
      </c>
      <c r="J146" s="14">
        <v>9</v>
      </c>
      <c r="K146" s="14">
        <v>11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1216</v>
      </c>
      <c r="D147" s="14">
        <v>49</v>
      </c>
      <c r="E147" s="14" t="s">
        <v>72</v>
      </c>
      <c r="F147" s="14" t="s">
        <v>72</v>
      </c>
      <c r="G147" s="14">
        <v>20</v>
      </c>
      <c r="H147" s="14">
        <v>11</v>
      </c>
      <c r="I147" s="14">
        <v>3</v>
      </c>
      <c r="J147" s="14">
        <v>9</v>
      </c>
      <c r="K147" s="14">
        <v>6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983</v>
      </c>
      <c r="D148" s="14">
        <v>28</v>
      </c>
      <c r="E148" s="14" t="s">
        <v>72</v>
      </c>
      <c r="F148" s="14" t="s">
        <v>72</v>
      </c>
      <c r="G148" s="14">
        <v>9</v>
      </c>
      <c r="H148" s="14">
        <v>9</v>
      </c>
      <c r="I148" s="14">
        <v>5</v>
      </c>
      <c r="J148" s="14">
        <v>2</v>
      </c>
      <c r="K148" s="14">
        <v>3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783</v>
      </c>
      <c r="D149" s="14">
        <v>16</v>
      </c>
      <c r="E149" s="14" t="s">
        <v>72</v>
      </c>
      <c r="F149" s="14" t="s">
        <v>72</v>
      </c>
      <c r="G149" s="14">
        <v>7</v>
      </c>
      <c r="H149" s="14">
        <v>4</v>
      </c>
      <c r="I149" s="14" t="s">
        <v>72</v>
      </c>
      <c r="J149" s="14">
        <v>5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610</v>
      </c>
      <c r="D150" s="14">
        <v>20</v>
      </c>
      <c r="E150" s="14" t="s">
        <v>72</v>
      </c>
      <c r="F150" s="14" t="s">
        <v>72</v>
      </c>
      <c r="G150" s="14">
        <v>11</v>
      </c>
      <c r="H150" s="14">
        <v>3</v>
      </c>
      <c r="I150" s="14">
        <v>3</v>
      </c>
      <c r="J150" s="14">
        <v>3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417</v>
      </c>
      <c r="D151" s="14">
        <v>13</v>
      </c>
      <c r="E151" s="14" t="s">
        <v>72</v>
      </c>
      <c r="F151" s="14" t="s">
        <v>72</v>
      </c>
      <c r="G151" s="14">
        <v>7</v>
      </c>
      <c r="H151" s="14">
        <v>3</v>
      </c>
      <c r="I151" s="14" t="s">
        <v>72</v>
      </c>
      <c r="J151" s="14">
        <v>3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249</v>
      </c>
      <c r="D152" s="14">
        <v>8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119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61</v>
      </c>
      <c r="D154" s="6">
        <v>6</v>
      </c>
      <c r="E154" s="6" t="s">
        <v>72</v>
      </c>
      <c r="F154" s="6" t="s">
        <v>72</v>
      </c>
      <c r="G154" s="6">
        <v>2</v>
      </c>
      <c r="H154" s="6">
        <v>2</v>
      </c>
      <c r="I154" s="6" t="s">
        <v>72</v>
      </c>
      <c r="J154" s="6">
        <v>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0.5" customWidth="1"/>
    <col min="2" max="2" width="17.3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81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12505</v>
      </c>
      <c r="D5" s="5">
        <v>4304</v>
      </c>
      <c r="E5" s="5">
        <v>240</v>
      </c>
      <c r="F5" s="5">
        <v>345</v>
      </c>
      <c r="G5" s="5">
        <v>1287</v>
      </c>
      <c r="H5" s="5">
        <v>1620</v>
      </c>
      <c r="I5" s="5">
        <v>359</v>
      </c>
      <c r="J5" s="5">
        <v>403</v>
      </c>
      <c r="K5" s="5">
        <v>50</v>
      </c>
    </row>
    <row r="6" spans="1:34" ht="12" customHeight="1" x14ac:dyDescent="0.2">
      <c r="A6" s="35" t="s">
        <v>10</v>
      </c>
      <c r="B6" s="10" t="s">
        <v>21</v>
      </c>
      <c r="C6" s="14">
        <v>797</v>
      </c>
      <c r="D6" s="14">
        <v>416</v>
      </c>
      <c r="E6" s="14">
        <v>230</v>
      </c>
      <c r="F6" s="14">
        <v>185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138</v>
      </c>
      <c r="D7" s="14">
        <v>12</v>
      </c>
      <c r="E7" s="14">
        <v>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130</v>
      </c>
      <c r="D8" s="14">
        <v>24</v>
      </c>
      <c r="E8" s="14">
        <v>24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190</v>
      </c>
      <c r="D9" s="14">
        <v>75</v>
      </c>
      <c r="E9" s="14">
        <v>75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159</v>
      </c>
      <c r="D10" s="14">
        <v>128</v>
      </c>
      <c r="E10" s="14">
        <v>110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180</v>
      </c>
      <c r="D11" s="14">
        <v>177</v>
      </c>
      <c r="E11" s="14">
        <v>9</v>
      </c>
      <c r="F11" s="14">
        <v>167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957</v>
      </c>
      <c r="D12" s="14">
        <v>952</v>
      </c>
      <c r="E12" s="14">
        <v>10</v>
      </c>
      <c r="F12" s="14">
        <v>160</v>
      </c>
      <c r="G12" s="14">
        <v>782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201</v>
      </c>
      <c r="D13" s="14">
        <v>200</v>
      </c>
      <c r="E13" s="14">
        <v>10</v>
      </c>
      <c r="F13" s="14">
        <v>158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190</v>
      </c>
      <c r="D14" s="14">
        <v>190</v>
      </c>
      <c r="E14" s="14" t="s">
        <v>72</v>
      </c>
      <c r="F14" s="14">
        <v>2</v>
      </c>
      <c r="G14" s="14">
        <v>188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176</v>
      </c>
      <c r="D15" s="14">
        <v>176</v>
      </c>
      <c r="E15" s="14" t="s">
        <v>72</v>
      </c>
      <c r="F15" s="14" t="s">
        <v>72</v>
      </c>
      <c r="G15" s="14">
        <v>176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198</v>
      </c>
      <c r="D16" s="14">
        <v>195</v>
      </c>
      <c r="E16" s="14" t="s">
        <v>72</v>
      </c>
      <c r="F16" s="14" t="s">
        <v>72</v>
      </c>
      <c r="G16" s="14">
        <v>195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192</v>
      </c>
      <c r="D17" s="14">
        <v>191</v>
      </c>
      <c r="E17" s="14" t="s">
        <v>72</v>
      </c>
      <c r="F17" s="14" t="s">
        <v>72</v>
      </c>
      <c r="G17" s="14">
        <v>191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1063</v>
      </c>
      <c r="D18" s="14">
        <v>1050</v>
      </c>
      <c r="E18" s="14" t="s">
        <v>72</v>
      </c>
      <c r="F18" s="14" t="s">
        <v>72</v>
      </c>
      <c r="G18" s="14">
        <v>399</v>
      </c>
      <c r="H18" s="14">
        <v>651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206</v>
      </c>
      <c r="D19" s="14">
        <v>205</v>
      </c>
      <c r="E19" s="14" t="s">
        <v>72</v>
      </c>
      <c r="F19" s="14" t="s">
        <v>72</v>
      </c>
      <c r="G19" s="14">
        <v>205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217</v>
      </c>
      <c r="D20" s="14">
        <v>213</v>
      </c>
      <c r="E20" s="14" t="s">
        <v>72</v>
      </c>
      <c r="F20" s="14" t="s">
        <v>72</v>
      </c>
      <c r="G20" s="14">
        <v>181</v>
      </c>
      <c r="H20" s="14">
        <v>32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217</v>
      </c>
      <c r="D21" s="14">
        <v>217</v>
      </c>
      <c r="E21" s="14" t="s">
        <v>72</v>
      </c>
      <c r="F21" s="14" t="s">
        <v>72</v>
      </c>
      <c r="G21" s="14">
        <v>10</v>
      </c>
      <c r="H21" s="14">
        <v>207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230</v>
      </c>
      <c r="D22" s="14">
        <v>225</v>
      </c>
      <c r="E22" s="14" t="s">
        <v>72</v>
      </c>
      <c r="F22" s="14" t="s">
        <v>72</v>
      </c>
      <c r="G22" s="14">
        <v>2</v>
      </c>
      <c r="H22" s="14">
        <v>223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193</v>
      </c>
      <c r="D23" s="14">
        <v>190</v>
      </c>
      <c r="E23" s="14" t="s">
        <v>72</v>
      </c>
      <c r="F23" s="14" t="s">
        <v>72</v>
      </c>
      <c r="G23" s="14">
        <v>1</v>
      </c>
      <c r="H23" s="14">
        <v>189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1031</v>
      </c>
      <c r="D24" s="14">
        <v>855</v>
      </c>
      <c r="E24" s="14" t="s">
        <v>72</v>
      </c>
      <c r="F24" s="14" t="s">
        <v>72</v>
      </c>
      <c r="G24" s="14">
        <v>6</v>
      </c>
      <c r="H24" s="14">
        <v>731</v>
      </c>
      <c r="I24" s="14">
        <v>45</v>
      </c>
      <c r="J24" s="14">
        <v>73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202</v>
      </c>
      <c r="D25" s="14">
        <v>196</v>
      </c>
      <c r="E25" s="14" t="s">
        <v>72</v>
      </c>
      <c r="F25" s="14" t="s">
        <v>72</v>
      </c>
      <c r="G25" s="14">
        <v>2</v>
      </c>
      <c r="H25" s="14">
        <v>194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198</v>
      </c>
      <c r="D26" s="14">
        <v>189</v>
      </c>
      <c r="E26" s="14" t="s">
        <v>72</v>
      </c>
      <c r="F26" s="14" t="s">
        <v>72</v>
      </c>
      <c r="G26" s="14">
        <v>1</v>
      </c>
      <c r="H26" s="14">
        <v>188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223</v>
      </c>
      <c r="D27" s="14">
        <v>197</v>
      </c>
      <c r="E27" s="14" t="s">
        <v>72</v>
      </c>
      <c r="F27" s="14" t="s">
        <v>72</v>
      </c>
      <c r="G27" s="14" t="s">
        <v>72</v>
      </c>
      <c r="H27" s="14">
        <v>192</v>
      </c>
      <c r="I27" s="14" t="s">
        <v>72</v>
      </c>
      <c r="J27" s="14">
        <v>5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198</v>
      </c>
      <c r="D28" s="14">
        <v>148</v>
      </c>
      <c r="E28" s="14" t="s">
        <v>72</v>
      </c>
      <c r="F28" s="14" t="s">
        <v>72</v>
      </c>
      <c r="G28" s="14">
        <v>2</v>
      </c>
      <c r="H28" s="14">
        <v>96</v>
      </c>
      <c r="I28" s="14">
        <v>22</v>
      </c>
      <c r="J28" s="14">
        <v>28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210</v>
      </c>
      <c r="D29" s="14">
        <v>125</v>
      </c>
      <c r="E29" s="14" t="s">
        <v>72</v>
      </c>
      <c r="F29" s="14" t="s">
        <v>72</v>
      </c>
      <c r="G29" s="14">
        <v>1</v>
      </c>
      <c r="H29" s="14">
        <v>61</v>
      </c>
      <c r="I29" s="14">
        <v>23</v>
      </c>
      <c r="J29" s="14">
        <v>40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933</v>
      </c>
      <c r="D30" s="14">
        <v>386</v>
      </c>
      <c r="E30" s="14" t="s">
        <v>72</v>
      </c>
      <c r="F30" s="14" t="s">
        <v>72</v>
      </c>
      <c r="G30" s="14">
        <v>3</v>
      </c>
      <c r="H30" s="14">
        <v>104</v>
      </c>
      <c r="I30" s="14">
        <v>127</v>
      </c>
      <c r="J30" s="14">
        <v>148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186</v>
      </c>
      <c r="D31" s="14">
        <v>97</v>
      </c>
      <c r="E31" s="14" t="s">
        <v>72</v>
      </c>
      <c r="F31" s="14" t="s">
        <v>72</v>
      </c>
      <c r="G31" s="14">
        <v>1</v>
      </c>
      <c r="H31" s="14">
        <v>30</v>
      </c>
      <c r="I31" s="14">
        <v>23</v>
      </c>
      <c r="J31" s="14">
        <v>42</v>
      </c>
      <c r="K31" s="14">
        <v>1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196</v>
      </c>
      <c r="D32" s="14">
        <v>88</v>
      </c>
      <c r="E32" s="14" t="s">
        <v>72</v>
      </c>
      <c r="F32" s="14" t="s">
        <v>72</v>
      </c>
      <c r="G32" s="14" t="s">
        <v>72</v>
      </c>
      <c r="H32" s="14">
        <v>26</v>
      </c>
      <c r="I32" s="14">
        <v>28</v>
      </c>
      <c r="J32" s="14">
        <v>34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178</v>
      </c>
      <c r="D33" s="14">
        <v>72</v>
      </c>
      <c r="E33" s="14" t="s">
        <v>72</v>
      </c>
      <c r="F33" s="14" t="s">
        <v>72</v>
      </c>
      <c r="G33" s="14">
        <v>1</v>
      </c>
      <c r="H33" s="14">
        <v>18</v>
      </c>
      <c r="I33" s="14">
        <v>27</v>
      </c>
      <c r="J33" s="14">
        <v>25</v>
      </c>
      <c r="K33" s="14">
        <v>1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187</v>
      </c>
      <c r="D34" s="14">
        <v>80</v>
      </c>
      <c r="E34" s="14" t="s">
        <v>72</v>
      </c>
      <c r="F34" s="14" t="s">
        <v>72</v>
      </c>
      <c r="G34" s="14" t="s">
        <v>72</v>
      </c>
      <c r="H34" s="14">
        <v>17</v>
      </c>
      <c r="I34" s="14">
        <v>35</v>
      </c>
      <c r="J34" s="14">
        <v>28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186</v>
      </c>
      <c r="D35" s="14">
        <v>49</v>
      </c>
      <c r="E35" s="14" t="s">
        <v>72</v>
      </c>
      <c r="F35" s="14" t="s">
        <v>72</v>
      </c>
      <c r="G35" s="14">
        <v>1</v>
      </c>
      <c r="H35" s="14">
        <v>13</v>
      </c>
      <c r="I35" s="14">
        <v>14</v>
      </c>
      <c r="J35" s="14">
        <v>19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913</v>
      </c>
      <c r="D36" s="14">
        <v>193</v>
      </c>
      <c r="E36" s="14" t="s">
        <v>72</v>
      </c>
      <c r="F36" s="14" t="s">
        <v>72</v>
      </c>
      <c r="G36" s="14">
        <v>8</v>
      </c>
      <c r="H36" s="14">
        <v>28</v>
      </c>
      <c r="I36" s="14">
        <v>78</v>
      </c>
      <c r="J36" s="14">
        <v>75</v>
      </c>
      <c r="K36" s="14">
        <v>4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172</v>
      </c>
      <c r="D37" s="14">
        <v>40</v>
      </c>
      <c r="E37" s="14" t="s">
        <v>72</v>
      </c>
      <c r="F37" s="14" t="s">
        <v>72</v>
      </c>
      <c r="G37" s="14">
        <v>3</v>
      </c>
      <c r="H37" s="14">
        <v>7</v>
      </c>
      <c r="I37" s="14">
        <v>11</v>
      </c>
      <c r="J37" s="14">
        <v>19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164</v>
      </c>
      <c r="D38" s="14">
        <v>41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21</v>
      </c>
      <c r="J38" s="14">
        <v>16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211</v>
      </c>
      <c r="D39" s="14">
        <v>46</v>
      </c>
      <c r="E39" s="14" t="s">
        <v>72</v>
      </c>
      <c r="F39" s="14" t="s">
        <v>72</v>
      </c>
      <c r="G39" s="14" t="s">
        <v>72</v>
      </c>
      <c r="H39" s="14">
        <v>6</v>
      </c>
      <c r="I39" s="14">
        <v>18</v>
      </c>
      <c r="J39" s="14">
        <v>21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169</v>
      </c>
      <c r="D40" s="14">
        <v>28</v>
      </c>
      <c r="E40" s="14" t="s">
        <v>72</v>
      </c>
      <c r="F40" s="14" t="s">
        <v>72</v>
      </c>
      <c r="G40" s="14">
        <v>1</v>
      </c>
      <c r="H40" s="14">
        <v>7</v>
      </c>
      <c r="I40" s="14">
        <v>13</v>
      </c>
      <c r="J40" s="14">
        <v>7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197</v>
      </c>
      <c r="D41" s="14">
        <v>38</v>
      </c>
      <c r="E41" s="14" t="s">
        <v>72</v>
      </c>
      <c r="F41" s="14" t="s">
        <v>72</v>
      </c>
      <c r="G41" s="14">
        <v>4</v>
      </c>
      <c r="H41" s="14">
        <v>5</v>
      </c>
      <c r="I41" s="14">
        <v>15</v>
      </c>
      <c r="J41" s="14">
        <v>12</v>
      </c>
      <c r="K41" s="14">
        <v>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909</v>
      </c>
      <c r="D42" s="14">
        <v>118</v>
      </c>
      <c r="E42" s="14" t="s">
        <v>72</v>
      </c>
      <c r="F42" s="14" t="s">
        <v>72</v>
      </c>
      <c r="G42" s="14">
        <v>9</v>
      </c>
      <c r="H42" s="14">
        <v>24</v>
      </c>
      <c r="I42" s="14">
        <v>38</v>
      </c>
      <c r="J42" s="14">
        <v>39</v>
      </c>
      <c r="K42" s="14">
        <v>8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866</v>
      </c>
      <c r="D43" s="14">
        <v>85</v>
      </c>
      <c r="E43" s="14" t="s">
        <v>72</v>
      </c>
      <c r="F43" s="14" t="s">
        <v>72</v>
      </c>
      <c r="G43" s="14">
        <v>7</v>
      </c>
      <c r="H43" s="14">
        <v>22</v>
      </c>
      <c r="I43" s="14">
        <v>26</v>
      </c>
      <c r="J43" s="14">
        <v>25</v>
      </c>
      <c r="K43" s="14">
        <v>5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898</v>
      </c>
      <c r="D44" s="14">
        <v>87</v>
      </c>
      <c r="E44" s="14" t="s">
        <v>72</v>
      </c>
      <c r="F44" s="14" t="s">
        <v>72</v>
      </c>
      <c r="G44" s="14">
        <v>16</v>
      </c>
      <c r="H44" s="14">
        <v>20</v>
      </c>
      <c r="I44" s="14">
        <v>20</v>
      </c>
      <c r="J44" s="14">
        <v>20</v>
      </c>
      <c r="K44" s="14">
        <v>11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821</v>
      </c>
      <c r="D45" s="14">
        <v>55</v>
      </c>
      <c r="E45" s="14" t="s">
        <v>72</v>
      </c>
      <c r="F45" s="14" t="s">
        <v>72</v>
      </c>
      <c r="G45" s="14">
        <v>9</v>
      </c>
      <c r="H45" s="14">
        <v>17</v>
      </c>
      <c r="I45" s="14">
        <v>15</v>
      </c>
      <c r="J45" s="14">
        <v>6</v>
      </c>
      <c r="K45" s="14">
        <v>8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706</v>
      </c>
      <c r="D46" s="14">
        <v>41</v>
      </c>
      <c r="E46" s="14" t="s">
        <v>72</v>
      </c>
      <c r="F46" s="14" t="s">
        <v>72</v>
      </c>
      <c r="G46" s="14">
        <v>6</v>
      </c>
      <c r="H46" s="14">
        <v>13</v>
      </c>
      <c r="I46" s="14">
        <v>3</v>
      </c>
      <c r="J46" s="14">
        <v>12</v>
      </c>
      <c r="K46" s="14">
        <v>7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629</v>
      </c>
      <c r="D47" s="14">
        <v>24</v>
      </c>
      <c r="E47" s="14" t="s">
        <v>72</v>
      </c>
      <c r="F47" s="14" t="s">
        <v>72</v>
      </c>
      <c r="G47" s="14">
        <v>12</v>
      </c>
      <c r="H47" s="14">
        <v>4</v>
      </c>
      <c r="I47" s="14">
        <v>4</v>
      </c>
      <c r="J47" s="14">
        <v>1</v>
      </c>
      <c r="K47" s="14">
        <v>3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507</v>
      </c>
      <c r="D48" s="14">
        <v>13</v>
      </c>
      <c r="E48" s="14" t="s">
        <v>72</v>
      </c>
      <c r="F48" s="14" t="s">
        <v>72</v>
      </c>
      <c r="G48" s="14">
        <v>9</v>
      </c>
      <c r="H48" s="14">
        <v>2</v>
      </c>
      <c r="I48" s="14" t="s">
        <v>72</v>
      </c>
      <c r="J48" s="14">
        <v>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452</v>
      </c>
      <c r="D49" s="14">
        <v>11</v>
      </c>
      <c r="E49" s="14" t="s">
        <v>72</v>
      </c>
      <c r="F49" s="14" t="s">
        <v>72</v>
      </c>
      <c r="G49" s="14">
        <v>10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372</v>
      </c>
      <c r="D50" s="14">
        <v>13</v>
      </c>
      <c r="E50" s="14" t="s">
        <v>72</v>
      </c>
      <c r="F50" s="14" t="s">
        <v>72</v>
      </c>
      <c r="G50" s="14">
        <v>8</v>
      </c>
      <c r="H50" s="14">
        <v>4</v>
      </c>
      <c r="I50" s="14" t="s">
        <v>72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304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172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112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63</v>
      </c>
      <c r="D54" s="14">
        <v>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6299</v>
      </c>
      <c r="D55" s="5">
        <v>2326</v>
      </c>
      <c r="E55" s="5">
        <v>120</v>
      </c>
      <c r="F55" s="5">
        <v>163</v>
      </c>
      <c r="G55" s="5">
        <v>660</v>
      </c>
      <c r="H55" s="5">
        <v>822</v>
      </c>
      <c r="I55" s="5">
        <v>268</v>
      </c>
      <c r="J55" s="5">
        <v>254</v>
      </c>
      <c r="K55" s="5">
        <v>39</v>
      </c>
    </row>
    <row r="56" spans="1:15" ht="12" customHeight="1" x14ac:dyDescent="0.2">
      <c r="A56" s="35" t="s">
        <v>10</v>
      </c>
      <c r="B56" s="10" t="s">
        <v>21</v>
      </c>
      <c r="C56" s="14">
        <v>375</v>
      </c>
      <c r="D56" s="14">
        <v>206</v>
      </c>
      <c r="E56" s="14">
        <v>114</v>
      </c>
      <c r="F56" s="14">
        <v>92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68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59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78</v>
      </c>
      <c r="D59" s="14">
        <v>33</v>
      </c>
      <c r="E59" s="14">
        <v>33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80</v>
      </c>
      <c r="D60" s="14">
        <v>69</v>
      </c>
      <c r="E60" s="14">
        <v>61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90</v>
      </c>
      <c r="D61" s="14">
        <v>88</v>
      </c>
      <c r="E61" s="14">
        <v>4</v>
      </c>
      <c r="F61" s="14">
        <v>84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480</v>
      </c>
      <c r="D62" s="14">
        <v>478</v>
      </c>
      <c r="E62" s="14">
        <v>6</v>
      </c>
      <c r="F62" s="14">
        <v>71</v>
      </c>
      <c r="G62" s="14">
        <v>401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92</v>
      </c>
      <c r="D63" s="14">
        <v>91</v>
      </c>
      <c r="E63" s="14">
        <v>6</v>
      </c>
      <c r="F63" s="14">
        <v>70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88</v>
      </c>
      <c r="D64" s="14">
        <v>88</v>
      </c>
      <c r="E64" s="14" t="s">
        <v>72</v>
      </c>
      <c r="F64" s="14">
        <v>1</v>
      </c>
      <c r="G64" s="14">
        <v>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100</v>
      </c>
      <c r="D65" s="14">
        <v>100</v>
      </c>
      <c r="E65" s="14" t="s">
        <v>72</v>
      </c>
      <c r="F65" s="14" t="s">
        <v>72</v>
      </c>
      <c r="G65" s="14">
        <v>100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104</v>
      </c>
      <c r="D66" s="14">
        <v>103</v>
      </c>
      <c r="E66" s="14" t="s">
        <v>72</v>
      </c>
      <c r="F66" s="14" t="s">
        <v>72</v>
      </c>
      <c r="G66" s="14">
        <v>103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96</v>
      </c>
      <c r="D67" s="14">
        <v>96</v>
      </c>
      <c r="E67" s="14" t="s">
        <v>72</v>
      </c>
      <c r="F67" s="14" t="s">
        <v>72</v>
      </c>
      <c r="G67" s="14">
        <v>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537</v>
      </c>
      <c r="D68" s="14">
        <v>531</v>
      </c>
      <c r="E68" s="14" t="s">
        <v>72</v>
      </c>
      <c r="F68" s="14" t="s">
        <v>72</v>
      </c>
      <c r="G68" s="14">
        <v>200</v>
      </c>
      <c r="H68" s="14">
        <v>331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102</v>
      </c>
      <c r="D69" s="14">
        <v>101</v>
      </c>
      <c r="E69" s="14" t="s">
        <v>72</v>
      </c>
      <c r="F69" s="14" t="s">
        <v>72</v>
      </c>
      <c r="G69" s="14">
        <v>101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113</v>
      </c>
      <c r="D70" s="14">
        <v>110</v>
      </c>
      <c r="E70" s="14" t="s">
        <v>72</v>
      </c>
      <c r="F70" s="14" t="s">
        <v>72</v>
      </c>
      <c r="G70" s="14">
        <v>94</v>
      </c>
      <c r="H70" s="14">
        <v>16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112</v>
      </c>
      <c r="D71" s="14">
        <v>112</v>
      </c>
      <c r="E71" s="14" t="s">
        <v>72</v>
      </c>
      <c r="F71" s="14" t="s">
        <v>72</v>
      </c>
      <c r="G71" s="14">
        <v>4</v>
      </c>
      <c r="H71" s="14">
        <v>108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118</v>
      </c>
      <c r="D72" s="14">
        <v>117</v>
      </c>
      <c r="E72" s="14" t="s">
        <v>72</v>
      </c>
      <c r="F72" s="14" t="s">
        <v>72</v>
      </c>
      <c r="G72" s="14">
        <v>1</v>
      </c>
      <c r="H72" s="14">
        <v>116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92</v>
      </c>
      <c r="D73" s="14">
        <v>91</v>
      </c>
      <c r="E73" s="14" t="s">
        <v>72</v>
      </c>
      <c r="F73" s="14" t="s">
        <v>72</v>
      </c>
      <c r="G73" s="14" t="s">
        <v>72</v>
      </c>
      <c r="H73" s="14">
        <v>91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504</v>
      </c>
      <c r="D74" s="14">
        <v>444</v>
      </c>
      <c r="E74" s="14" t="s">
        <v>72</v>
      </c>
      <c r="F74" s="14" t="s">
        <v>72</v>
      </c>
      <c r="G74" s="14">
        <v>4</v>
      </c>
      <c r="H74" s="14">
        <v>362</v>
      </c>
      <c r="I74" s="14">
        <v>34</v>
      </c>
      <c r="J74" s="14">
        <v>44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102</v>
      </c>
      <c r="D75" s="14">
        <v>99</v>
      </c>
      <c r="E75" s="14" t="s">
        <v>72</v>
      </c>
      <c r="F75" s="14" t="s">
        <v>72</v>
      </c>
      <c r="G75" s="14">
        <v>1</v>
      </c>
      <c r="H75" s="14">
        <v>98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88</v>
      </c>
      <c r="D76" s="14">
        <v>86</v>
      </c>
      <c r="E76" s="14" t="s">
        <v>72</v>
      </c>
      <c r="F76" s="14" t="s">
        <v>72</v>
      </c>
      <c r="G76" s="14">
        <v>1</v>
      </c>
      <c r="H76" s="14">
        <v>85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115</v>
      </c>
      <c r="D77" s="14">
        <v>111</v>
      </c>
      <c r="E77" s="14" t="s">
        <v>72</v>
      </c>
      <c r="F77" s="14" t="s">
        <v>72</v>
      </c>
      <c r="G77" s="14" t="s">
        <v>72</v>
      </c>
      <c r="H77" s="14">
        <v>109</v>
      </c>
      <c r="I77" s="14" t="s">
        <v>72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98</v>
      </c>
      <c r="D78" s="14">
        <v>78</v>
      </c>
      <c r="E78" s="14" t="s">
        <v>72</v>
      </c>
      <c r="F78" s="14" t="s">
        <v>72</v>
      </c>
      <c r="G78" s="14">
        <v>2</v>
      </c>
      <c r="H78" s="14">
        <v>43</v>
      </c>
      <c r="I78" s="14">
        <v>15</v>
      </c>
      <c r="J78" s="14">
        <v>18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101</v>
      </c>
      <c r="D79" s="14">
        <v>70</v>
      </c>
      <c r="E79" s="14" t="s">
        <v>72</v>
      </c>
      <c r="F79" s="14" t="s">
        <v>72</v>
      </c>
      <c r="G79" s="14" t="s">
        <v>72</v>
      </c>
      <c r="H79" s="14">
        <v>27</v>
      </c>
      <c r="I79" s="14">
        <v>19</v>
      </c>
      <c r="J79" s="14">
        <v>24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437</v>
      </c>
      <c r="D80" s="14">
        <v>219</v>
      </c>
      <c r="E80" s="14" t="s">
        <v>72</v>
      </c>
      <c r="F80" s="14" t="s">
        <v>72</v>
      </c>
      <c r="G80" s="14">
        <v>1</v>
      </c>
      <c r="H80" s="14">
        <v>42</v>
      </c>
      <c r="I80" s="14">
        <v>89</v>
      </c>
      <c r="J80" s="14">
        <v>84</v>
      </c>
      <c r="K80" s="14">
        <v>3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90</v>
      </c>
      <c r="D81" s="14">
        <v>55</v>
      </c>
      <c r="E81" s="14" t="s">
        <v>72</v>
      </c>
      <c r="F81" s="14" t="s">
        <v>72</v>
      </c>
      <c r="G81" s="14" t="s">
        <v>72</v>
      </c>
      <c r="H81" s="14">
        <v>13</v>
      </c>
      <c r="I81" s="14">
        <v>16</v>
      </c>
      <c r="J81" s="14">
        <v>25</v>
      </c>
      <c r="K81" s="14">
        <v>1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93</v>
      </c>
      <c r="D82" s="14">
        <v>48</v>
      </c>
      <c r="E82" s="14" t="s">
        <v>72</v>
      </c>
      <c r="F82" s="14" t="s">
        <v>72</v>
      </c>
      <c r="G82" s="14" t="s">
        <v>72</v>
      </c>
      <c r="H82" s="14">
        <v>11</v>
      </c>
      <c r="I82" s="14">
        <v>17</v>
      </c>
      <c r="J82" s="14">
        <v>20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76</v>
      </c>
      <c r="D83" s="14">
        <v>41</v>
      </c>
      <c r="E83" s="14" t="s">
        <v>72</v>
      </c>
      <c r="F83" s="14" t="s">
        <v>72</v>
      </c>
      <c r="G83" s="14">
        <v>1</v>
      </c>
      <c r="H83" s="14">
        <v>6</v>
      </c>
      <c r="I83" s="14">
        <v>21</v>
      </c>
      <c r="J83" s="14">
        <v>12</v>
      </c>
      <c r="K83" s="14">
        <v>1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94</v>
      </c>
      <c r="D84" s="14">
        <v>49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25</v>
      </c>
      <c r="J84" s="14">
        <v>17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84</v>
      </c>
      <c r="D85" s="14">
        <v>26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10</v>
      </c>
      <c r="J85" s="14">
        <v>10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459</v>
      </c>
      <c r="D86" s="14">
        <v>131</v>
      </c>
      <c r="E86" s="14" t="s">
        <v>72</v>
      </c>
      <c r="F86" s="14" t="s">
        <v>72</v>
      </c>
      <c r="G86" s="14">
        <v>5</v>
      </c>
      <c r="H86" s="14">
        <v>10</v>
      </c>
      <c r="I86" s="14">
        <v>63</v>
      </c>
      <c r="J86" s="14">
        <v>50</v>
      </c>
      <c r="K86" s="14">
        <v>3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71</v>
      </c>
      <c r="D87" s="14">
        <v>24</v>
      </c>
      <c r="E87" s="14" t="s">
        <v>72</v>
      </c>
      <c r="F87" s="14" t="s">
        <v>72</v>
      </c>
      <c r="G87" s="14">
        <v>3</v>
      </c>
      <c r="H87" s="14">
        <v>2</v>
      </c>
      <c r="I87" s="14">
        <v>7</v>
      </c>
      <c r="J87" s="14">
        <v>12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77</v>
      </c>
      <c r="D88" s="14">
        <v>31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19</v>
      </c>
      <c r="J88" s="14">
        <v>10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124</v>
      </c>
      <c r="D89" s="14">
        <v>37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16</v>
      </c>
      <c r="J89" s="14">
        <v>16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72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9</v>
      </c>
      <c r="J90" s="14">
        <v>4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115</v>
      </c>
      <c r="D91" s="14">
        <v>25</v>
      </c>
      <c r="E91" s="14" t="s">
        <v>72</v>
      </c>
      <c r="F91" s="14" t="s">
        <v>72</v>
      </c>
      <c r="G91" s="14">
        <v>2</v>
      </c>
      <c r="H91" s="14">
        <v>2</v>
      </c>
      <c r="I91" s="14">
        <v>12</v>
      </c>
      <c r="J91" s="14">
        <v>8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484</v>
      </c>
      <c r="D92" s="14">
        <v>84</v>
      </c>
      <c r="E92" s="14" t="s">
        <v>72</v>
      </c>
      <c r="F92" s="14" t="s">
        <v>72</v>
      </c>
      <c r="G92" s="14">
        <v>5</v>
      </c>
      <c r="H92" s="14">
        <v>17</v>
      </c>
      <c r="I92" s="14">
        <v>28</v>
      </c>
      <c r="J92" s="14">
        <v>28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447</v>
      </c>
      <c r="D93" s="14">
        <v>67</v>
      </c>
      <c r="E93" s="14" t="s">
        <v>72</v>
      </c>
      <c r="F93" s="14" t="s">
        <v>72</v>
      </c>
      <c r="G93" s="14">
        <v>2</v>
      </c>
      <c r="H93" s="14">
        <v>19</v>
      </c>
      <c r="I93" s="14">
        <v>21</v>
      </c>
      <c r="J93" s="14">
        <v>20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470</v>
      </c>
      <c r="D94" s="14">
        <v>59</v>
      </c>
      <c r="E94" s="14" t="s">
        <v>72</v>
      </c>
      <c r="F94" s="14" t="s">
        <v>72</v>
      </c>
      <c r="G94" s="14">
        <v>11</v>
      </c>
      <c r="H94" s="14">
        <v>12</v>
      </c>
      <c r="I94" s="14">
        <v>13</v>
      </c>
      <c r="J94" s="14">
        <v>13</v>
      </c>
      <c r="K94" s="14">
        <v>10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420</v>
      </c>
      <c r="D95" s="14">
        <v>38</v>
      </c>
      <c r="E95" s="14" t="s">
        <v>72</v>
      </c>
      <c r="F95" s="14" t="s">
        <v>72</v>
      </c>
      <c r="G95" s="14">
        <v>4</v>
      </c>
      <c r="H95" s="14">
        <v>13</v>
      </c>
      <c r="I95" s="14">
        <v>12</v>
      </c>
      <c r="J95" s="14">
        <v>3</v>
      </c>
      <c r="K95" s="14">
        <v>6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347</v>
      </c>
      <c r="D96" s="14">
        <v>28</v>
      </c>
      <c r="E96" s="14" t="s">
        <v>72</v>
      </c>
      <c r="F96" s="14" t="s">
        <v>72</v>
      </c>
      <c r="G96" s="14">
        <v>5</v>
      </c>
      <c r="H96" s="14">
        <v>8</v>
      </c>
      <c r="I96" s="14">
        <v>2</v>
      </c>
      <c r="J96" s="14">
        <v>9</v>
      </c>
      <c r="K96" s="14">
        <v>4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300</v>
      </c>
      <c r="D97" s="14">
        <v>16</v>
      </c>
      <c r="E97" s="14" t="s">
        <v>72</v>
      </c>
      <c r="F97" s="14" t="s">
        <v>72</v>
      </c>
      <c r="G97" s="14">
        <v>6</v>
      </c>
      <c r="H97" s="14">
        <v>4</v>
      </c>
      <c r="I97" s="14">
        <v>4</v>
      </c>
      <c r="J97" s="14" t="s">
        <v>72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264</v>
      </c>
      <c r="D98" s="14">
        <v>8</v>
      </c>
      <c r="E98" s="14" t="s">
        <v>72</v>
      </c>
      <c r="F98" s="14" t="s">
        <v>72</v>
      </c>
      <c r="G98" s="14">
        <v>5</v>
      </c>
      <c r="H98" s="14">
        <v>1</v>
      </c>
      <c r="I98" s="14" t="s">
        <v>72</v>
      </c>
      <c r="J98" s="14">
        <v>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235</v>
      </c>
      <c r="D99" s="14">
        <v>5</v>
      </c>
      <c r="E99" s="14" t="s">
        <v>72</v>
      </c>
      <c r="F99" s="14" t="s">
        <v>72</v>
      </c>
      <c r="G99" s="14">
        <v>4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182</v>
      </c>
      <c r="D100" s="14">
        <v>8</v>
      </c>
      <c r="E100" s="14" t="s">
        <v>72</v>
      </c>
      <c r="F100" s="14" t="s">
        <v>72</v>
      </c>
      <c r="G100" s="14">
        <v>5</v>
      </c>
      <c r="H100" s="14">
        <v>3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155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90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67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46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6206</v>
      </c>
      <c r="D105" s="5">
        <v>1978</v>
      </c>
      <c r="E105" s="5">
        <v>120</v>
      </c>
      <c r="F105" s="5">
        <v>182</v>
      </c>
      <c r="G105" s="5">
        <v>627</v>
      </c>
      <c r="H105" s="5">
        <v>798</v>
      </c>
      <c r="I105" s="5">
        <v>91</v>
      </c>
      <c r="J105" s="5">
        <v>149</v>
      </c>
      <c r="K105" s="5">
        <v>11</v>
      </c>
    </row>
    <row r="106" spans="1:15" ht="12" customHeight="1" x14ac:dyDescent="0.2">
      <c r="A106" s="35" t="s">
        <v>10</v>
      </c>
      <c r="B106" s="10" t="s">
        <v>21</v>
      </c>
      <c r="C106" s="14">
        <v>422</v>
      </c>
      <c r="D106" s="14">
        <v>210</v>
      </c>
      <c r="E106" s="14">
        <v>116</v>
      </c>
      <c r="F106" s="14">
        <v>93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70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71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112</v>
      </c>
      <c r="D109" s="14">
        <v>42</v>
      </c>
      <c r="E109" s="14">
        <v>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79</v>
      </c>
      <c r="D110" s="14">
        <v>59</v>
      </c>
      <c r="E110" s="14">
        <v>49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90</v>
      </c>
      <c r="D111" s="14">
        <v>89</v>
      </c>
      <c r="E111" s="14">
        <v>5</v>
      </c>
      <c r="F111" s="14">
        <v>83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477</v>
      </c>
      <c r="D112" s="14">
        <v>474</v>
      </c>
      <c r="E112" s="14">
        <v>4</v>
      </c>
      <c r="F112" s="14">
        <v>89</v>
      </c>
      <c r="G112" s="14">
        <v>381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109</v>
      </c>
      <c r="D113" s="14">
        <v>109</v>
      </c>
      <c r="E113" s="14">
        <v>4</v>
      </c>
      <c r="F113" s="14">
        <v>88</v>
      </c>
      <c r="G113" s="14">
        <v>17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102</v>
      </c>
      <c r="D114" s="14">
        <v>102</v>
      </c>
      <c r="E114" s="14" t="s">
        <v>72</v>
      </c>
      <c r="F114" s="14">
        <v>1</v>
      </c>
      <c r="G114" s="14">
        <v>101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76</v>
      </c>
      <c r="D115" s="14">
        <v>76</v>
      </c>
      <c r="E115" s="14" t="s">
        <v>72</v>
      </c>
      <c r="F115" s="14" t="s">
        <v>72</v>
      </c>
      <c r="G115" s="14">
        <v>76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94</v>
      </c>
      <c r="D116" s="14">
        <v>92</v>
      </c>
      <c r="E116" s="14" t="s">
        <v>72</v>
      </c>
      <c r="F116" s="14" t="s">
        <v>72</v>
      </c>
      <c r="G116" s="14">
        <v>92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96</v>
      </c>
      <c r="D117" s="14">
        <v>95</v>
      </c>
      <c r="E117" s="14" t="s">
        <v>72</v>
      </c>
      <c r="F117" s="14" t="s">
        <v>72</v>
      </c>
      <c r="G117" s="14">
        <v>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526</v>
      </c>
      <c r="D118" s="14">
        <v>519</v>
      </c>
      <c r="E118" s="14" t="s">
        <v>72</v>
      </c>
      <c r="F118" s="14" t="s">
        <v>72</v>
      </c>
      <c r="G118" s="14">
        <v>199</v>
      </c>
      <c r="H118" s="14">
        <v>320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104</v>
      </c>
      <c r="D119" s="14">
        <v>104</v>
      </c>
      <c r="E119" s="14" t="s">
        <v>72</v>
      </c>
      <c r="F119" s="14" t="s">
        <v>72</v>
      </c>
      <c r="G119" s="14">
        <v>104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104</v>
      </c>
      <c r="D120" s="14">
        <v>103</v>
      </c>
      <c r="E120" s="14" t="s">
        <v>72</v>
      </c>
      <c r="F120" s="14" t="s">
        <v>72</v>
      </c>
      <c r="G120" s="14">
        <v>87</v>
      </c>
      <c r="H120" s="14">
        <v>16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105</v>
      </c>
      <c r="D121" s="14">
        <v>105</v>
      </c>
      <c r="E121" s="14" t="s">
        <v>72</v>
      </c>
      <c r="F121" s="14" t="s">
        <v>72</v>
      </c>
      <c r="G121" s="14">
        <v>6</v>
      </c>
      <c r="H121" s="14">
        <v>99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112</v>
      </c>
      <c r="D122" s="14">
        <v>108</v>
      </c>
      <c r="E122" s="14" t="s">
        <v>72</v>
      </c>
      <c r="F122" s="14" t="s">
        <v>72</v>
      </c>
      <c r="G122" s="14">
        <v>1</v>
      </c>
      <c r="H122" s="14">
        <v>107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101</v>
      </c>
      <c r="D123" s="14">
        <v>99</v>
      </c>
      <c r="E123" s="14" t="s">
        <v>72</v>
      </c>
      <c r="F123" s="14" t="s">
        <v>72</v>
      </c>
      <c r="G123" s="14">
        <v>1</v>
      </c>
      <c r="H123" s="14">
        <v>98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527</v>
      </c>
      <c r="D124" s="14">
        <v>411</v>
      </c>
      <c r="E124" s="14" t="s">
        <v>72</v>
      </c>
      <c r="F124" s="14" t="s">
        <v>72</v>
      </c>
      <c r="G124" s="14">
        <v>2</v>
      </c>
      <c r="H124" s="14">
        <v>369</v>
      </c>
      <c r="I124" s="14">
        <v>11</v>
      </c>
      <c r="J124" s="14">
        <v>29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100</v>
      </c>
      <c r="D125" s="14">
        <v>97</v>
      </c>
      <c r="E125" s="14" t="s">
        <v>72</v>
      </c>
      <c r="F125" s="14" t="s">
        <v>72</v>
      </c>
      <c r="G125" s="14">
        <v>1</v>
      </c>
      <c r="H125" s="14">
        <v>96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110</v>
      </c>
      <c r="D126" s="14">
        <v>103</v>
      </c>
      <c r="E126" s="14" t="s">
        <v>72</v>
      </c>
      <c r="F126" s="14" t="s">
        <v>72</v>
      </c>
      <c r="G126" s="14" t="s">
        <v>72</v>
      </c>
      <c r="H126" s="14">
        <v>103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108</v>
      </c>
      <c r="D127" s="14">
        <v>86</v>
      </c>
      <c r="E127" s="14" t="s">
        <v>72</v>
      </c>
      <c r="F127" s="14" t="s">
        <v>72</v>
      </c>
      <c r="G127" s="14" t="s">
        <v>72</v>
      </c>
      <c r="H127" s="14">
        <v>83</v>
      </c>
      <c r="I127" s="14" t="s">
        <v>72</v>
      </c>
      <c r="J127" s="14">
        <v>3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100</v>
      </c>
      <c r="D128" s="14">
        <v>70</v>
      </c>
      <c r="E128" s="14" t="s">
        <v>72</v>
      </c>
      <c r="F128" s="14" t="s">
        <v>72</v>
      </c>
      <c r="G128" s="14" t="s">
        <v>72</v>
      </c>
      <c r="H128" s="14">
        <v>53</v>
      </c>
      <c r="I128" s="14">
        <v>7</v>
      </c>
      <c r="J128" s="14">
        <v>10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109</v>
      </c>
      <c r="D129" s="14">
        <v>55</v>
      </c>
      <c r="E129" s="14" t="s">
        <v>72</v>
      </c>
      <c r="F129" s="14" t="s">
        <v>72</v>
      </c>
      <c r="G129" s="14">
        <v>1</v>
      </c>
      <c r="H129" s="14">
        <v>34</v>
      </c>
      <c r="I129" s="14">
        <v>4</v>
      </c>
      <c r="J129" s="14">
        <v>16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496</v>
      </c>
      <c r="D130" s="14">
        <v>167</v>
      </c>
      <c r="E130" s="14" t="s">
        <v>72</v>
      </c>
      <c r="F130" s="14" t="s">
        <v>72</v>
      </c>
      <c r="G130" s="14">
        <v>2</v>
      </c>
      <c r="H130" s="14">
        <v>62</v>
      </c>
      <c r="I130" s="14">
        <v>38</v>
      </c>
      <c r="J130" s="14">
        <v>64</v>
      </c>
      <c r="K130" s="14">
        <v>1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96</v>
      </c>
      <c r="D131" s="14">
        <v>42</v>
      </c>
      <c r="E131" s="14" t="s">
        <v>72</v>
      </c>
      <c r="F131" s="14" t="s">
        <v>72</v>
      </c>
      <c r="G131" s="14">
        <v>1</v>
      </c>
      <c r="H131" s="14">
        <v>17</v>
      </c>
      <c r="I131" s="14">
        <v>7</v>
      </c>
      <c r="J131" s="14">
        <v>17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103</v>
      </c>
      <c r="D132" s="14">
        <v>40</v>
      </c>
      <c r="E132" s="14" t="s">
        <v>72</v>
      </c>
      <c r="F132" s="14" t="s">
        <v>72</v>
      </c>
      <c r="G132" s="14" t="s">
        <v>72</v>
      </c>
      <c r="H132" s="14">
        <v>15</v>
      </c>
      <c r="I132" s="14">
        <v>11</v>
      </c>
      <c r="J132" s="14">
        <v>14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102</v>
      </c>
      <c r="D133" s="14">
        <v>31</v>
      </c>
      <c r="E133" s="14" t="s">
        <v>72</v>
      </c>
      <c r="F133" s="14" t="s">
        <v>72</v>
      </c>
      <c r="G133" s="14" t="s">
        <v>72</v>
      </c>
      <c r="H133" s="14">
        <v>12</v>
      </c>
      <c r="I133" s="14">
        <v>6</v>
      </c>
      <c r="J133" s="14">
        <v>13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93</v>
      </c>
      <c r="D134" s="14">
        <v>31</v>
      </c>
      <c r="E134" s="14" t="s">
        <v>72</v>
      </c>
      <c r="F134" s="14" t="s">
        <v>72</v>
      </c>
      <c r="G134" s="14" t="s">
        <v>72</v>
      </c>
      <c r="H134" s="14">
        <v>10</v>
      </c>
      <c r="I134" s="14">
        <v>10</v>
      </c>
      <c r="J134" s="14">
        <v>11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102</v>
      </c>
      <c r="D135" s="14">
        <v>23</v>
      </c>
      <c r="E135" s="14" t="s">
        <v>72</v>
      </c>
      <c r="F135" s="14" t="s">
        <v>72</v>
      </c>
      <c r="G135" s="14">
        <v>1</v>
      </c>
      <c r="H135" s="14">
        <v>8</v>
      </c>
      <c r="I135" s="14">
        <v>4</v>
      </c>
      <c r="J135" s="14">
        <v>9</v>
      </c>
      <c r="K135" s="14">
        <v>1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454</v>
      </c>
      <c r="D136" s="14">
        <v>62</v>
      </c>
      <c r="E136" s="14" t="s">
        <v>72</v>
      </c>
      <c r="F136" s="14" t="s">
        <v>72</v>
      </c>
      <c r="G136" s="14">
        <v>3</v>
      </c>
      <c r="H136" s="14">
        <v>18</v>
      </c>
      <c r="I136" s="14">
        <v>15</v>
      </c>
      <c r="J136" s="14">
        <v>25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101</v>
      </c>
      <c r="D137" s="14">
        <v>16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4</v>
      </c>
      <c r="J137" s="14">
        <v>7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87</v>
      </c>
      <c r="D138" s="14">
        <v>10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2</v>
      </c>
      <c r="J138" s="14">
        <v>6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87</v>
      </c>
      <c r="D139" s="14">
        <v>9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2</v>
      </c>
      <c r="J139" s="14">
        <v>5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97</v>
      </c>
      <c r="D140" s="14">
        <v>14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4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82</v>
      </c>
      <c r="D141" s="14">
        <v>13</v>
      </c>
      <c r="E141" s="14" t="s">
        <v>72</v>
      </c>
      <c r="F141" s="14" t="s">
        <v>72</v>
      </c>
      <c r="G141" s="14">
        <v>2</v>
      </c>
      <c r="H141" s="14">
        <v>3</v>
      </c>
      <c r="I141" s="14">
        <v>3</v>
      </c>
      <c r="J141" s="14">
        <v>4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425</v>
      </c>
      <c r="D142" s="14">
        <v>34</v>
      </c>
      <c r="E142" s="14" t="s">
        <v>72</v>
      </c>
      <c r="F142" s="14" t="s">
        <v>72</v>
      </c>
      <c r="G142" s="14">
        <v>4</v>
      </c>
      <c r="H142" s="14">
        <v>7</v>
      </c>
      <c r="I142" s="14">
        <v>10</v>
      </c>
      <c r="J142" s="14">
        <v>11</v>
      </c>
      <c r="K142" s="14">
        <v>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419</v>
      </c>
      <c r="D143" s="14">
        <v>18</v>
      </c>
      <c r="E143" s="14" t="s">
        <v>72</v>
      </c>
      <c r="F143" s="14" t="s">
        <v>72</v>
      </c>
      <c r="G143" s="14">
        <v>5</v>
      </c>
      <c r="H143" s="14">
        <v>3</v>
      </c>
      <c r="I143" s="14">
        <v>5</v>
      </c>
      <c r="J143" s="14">
        <v>5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428</v>
      </c>
      <c r="D144" s="14">
        <v>28</v>
      </c>
      <c r="E144" s="14" t="s">
        <v>72</v>
      </c>
      <c r="F144" s="14" t="s">
        <v>72</v>
      </c>
      <c r="G144" s="14">
        <v>5</v>
      </c>
      <c r="H144" s="14">
        <v>8</v>
      </c>
      <c r="I144" s="14">
        <v>7</v>
      </c>
      <c r="J144" s="14">
        <v>7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401</v>
      </c>
      <c r="D145" s="14">
        <v>17</v>
      </c>
      <c r="E145" s="14" t="s">
        <v>72</v>
      </c>
      <c r="F145" s="14" t="s">
        <v>72</v>
      </c>
      <c r="G145" s="14">
        <v>5</v>
      </c>
      <c r="H145" s="14">
        <v>4</v>
      </c>
      <c r="I145" s="14">
        <v>3</v>
      </c>
      <c r="J145" s="14">
        <v>3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359</v>
      </c>
      <c r="D146" s="14">
        <v>13</v>
      </c>
      <c r="E146" s="14" t="s">
        <v>72</v>
      </c>
      <c r="F146" s="14" t="s">
        <v>72</v>
      </c>
      <c r="G146" s="14">
        <v>1</v>
      </c>
      <c r="H146" s="14">
        <v>5</v>
      </c>
      <c r="I146" s="14">
        <v>1</v>
      </c>
      <c r="J146" s="14">
        <v>3</v>
      </c>
      <c r="K146" s="14">
        <v>3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329</v>
      </c>
      <c r="D147" s="14">
        <v>8</v>
      </c>
      <c r="E147" s="14" t="s">
        <v>72</v>
      </c>
      <c r="F147" s="14" t="s">
        <v>72</v>
      </c>
      <c r="G147" s="14">
        <v>6</v>
      </c>
      <c r="H147" s="14" t="s">
        <v>72</v>
      </c>
      <c r="I147" s="14" t="s">
        <v>72</v>
      </c>
      <c r="J147" s="14">
        <v>1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243</v>
      </c>
      <c r="D148" s="14">
        <v>5</v>
      </c>
      <c r="E148" s="14" t="s">
        <v>72</v>
      </c>
      <c r="F148" s="14" t="s">
        <v>72</v>
      </c>
      <c r="G148" s="14">
        <v>4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217</v>
      </c>
      <c r="D149" s="14">
        <v>6</v>
      </c>
      <c r="E149" s="14" t="s">
        <v>72</v>
      </c>
      <c r="F149" s="14" t="s">
        <v>72</v>
      </c>
      <c r="G149" s="14">
        <v>6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190</v>
      </c>
      <c r="D150" s="14">
        <v>5</v>
      </c>
      <c r="E150" s="14" t="s">
        <v>72</v>
      </c>
      <c r="F150" s="14" t="s">
        <v>72</v>
      </c>
      <c r="G150" s="14">
        <v>3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149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82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45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17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7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82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1181</v>
      </c>
      <c r="D5" s="5">
        <v>330</v>
      </c>
      <c r="E5" s="5">
        <v>4</v>
      </c>
      <c r="F5" s="5">
        <v>38</v>
      </c>
      <c r="G5" s="5">
        <v>117</v>
      </c>
      <c r="H5" s="5">
        <v>132</v>
      </c>
      <c r="I5" s="5">
        <v>22</v>
      </c>
      <c r="J5" s="5">
        <v>13</v>
      </c>
      <c r="K5" s="5">
        <v>4</v>
      </c>
    </row>
    <row r="6" spans="1:34" ht="12" customHeight="1" x14ac:dyDescent="0.2">
      <c r="A6" s="35" t="s">
        <v>10</v>
      </c>
      <c r="B6" s="10" t="s">
        <v>21</v>
      </c>
      <c r="C6" s="14">
        <v>63</v>
      </c>
      <c r="D6" s="14">
        <v>23</v>
      </c>
      <c r="E6" s="14">
        <v>4</v>
      </c>
      <c r="F6" s="14">
        <v>19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13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5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13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14</v>
      </c>
      <c r="D10" s="14">
        <v>4</v>
      </c>
      <c r="E10" s="14">
        <v>3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18</v>
      </c>
      <c r="D11" s="14">
        <v>18</v>
      </c>
      <c r="E11" s="14" t="s">
        <v>72</v>
      </c>
      <c r="F11" s="14">
        <v>18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84</v>
      </c>
      <c r="D12" s="14">
        <v>84</v>
      </c>
      <c r="E12" s="14" t="s">
        <v>72</v>
      </c>
      <c r="F12" s="14">
        <v>19</v>
      </c>
      <c r="G12" s="14">
        <v>65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20</v>
      </c>
      <c r="D13" s="14">
        <v>20</v>
      </c>
      <c r="E13" s="14" t="s">
        <v>72</v>
      </c>
      <c r="F13" s="14">
        <v>17</v>
      </c>
      <c r="G13" s="14">
        <v>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16</v>
      </c>
      <c r="D14" s="14">
        <v>16</v>
      </c>
      <c r="E14" s="14" t="s">
        <v>72</v>
      </c>
      <c r="F14" s="14">
        <v>2</v>
      </c>
      <c r="G14" s="14">
        <v>14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20</v>
      </c>
      <c r="D15" s="14">
        <v>20</v>
      </c>
      <c r="E15" s="14" t="s">
        <v>72</v>
      </c>
      <c r="F15" s="14" t="s">
        <v>72</v>
      </c>
      <c r="G15" s="14">
        <v>20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18</v>
      </c>
      <c r="D16" s="14">
        <v>18</v>
      </c>
      <c r="E16" s="14" t="s">
        <v>72</v>
      </c>
      <c r="F16" s="14" t="s">
        <v>72</v>
      </c>
      <c r="G16" s="14">
        <v>18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10</v>
      </c>
      <c r="D17" s="14">
        <v>10</v>
      </c>
      <c r="E17" s="14" t="s">
        <v>72</v>
      </c>
      <c r="F17" s="14" t="s">
        <v>72</v>
      </c>
      <c r="G17" s="14">
        <v>10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82</v>
      </c>
      <c r="D18" s="14">
        <v>82</v>
      </c>
      <c r="E18" s="14" t="s">
        <v>72</v>
      </c>
      <c r="F18" s="14" t="s">
        <v>72</v>
      </c>
      <c r="G18" s="14">
        <v>28</v>
      </c>
      <c r="H18" s="14">
        <v>54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16</v>
      </c>
      <c r="D19" s="14">
        <v>16</v>
      </c>
      <c r="E19" s="14" t="s">
        <v>72</v>
      </c>
      <c r="F19" s="14" t="s">
        <v>72</v>
      </c>
      <c r="G19" s="14">
        <v>16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10</v>
      </c>
      <c r="D20" s="14">
        <v>10</v>
      </c>
      <c r="E20" s="14" t="s">
        <v>72</v>
      </c>
      <c r="F20" s="14" t="s">
        <v>72</v>
      </c>
      <c r="G20" s="14">
        <v>8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18</v>
      </c>
      <c r="D21" s="14">
        <v>18</v>
      </c>
      <c r="E21" s="14" t="s">
        <v>72</v>
      </c>
      <c r="F21" s="14" t="s">
        <v>72</v>
      </c>
      <c r="G21" s="14">
        <v>3</v>
      </c>
      <c r="H21" s="14">
        <v>15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18</v>
      </c>
      <c r="D22" s="14">
        <v>18</v>
      </c>
      <c r="E22" s="14" t="s">
        <v>72</v>
      </c>
      <c r="F22" s="14" t="s">
        <v>72</v>
      </c>
      <c r="G22" s="14">
        <v>1</v>
      </c>
      <c r="H22" s="14">
        <v>17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20</v>
      </c>
      <c r="D23" s="14">
        <v>20</v>
      </c>
      <c r="E23" s="14" t="s">
        <v>72</v>
      </c>
      <c r="F23" s="14" t="s">
        <v>72</v>
      </c>
      <c r="G23" s="14" t="s">
        <v>72</v>
      </c>
      <c r="H23" s="14">
        <v>20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76</v>
      </c>
      <c r="D24" s="14">
        <v>59</v>
      </c>
      <c r="E24" s="14" t="s">
        <v>72</v>
      </c>
      <c r="F24" s="14" t="s">
        <v>72</v>
      </c>
      <c r="G24" s="14">
        <v>2</v>
      </c>
      <c r="H24" s="14">
        <v>51</v>
      </c>
      <c r="I24" s="14">
        <v>4</v>
      </c>
      <c r="J24" s="14">
        <v>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20</v>
      </c>
      <c r="D25" s="14">
        <v>19</v>
      </c>
      <c r="E25" s="14" t="s">
        <v>72</v>
      </c>
      <c r="F25" s="14" t="s">
        <v>72</v>
      </c>
      <c r="G25" s="14" t="s">
        <v>72</v>
      </c>
      <c r="H25" s="14">
        <v>19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18</v>
      </c>
      <c r="D26" s="14">
        <v>16</v>
      </c>
      <c r="E26" s="14" t="s">
        <v>72</v>
      </c>
      <c r="F26" s="14" t="s">
        <v>72</v>
      </c>
      <c r="G26" s="14">
        <v>1</v>
      </c>
      <c r="H26" s="14">
        <v>15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12</v>
      </c>
      <c r="D27" s="14">
        <v>10</v>
      </c>
      <c r="E27" s="14" t="s">
        <v>72</v>
      </c>
      <c r="F27" s="14" t="s">
        <v>72</v>
      </c>
      <c r="G27" s="14" t="s">
        <v>72</v>
      </c>
      <c r="H27" s="14">
        <v>10</v>
      </c>
      <c r="I27" s="14" t="s">
        <v>72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9</v>
      </c>
      <c r="D28" s="14">
        <v>6</v>
      </c>
      <c r="E28" s="14" t="s">
        <v>72</v>
      </c>
      <c r="F28" s="14" t="s">
        <v>72</v>
      </c>
      <c r="G28" s="14" t="s">
        <v>72</v>
      </c>
      <c r="H28" s="14">
        <v>4</v>
      </c>
      <c r="I28" s="14">
        <v>2</v>
      </c>
      <c r="J28" s="14" t="s">
        <v>72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17</v>
      </c>
      <c r="D29" s="14">
        <v>8</v>
      </c>
      <c r="E29" s="14" t="s">
        <v>72</v>
      </c>
      <c r="F29" s="14" t="s">
        <v>72</v>
      </c>
      <c r="G29" s="14">
        <v>1</v>
      </c>
      <c r="H29" s="14">
        <v>3</v>
      </c>
      <c r="I29" s="14">
        <v>2</v>
      </c>
      <c r="J29" s="14">
        <v>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67</v>
      </c>
      <c r="D30" s="14">
        <v>21</v>
      </c>
      <c r="E30" s="14" t="s">
        <v>72</v>
      </c>
      <c r="F30" s="14" t="s">
        <v>72</v>
      </c>
      <c r="G30" s="14" t="s">
        <v>72</v>
      </c>
      <c r="H30" s="14">
        <v>10</v>
      </c>
      <c r="I30" s="14">
        <v>5</v>
      </c>
      <c r="J30" s="14">
        <v>6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10</v>
      </c>
      <c r="D31" s="14">
        <v>5</v>
      </c>
      <c r="E31" s="14" t="s">
        <v>72</v>
      </c>
      <c r="F31" s="14" t="s">
        <v>72</v>
      </c>
      <c r="G31" s="14" t="s">
        <v>72</v>
      </c>
      <c r="H31" s="14">
        <v>3</v>
      </c>
      <c r="I31" s="14" t="s">
        <v>72</v>
      </c>
      <c r="J31" s="14">
        <v>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12</v>
      </c>
      <c r="D32" s="14">
        <v>5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1</v>
      </c>
      <c r="J32" s="14">
        <v>2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12</v>
      </c>
      <c r="D33" s="14">
        <v>4</v>
      </c>
      <c r="E33" s="14" t="s">
        <v>72</v>
      </c>
      <c r="F33" s="14" t="s">
        <v>72</v>
      </c>
      <c r="G33" s="14" t="s">
        <v>72</v>
      </c>
      <c r="H33" s="14">
        <v>3</v>
      </c>
      <c r="I33" s="14">
        <v>1</v>
      </c>
      <c r="J33" s="14" t="s">
        <v>72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16</v>
      </c>
      <c r="D34" s="14">
        <v>4</v>
      </c>
      <c r="E34" s="14" t="s">
        <v>72</v>
      </c>
      <c r="F34" s="14" t="s">
        <v>72</v>
      </c>
      <c r="G34" s="14" t="s">
        <v>72</v>
      </c>
      <c r="H34" s="14">
        <v>2</v>
      </c>
      <c r="I34" s="14">
        <v>1</v>
      </c>
      <c r="J34" s="14">
        <v>1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17</v>
      </c>
      <c r="D35" s="14">
        <v>3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2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67</v>
      </c>
      <c r="D36" s="14">
        <v>7</v>
      </c>
      <c r="E36" s="14" t="s">
        <v>72</v>
      </c>
      <c r="F36" s="14" t="s">
        <v>72</v>
      </c>
      <c r="G36" s="14" t="s">
        <v>72</v>
      </c>
      <c r="H36" s="14">
        <v>1</v>
      </c>
      <c r="I36" s="14">
        <v>6</v>
      </c>
      <c r="J36" s="14" t="s">
        <v>72</v>
      </c>
      <c r="K36" s="14" t="s">
        <v>72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10</v>
      </c>
      <c r="D37" s="14">
        <v>1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1</v>
      </c>
      <c r="J37" s="14" t="s">
        <v>72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12</v>
      </c>
      <c r="D38" s="14">
        <v>3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3</v>
      </c>
      <c r="J38" s="14" t="s">
        <v>72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18</v>
      </c>
      <c r="D39" s="14">
        <v>1</v>
      </c>
      <c r="E39" s="14" t="s">
        <v>72</v>
      </c>
      <c r="F39" s="14" t="s">
        <v>72</v>
      </c>
      <c r="G39" s="14" t="s">
        <v>72</v>
      </c>
      <c r="H39" s="14">
        <v>1</v>
      </c>
      <c r="I39" s="14" t="s">
        <v>72</v>
      </c>
      <c r="J39" s="14" t="s">
        <v>72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10</v>
      </c>
      <c r="D40" s="14">
        <v>1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1</v>
      </c>
      <c r="J40" s="14" t="s">
        <v>72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17</v>
      </c>
      <c r="D41" s="14">
        <v>1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1</v>
      </c>
      <c r="J41" s="14" t="s">
        <v>72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96</v>
      </c>
      <c r="D42" s="14">
        <v>11</v>
      </c>
      <c r="E42" s="14" t="s">
        <v>72</v>
      </c>
      <c r="F42" s="14" t="s">
        <v>72</v>
      </c>
      <c r="G42" s="14">
        <v>2</v>
      </c>
      <c r="H42" s="14">
        <v>7</v>
      </c>
      <c r="I42" s="14" t="s">
        <v>72</v>
      </c>
      <c r="J42" s="14">
        <v>2</v>
      </c>
      <c r="K42" s="14" t="s">
        <v>72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91</v>
      </c>
      <c r="D43" s="14">
        <v>9</v>
      </c>
      <c r="E43" s="14" t="s">
        <v>72</v>
      </c>
      <c r="F43" s="14" t="s">
        <v>72</v>
      </c>
      <c r="G43" s="14">
        <v>1</v>
      </c>
      <c r="H43" s="14">
        <v>3</v>
      </c>
      <c r="I43" s="14" t="s">
        <v>72</v>
      </c>
      <c r="J43" s="14">
        <v>1</v>
      </c>
      <c r="K43" s="14">
        <v>4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111</v>
      </c>
      <c r="D44" s="14">
        <v>10</v>
      </c>
      <c r="E44" s="14" t="s">
        <v>72</v>
      </c>
      <c r="F44" s="14" t="s">
        <v>72</v>
      </c>
      <c r="G44" s="14">
        <v>6</v>
      </c>
      <c r="H44" s="14">
        <v>2</v>
      </c>
      <c r="I44" s="14">
        <v>2</v>
      </c>
      <c r="J44" s="14" t="s">
        <v>72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70</v>
      </c>
      <c r="D45" s="14">
        <v>12</v>
      </c>
      <c r="E45" s="14" t="s">
        <v>72</v>
      </c>
      <c r="F45" s="14" t="s">
        <v>72</v>
      </c>
      <c r="G45" s="14">
        <v>6</v>
      </c>
      <c r="H45" s="14">
        <v>3</v>
      </c>
      <c r="I45" s="14">
        <v>2</v>
      </c>
      <c r="J45" s="14">
        <v>1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81</v>
      </c>
      <c r="D46" s="14">
        <v>4</v>
      </c>
      <c r="E46" s="14" t="s">
        <v>72</v>
      </c>
      <c r="F46" s="14" t="s">
        <v>72</v>
      </c>
      <c r="G46" s="14">
        <v>2</v>
      </c>
      <c r="H46" s="14" t="s">
        <v>72</v>
      </c>
      <c r="I46" s="14">
        <v>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83</v>
      </c>
      <c r="D47" s="14">
        <v>2</v>
      </c>
      <c r="E47" s="14" t="s">
        <v>72</v>
      </c>
      <c r="F47" s="14" t="s">
        <v>72</v>
      </c>
      <c r="G47" s="14">
        <v>1</v>
      </c>
      <c r="H47" s="14" t="s">
        <v>72</v>
      </c>
      <c r="I47" s="14">
        <v>1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57</v>
      </c>
      <c r="D48" s="14">
        <v>1</v>
      </c>
      <c r="E48" s="14" t="s">
        <v>72</v>
      </c>
      <c r="F48" s="14" t="s">
        <v>72</v>
      </c>
      <c r="G48" s="14">
        <v>1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42</v>
      </c>
      <c r="D49" s="14">
        <v>3</v>
      </c>
      <c r="E49" s="14" t="s">
        <v>72</v>
      </c>
      <c r="F49" s="14" t="s">
        <v>72</v>
      </c>
      <c r="G49" s="14">
        <v>2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31</v>
      </c>
      <c r="D50" s="14">
        <v>1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>
        <v>1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36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31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8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5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514</v>
      </c>
      <c r="D55" s="5">
        <v>160</v>
      </c>
      <c r="E55" s="5">
        <v>3</v>
      </c>
      <c r="F55" s="5">
        <v>15</v>
      </c>
      <c r="G55" s="5">
        <v>45</v>
      </c>
      <c r="H55" s="5">
        <v>69</v>
      </c>
      <c r="I55" s="5">
        <v>17</v>
      </c>
      <c r="J55" s="5">
        <v>7</v>
      </c>
      <c r="K55" s="5">
        <v>4</v>
      </c>
    </row>
    <row r="56" spans="1:15" ht="12" customHeight="1" x14ac:dyDescent="0.2">
      <c r="A56" s="35" t="s">
        <v>10</v>
      </c>
      <c r="B56" s="10" t="s">
        <v>21</v>
      </c>
      <c r="C56" s="14">
        <v>36</v>
      </c>
      <c r="D56" s="14">
        <v>11</v>
      </c>
      <c r="E56" s="14">
        <v>3</v>
      </c>
      <c r="F56" s="14">
        <v>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8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2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9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9</v>
      </c>
      <c r="D60" s="14">
        <v>2</v>
      </c>
      <c r="E60" s="14">
        <v>2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8</v>
      </c>
      <c r="D61" s="14">
        <v>8</v>
      </c>
      <c r="E61" s="14" t="s">
        <v>72</v>
      </c>
      <c r="F61" s="14">
        <v>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31</v>
      </c>
      <c r="D62" s="14">
        <v>31</v>
      </c>
      <c r="E62" s="14" t="s">
        <v>72</v>
      </c>
      <c r="F62" s="14">
        <v>7</v>
      </c>
      <c r="G62" s="14">
        <v>24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6</v>
      </c>
      <c r="D63" s="14">
        <v>6</v>
      </c>
      <c r="E63" s="14" t="s">
        <v>72</v>
      </c>
      <c r="F63" s="14">
        <v>5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7</v>
      </c>
      <c r="D64" s="14">
        <v>7</v>
      </c>
      <c r="E64" s="14" t="s">
        <v>72</v>
      </c>
      <c r="F64" s="14">
        <v>2</v>
      </c>
      <c r="G64" s="14">
        <v>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7</v>
      </c>
      <c r="D65" s="14">
        <v>7</v>
      </c>
      <c r="E65" s="14" t="s">
        <v>72</v>
      </c>
      <c r="F65" s="14" t="s">
        <v>72</v>
      </c>
      <c r="G65" s="14">
        <v>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5</v>
      </c>
      <c r="D66" s="14">
        <v>5</v>
      </c>
      <c r="E66" s="14" t="s">
        <v>72</v>
      </c>
      <c r="F66" s="14" t="s">
        <v>72</v>
      </c>
      <c r="G66" s="14">
        <v>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6</v>
      </c>
      <c r="D67" s="14">
        <v>6</v>
      </c>
      <c r="E67" s="14" t="s">
        <v>72</v>
      </c>
      <c r="F67" s="14" t="s">
        <v>72</v>
      </c>
      <c r="G67" s="14">
        <v>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38</v>
      </c>
      <c r="D68" s="14">
        <v>38</v>
      </c>
      <c r="E68" s="14" t="s">
        <v>72</v>
      </c>
      <c r="F68" s="14" t="s">
        <v>72</v>
      </c>
      <c r="G68" s="14">
        <v>12</v>
      </c>
      <c r="H68" s="14">
        <v>26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8</v>
      </c>
      <c r="D69" s="14">
        <v>8</v>
      </c>
      <c r="E69" s="14" t="s">
        <v>72</v>
      </c>
      <c r="F69" s="14" t="s">
        <v>72</v>
      </c>
      <c r="G69" s="14">
        <v>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4</v>
      </c>
      <c r="D70" s="14">
        <v>4</v>
      </c>
      <c r="E70" s="14" t="s">
        <v>72</v>
      </c>
      <c r="F70" s="14" t="s">
        <v>72</v>
      </c>
      <c r="G70" s="14">
        <v>3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11</v>
      </c>
      <c r="D71" s="14">
        <v>11</v>
      </c>
      <c r="E71" s="14" t="s">
        <v>72</v>
      </c>
      <c r="F71" s="14" t="s">
        <v>72</v>
      </c>
      <c r="G71" s="14">
        <v>1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6</v>
      </c>
      <c r="D72" s="14">
        <v>6</v>
      </c>
      <c r="E72" s="14" t="s">
        <v>72</v>
      </c>
      <c r="F72" s="14" t="s">
        <v>72</v>
      </c>
      <c r="G72" s="14" t="s">
        <v>72</v>
      </c>
      <c r="H72" s="14">
        <v>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9</v>
      </c>
      <c r="D73" s="14">
        <v>9</v>
      </c>
      <c r="E73" s="14" t="s">
        <v>72</v>
      </c>
      <c r="F73" s="14" t="s">
        <v>72</v>
      </c>
      <c r="G73" s="14" t="s">
        <v>72</v>
      </c>
      <c r="H73" s="14">
        <v>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39</v>
      </c>
      <c r="D74" s="14">
        <v>32</v>
      </c>
      <c r="E74" s="14" t="s">
        <v>72</v>
      </c>
      <c r="F74" s="14" t="s">
        <v>72</v>
      </c>
      <c r="G74" s="14" t="s">
        <v>72</v>
      </c>
      <c r="H74" s="14">
        <v>27</v>
      </c>
      <c r="I74" s="14">
        <v>4</v>
      </c>
      <c r="J74" s="14">
        <v>1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11</v>
      </c>
      <c r="D75" s="14">
        <v>11</v>
      </c>
      <c r="E75" s="14" t="s">
        <v>72</v>
      </c>
      <c r="F75" s="14" t="s">
        <v>72</v>
      </c>
      <c r="G75" s="14" t="s">
        <v>72</v>
      </c>
      <c r="H75" s="14">
        <v>11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6</v>
      </c>
      <c r="D76" s="14">
        <v>6</v>
      </c>
      <c r="E76" s="14" t="s">
        <v>72</v>
      </c>
      <c r="F76" s="14" t="s">
        <v>72</v>
      </c>
      <c r="G76" s="14" t="s">
        <v>72</v>
      </c>
      <c r="H76" s="14">
        <v>6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10</v>
      </c>
      <c r="D77" s="14">
        <v>8</v>
      </c>
      <c r="E77" s="14" t="s">
        <v>72</v>
      </c>
      <c r="F77" s="14" t="s">
        <v>72</v>
      </c>
      <c r="G77" s="14" t="s">
        <v>72</v>
      </c>
      <c r="H77" s="14">
        <v>8</v>
      </c>
      <c r="I77" s="14" t="s">
        <v>72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5</v>
      </c>
      <c r="D78" s="14">
        <v>3</v>
      </c>
      <c r="E78" s="14" t="s">
        <v>72</v>
      </c>
      <c r="F78" s="14" t="s">
        <v>72</v>
      </c>
      <c r="G78" s="14" t="s">
        <v>72</v>
      </c>
      <c r="H78" s="14">
        <v>1</v>
      </c>
      <c r="I78" s="14">
        <v>2</v>
      </c>
      <c r="J78" s="14" t="s">
        <v>72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7</v>
      </c>
      <c r="D79" s="14">
        <v>4</v>
      </c>
      <c r="E79" s="14" t="s">
        <v>72</v>
      </c>
      <c r="F79" s="14" t="s">
        <v>72</v>
      </c>
      <c r="G79" s="14" t="s">
        <v>72</v>
      </c>
      <c r="H79" s="14">
        <v>1</v>
      </c>
      <c r="I79" s="14">
        <v>2</v>
      </c>
      <c r="J79" s="14">
        <v>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23</v>
      </c>
      <c r="D80" s="14">
        <v>12</v>
      </c>
      <c r="E80" s="14" t="s">
        <v>72</v>
      </c>
      <c r="F80" s="14" t="s">
        <v>72</v>
      </c>
      <c r="G80" s="14" t="s">
        <v>72</v>
      </c>
      <c r="H80" s="14">
        <v>5</v>
      </c>
      <c r="I80" s="14">
        <v>3</v>
      </c>
      <c r="J80" s="14">
        <v>4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2</v>
      </c>
      <c r="D81" s="14">
        <v>2</v>
      </c>
      <c r="E81" s="14" t="s">
        <v>72</v>
      </c>
      <c r="F81" s="14" t="s">
        <v>72</v>
      </c>
      <c r="G81" s="14" t="s">
        <v>72</v>
      </c>
      <c r="H81" s="14">
        <v>2</v>
      </c>
      <c r="I81" s="14" t="s">
        <v>72</v>
      </c>
      <c r="J81" s="14" t="s">
        <v>72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4</v>
      </c>
      <c r="D82" s="14">
        <v>3</v>
      </c>
      <c r="E82" s="14" t="s">
        <v>72</v>
      </c>
      <c r="F82" s="14" t="s">
        <v>72</v>
      </c>
      <c r="G82" s="14" t="s">
        <v>72</v>
      </c>
      <c r="H82" s="14" t="s">
        <v>72</v>
      </c>
      <c r="I82" s="14">
        <v>1</v>
      </c>
      <c r="J82" s="14">
        <v>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4</v>
      </c>
      <c r="D83" s="14">
        <v>2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1</v>
      </c>
      <c r="J83" s="14" t="s">
        <v>72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6</v>
      </c>
      <c r="D84" s="14">
        <v>3</v>
      </c>
      <c r="E84" s="14" t="s">
        <v>72</v>
      </c>
      <c r="F84" s="14" t="s">
        <v>72</v>
      </c>
      <c r="G84" s="14" t="s">
        <v>72</v>
      </c>
      <c r="H84" s="14">
        <v>2</v>
      </c>
      <c r="I84" s="14" t="s">
        <v>72</v>
      </c>
      <c r="J84" s="14">
        <v>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7</v>
      </c>
      <c r="D85" s="14">
        <v>2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1</v>
      </c>
      <c r="J85" s="14">
        <v>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39</v>
      </c>
      <c r="D86" s="14">
        <v>6</v>
      </c>
      <c r="E86" s="14" t="s">
        <v>72</v>
      </c>
      <c r="F86" s="14" t="s">
        <v>72</v>
      </c>
      <c r="G86" s="14" t="s">
        <v>72</v>
      </c>
      <c r="H86" s="14">
        <v>1</v>
      </c>
      <c r="I86" s="14">
        <v>5</v>
      </c>
      <c r="J86" s="14" t="s">
        <v>72</v>
      </c>
      <c r="K86" s="14" t="s">
        <v>72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5</v>
      </c>
      <c r="D87" s="14">
        <v>1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1</v>
      </c>
      <c r="J87" s="14" t="s">
        <v>72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8</v>
      </c>
      <c r="D88" s="14">
        <v>3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3</v>
      </c>
      <c r="J88" s="14" t="s">
        <v>72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10</v>
      </c>
      <c r="D89" s="14">
        <v>1</v>
      </c>
      <c r="E89" s="14" t="s">
        <v>72</v>
      </c>
      <c r="F89" s="14" t="s">
        <v>72</v>
      </c>
      <c r="G89" s="14" t="s">
        <v>72</v>
      </c>
      <c r="H89" s="14">
        <v>1</v>
      </c>
      <c r="I89" s="14" t="s">
        <v>72</v>
      </c>
      <c r="J89" s="14" t="s">
        <v>72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7</v>
      </c>
      <c r="D90" s="14" t="s">
        <v>72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 t="s">
        <v>72</v>
      </c>
      <c r="J90" s="14" t="s">
        <v>72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9</v>
      </c>
      <c r="D91" s="14">
        <v>1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1</v>
      </c>
      <c r="J91" s="14" t="s">
        <v>72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49</v>
      </c>
      <c r="D92" s="14">
        <v>6</v>
      </c>
      <c r="E92" s="14" t="s">
        <v>72</v>
      </c>
      <c r="F92" s="14" t="s">
        <v>72</v>
      </c>
      <c r="G92" s="14">
        <v>1</v>
      </c>
      <c r="H92" s="14">
        <v>4</v>
      </c>
      <c r="I92" s="14" t="s">
        <v>72</v>
      </c>
      <c r="J92" s="14">
        <v>1</v>
      </c>
      <c r="K92" s="14" t="s">
        <v>72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47</v>
      </c>
      <c r="D93" s="14">
        <v>7</v>
      </c>
      <c r="E93" s="14" t="s">
        <v>72</v>
      </c>
      <c r="F93" s="14" t="s">
        <v>72</v>
      </c>
      <c r="G93" s="14">
        <v>1</v>
      </c>
      <c r="H93" s="14">
        <v>1</v>
      </c>
      <c r="I93" s="14" t="s">
        <v>72</v>
      </c>
      <c r="J93" s="14">
        <v>1</v>
      </c>
      <c r="K93" s="14">
        <v>4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49</v>
      </c>
      <c r="D94" s="14">
        <v>6</v>
      </c>
      <c r="E94" s="14" t="s">
        <v>72</v>
      </c>
      <c r="F94" s="14" t="s">
        <v>72</v>
      </c>
      <c r="G94" s="14">
        <v>3</v>
      </c>
      <c r="H94" s="14">
        <v>1</v>
      </c>
      <c r="I94" s="14">
        <v>2</v>
      </c>
      <c r="J94" s="14" t="s">
        <v>72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29</v>
      </c>
      <c r="D95" s="14">
        <v>6</v>
      </c>
      <c r="E95" s="14" t="s">
        <v>72</v>
      </c>
      <c r="F95" s="14" t="s">
        <v>72</v>
      </c>
      <c r="G95" s="14">
        <v>2</v>
      </c>
      <c r="H95" s="14">
        <v>3</v>
      </c>
      <c r="I95" s="14">
        <v>1</v>
      </c>
      <c r="J95" s="14" t="s">
        <v>72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25</v>
      </c>
      <c r="D96" s="14">
        <v>3</v>
      </c>
      <c r="E96" s="14" t="s">
        <v>72</v>
      </c>
      <c r="F96" s="14" t="s">
        <v>72</v>
      </c>
      <c r="G96" s="14">
        <v>1</v>
      </c>
      <c r="H96" s="14" t="s">
        <v>72</v>
      </c>
      <c r="I96" s="14">
        <v>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33</v>
      </c>
      <c r="D97" s="14">
        <v>1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27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12</v>
      </c>
      <c r="D99" s="14">
        <v>1</v>
      </c>
      <c r="E99" s="14" t="s">
        <v>72</v>
      </c>
      <c r="F99" s="14" t="s">
        <v>72</v>
      </c>
      <c r="G99" s="14" t="s">
        <v>72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6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10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15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667</v>
      </c>
      <c r="D105" s="5">
        <v>170</v>
      </c>
      <c r="E105" s="5">
        <v>1</v>
      </c>
      <c r="F105" s="5">
        <v>23</v>
      </c>
      <c r="G105" s="5">
        <v>72</v>
      </c>
      <c r="H105" s="5">
        <v>63</v>
      </c>
      <c r="I105" s="5">
        <v>5</v>
      </c>
      <c r="J105" s="5">
        <v>6</v>
      </c>
      <c r="K105" s="5" t="s">
        <v>72</v>
      </c>
    </row>
    <row r="106" spans="1:15" ht="12" customHeight="1" x14ac:dyDescent="0.2">
      <c r="A106" s="35" t="s">
        <v>10</v>
      </c>
      <c r="B106" s="10" t="s">
        <v>21</v>
      </c>
      <c r="C106" s="14">
        <v>27</v>
      </c>
      <c r="D106" s="14">
        <v>12</v>
      </c>
      <c r="E106" s="14">
        <v>1</v>
      </c>
      <c r="F106" s="14">
        <v>11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5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3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4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5</v>
      </c>
      <c r="D110" s="14">
        <v>2</v>
      </c>
      <c r="E110" s="14">
        <v>1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10</v>
      </c>
      <c r="D111" s="14">
        <v>10</v>
      </c>
      <c r="E111" s="14" t="s">
        <v>72</v>
      </c>
      <c r="F111" s="14">
        <v>10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53</v>
      </c>
      <c r="D112" s="14">
        <v>53</v>
      </c>
      <c r="E112" s="14" t="s">
        <v>72</v>
      </c>
      <c r="F112" s="14">
        <v>12</v>
      </c>
      <c r="G112" s="14">
        <v>41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14</v>
      </c>
      <c r="D113" s="14">
        <v>14</v>
      </c>
      <c r="E113" s="14" t="s">
        <v>72</v>
      </c>
      <c r="F113" s="14">
        <v>12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9</v>
      </c>
      <c r="D114" s="14">
        <v>9</v>
      </c>
      <c r="E114" s="14" t="s">
        <v>72</v>
      </c>
      <c r="F114" s="14" t="s">
        <v>72</v>
      </c>
      <c r="G114" s="14">
        <v>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13</v>
      </c>
      <c r="D115" s="14">
        <v>13</v>
      </c>
      <c r="E115" s="14" t="s">
        <v>72</v>
      </c>
      <c r="F115" s="14" t="s">
        <v>72</v>
      </c>
      <c r="G115" s="14">
        <v>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13</v>
      </c>
      <c r="D116" s="14">
        <v>13</v>
      </c>
      <c r="E116" s="14" t="s">
        <v>72</v>
      </c>
      <c r="F116" s="14" t="s">
        <v>72</v>
      </c>
      <c r="G116" s="14">
        <v>13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4</v>
      </c>
      <c r="D117" s="14">
        <v>4</v>
      </c>
      <c r="E117" s="14" t="s">
        <v>72</v>
      </c>
      <c r="F117" s="14" t="s">
        <v>72</v>
      </c>
      <c r="G117" s="14">
        <v>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44</v>
      </c>
      <c r="D118" s="14">
        <v>44</v>
      </c>
      <c r="E118" s="14" t="s">
        <v>72</v>
      </c>
      <c r="F118" s="14" t="s">
        <v>72</v>
      </c>
      <c r="G118" s="14">
        <v>16</v>
      </c>
      <c r="H118" s="14">
        <v>28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8</v>
      </c>
      <c r="D119" s="14">
        <v>8</v>
      </c>
      <c r="E119" s="14" t="s">
        <v>72</v>
      </c>
      <c r="F119" s="14" t="s">
        <v>72</v>
      </c>
      <c r="G119" s="14">
        <v>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6</v>
      </c>
      <c r="D120" s="14">
        <v>6</v>
      </c>
      <c r="E120" s="14" t="s">
        <v>72</v>
      </c>
      <c r="F120" s="14" t="s">
        <v>72</v>
      </c>
      <c r="G120" s="14">
        <v>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7</v>
      </c>
      <c r="D121" s="14">
        <v>7</v>
      </c>
      <c r="E121" s="14" t="s">
        <v>72</v>
      </c>
      <c r="F121" s="14" t="s">
        <v>72</v>
      </c>
      <c r="G121" s="14">
        <v>2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12</v>
      </c>
      <c r="D122" s="14">
        <v>12</v>
      </c>
      <c r="E122" s="14" t="s">
        <v>72</v>
      </c>
      <c r="F122" s="14" t="s">
        <v>72</v>
      </c>
      <c r="G122" s="14">
        <v>1</v>
      </c>
      <c r="H122" s="14">
        <v>11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11</v>
      </c>
      <c r="D123" s="14">
        <v>11</v>
      </c>
      <c r="E123" s="14" t="s">
        <v>72</v>
      </c>
      <c r="F123" s="14" t="s">
        <v>72</v>
      </c>
      <c r="G123" s="14" t="s">
        <v>72</v>
      </c>
      <c r="H123" s="14">
        <v>11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37</v>
      </c>
      <c r="D124" s="14">
        <v>27</v>
      </c>
      <c r="E124" s="14" t="s">
        <v>72</v>
      </c>
      <c r="F124" s="14" t="s">
        <v>72</v>
      </c>
      <c r="G124" s="14">
        <v>2</v>
      </c>
      <c r="H124" s="14">
        <v>24</v>
      </c>
      <c r="I124" s="14" t="s">
        <v>72</v>
      </c>
      <c r="J124" s="14">
        <v>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9</v>
      </c>
      <c r="D125" s="14">
        <v>8</v>
      </c>
      <c r="E125" s="14" t="s">
        <v>72</v>
      </c>
      <c r="F125" s="14" t="s">
        <v>72</v>
      </c>
      <c r="G125" s="14" t="s">
        <v>72</v>
      </c>
      <c r="H125" s="14">
        <v>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12</v>
      </c>
      <c r="D126" s="14">
        <v>10</v>
      </c>
      <c r="E126" s="14" t="s">
        <v>72</v>
      </c>
      <c r="F126" s="14" t="s">
        <v>72</v>
      </c>
      <c r="G126" s="14">
        <v>1</v>
      </c>
      <c r="H126" s="14">
        <v>9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2</v>
      </c>
      <c r="D127" s="14">
        <v>2</v>
      </c>
      <c r="E127" s="14" t="s">
        <v>72</v>
      </c>
      <c r="F127" s="14" t="s">
        <v>72</v>
      </c>
      <c r="G127" s="14" t="s">
        <v>72</v>
      </c>
      <c r="H127" s="14">
        <v>2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4</v>
      </c>
      <c r="D128" s="14">
        <v>3</v>
      </c>
      <c r="E128" s="14" t="s">
        <v>72</v>
      </c>
      <c r="F128" s="14" t="s">
        <v>72</v>
      </c>
      <c r="G128" s="14" t="s">
        <v>72</v>
      </c>
      <c r="H128" s="14">
        <v>3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10</v>
      </c>
      <c r="D129" s="14">
        <v>4</v>
      </c>
      <c r="E129" s="14" t="s">
        <v>72</v>
      </c>
      <c r="F129" s="14" t="s">
        <v>72</v>
      </c>
      <c r="G129" s="14">
        <v>1</v>
      </c>
      <c r="H129" s="14">
        <v>2</v>
      </c>
      <c r="I129" s="14" t="s">
        <v>72</v>
      </c>
      <c r="J129" s="14">
        <v>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44</v>
      </c>
      <c r="D130" s="14">
        <v>9</v>
      </c>
      <c r="E130" s="14" t="s">
        <v>72</v>
      </c>
      <c r="F130" s="14" t="s">
        <v>72</v>
      </c>
      <c r="G130" s="14" t="s">
        <v>72</v>
      </c>
      <c r="H130" s="14">
        <v>5</v>
      </c>
      <c r="I130" s="14">
        <v>2</v>
      </c>
      <c r="J130" s="14">
        <v>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8</v>
      </c>
      <c r="D131" s="14">
        <v>3</v>
      </c>
      <c r="E131" s="14" t="s">
        <v>72</v>
      </c>
      <c r="F131" s="14" t="s">
        <v>72</v>
      </c>
      <c r="G131" s="14" t="s">
        <v>72</v>
      </c>
      <c r="H131" s="14">
        <v>1</v>
      </c>
      <c r="I131" s="14" t="s">
        <v>72</v>
      </c>
      <c r="J131" s="14">
        <v>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8</v>
      </c>
      <c r="D132" s="14">
        <v>2</v>
      </c>
      <c r="E132" s="14" t="s">
        <v>72</v>
      </c>
      <c r="F132" s="14" t="s">
        <v>72</v>
      </c>
      <c r="G132" s="14" t="s">
        <v>72</v>
      </c>
      <c r="H132" s="14">
        <v>2</v>
      </c>
      <c r="I132" s="14" t="s">
        <v>72</v>
      </c>
      <c r="J132" s="14" t="s">
        <v>72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8</v>
      </c>
      <c r="D133" s="14">
        <v>2</v>
      </c>
      <c r="E133" s="14" t="s">
        <v>72</v>
      </c>
      <c r="F133" s="14" t="s">
        <v>72</v>
      </c>
      <c r="G133" s="14" t="s">
        <v>72</v>
      </c>
      <c r="H133" s="14">
        <v>2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10</v>
      </c>
      <c r="D134" s="14">
        <v>1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1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10</v>
      </c>
      <c r="D135" s="14">
        <v>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1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28</v>
      </c>
      <c r="D136" s="14">
        <v>1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>
        <v>1</v>
      </c>
      <c r="J136" s="14" t="s">
        <v>72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5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4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8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3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8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47</v>
      </c>
      <c r="D142" s="14">
        <v>5</v>
      </c>
      <c r="E142" s="14" t="s">
        <v>72</v>
      </c>
      <c r="F142" s="14" t="s">
        <v>72</v>
      </c>
      <c r="G142" s="14">
        <v>1</v>
      </c>
      <c r="H142" s="14">
        <v>3</v>
      </c>
      <c r="I142" s="14" t="s">
        <v>72</v>
      </c>
      <c r="J142" s="14">
        <v>1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44</v>
      </c>
      <c r="D143" s="14">
        <v>2</v>
      </c>
      <c r="E143" s="14" t="s">
        <v>72</v>
      </c>
      <c r="F143" s="14" t="s">
        <v>72</v>
      </c>
      <c r="G143" s="14" t="s">
        <v>72</v>
      </c>
      <c r="H143" s="14">
        <v>2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62</v>
      </c>
      <c r="D144" s="14">
        <v>4</v>
      </c>
      <c r="E144" s="14" t="s">
        <v>72</v>
      </c>
      <c r="F144" s="14" t="s">
        <v>72</v>
      </c>
      <c r="G144" s="14">
        <v>3</v>
      </c>
      <c r="H144" s="14">
        <v>1</v>
      </c>
      <c r="I144" s="14" t="s">
        <v>72</v>
      </c>
      <c r="J144" s="14" t="s">
        <v>72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41</v>
      </c>
      <c r="D145" s="14">
        <v>6</v>
      </c>
      <c r="E145" s="14" t="s">
        <v>72</v>
      </c>
      <c r="F145" s="14" t="s">
        <v>72</v>
      </c>
      <c r="G145" s="14">
        <v>4</v>
      </c>
      <c r="H145" s="14" t="s">
        <v>72</v>
      </c>
      <c r="I145" s="14">
        <v>1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56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50</v>
      </c>
      <c r="D147" s="14">
        <v>1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>
        <v>1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30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30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25</v>
      </c>
      <c r="D150" s="14">
        <v>1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26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16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4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7" customWidth="1"/>
    <col min="3" max="3" width="17.6640625" customWidth="1"/>
    <col min="4" max="4" width="20.1640625" customWidth="1"/>
    <col min="5" max="5" width="15.6640625" customWidth="1"/>
    <col min="6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83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2862</v>
      </c>
      <c r="D5" s="5">
        <v>810</v>
      </c>
      <c r="E5" s="5">
        <v>30</v>
      </c>
      <c r="F5" s="5">
        <v>91</v>
      </c>
      <c r="G5" s="5">
        <v>290</v>
      </c>
      <c r="H5" s="5">
        <v>339</v>
      </c>
      <c r="I5" s="5">
        <v>28</v>
      </c>
      <c r="J5" s="5">
        <v>28</v>
      </c>
      <c r="K5" s="5">
        <v>4</v>
      </c>
    </row>
    <row r="6" spans="1:34" ht="12" customHeight="1" x14ac:dyDescent="0.2">
      <c r="A6" s="35" t="s">
        <v>10</v>
      </c>
      <c r="B6" s="10" t="s">
        <v>21</v>
      </c>
      <c r="C6" s="14">
        <v>183</v>
      </c>
      <c r="D6" s="14">
        <v>75</v>
      </c>
      <c r="E6" s="14">
        <v>27</v>
      </c>
      <c r="F6" s="14">
        <v>48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38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17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40</v>
      </c>
      <c r="D9" s="14">
        <v>3</v>
      </c>
      <c r="E9" s="14">
        <v>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39</v>
      </c>
      <c r="D10" s="14">
        <v>22</v>
      </c>
      <c r="E10" s="14">
        <v>19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49</v>
      </c>
      <c r="D11" s="14">
        <v>49</v>
      </c>
      <c r="E11" s="14">
        <v>4</v>
      </c>
      <c r="F11" s="14">
        <v>45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232</v>
      </c>
      <c r="D12" s="14">
        <v>231</v>
      </c>
      <c r="E12" s="14">
        <v>3</v>
      </c>
      <c r="F12" s="14">
        <v>43</v>
      </c>
      <c r="G12" s="14">
        <v>185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53</v>
      </c>
      <c r="D13" s="14">
        <v>53</v>
      </c>
      <c r="E13" s="14">
        <v>3</v>
      </c>
      <c r="F13" s="14">
        <v>42</v>
      </c>
      <c r="G13" s="14">
        <v>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48</v>
      </c>
      <c r="D14" s="14">
        <v>48</v>
      </c>
      <c r="E14" s="14" t="s">
        <v>72</v>
      </c>
      <c r="F14" s="14">
        <v>1</v>
      </c>
      <c r="G14" s="14">
        <v>47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51</v>
      </c>
      <c r="D15" s="14">
        <v>50</v>
      </c>
      <c r="E15" s="14" t="s">
        <v>72</v>
      </c>
      <c r="F15" s="14" t="s">
        <v>72</v>
      </c>
      <c r="G15" s="14">
        <v>50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50</v>
      </c>
      <c r="D16" s="14">
        <v>50</v>
      </c>
      <c r="E16" s="14" t="s">
        <v>72</v>
      </c>
      <c r="F16" s="14" t="s">
        <v>72</v>
      </c>
      <c r="G16" s="14">
        <v>50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30</v>
      </c>
      <c r="D17" s="14">
        <v>30</v>
      </c>
      <c r="E17" s="14" t="s">
        <v>72</v>
      </c>
      <c r="F17" s="14" t="s">
        <v>72</v>
      </c>
      <c r="G17" s="14">
        <v>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213</v>
      </c>
      <c r="D18" s="14">
        <v>208</v>
      </c>
      <c r="E18" s="14" t="s">
        <v>72</v>
      </c>
      <c r="F18" s="14" t="s">
        <v>72</v>
      </c>
      <c r="G18" s="14">
        <v>74</v>
      </c>
      <c r="H18" s="14">
        <v>134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43</v>
      </c>
      <c r="D19" s="14">
        <v>42</v>
      </c>
      <c r="E19" s="14" t="s">
        <v>72</v>
      </c>
      <c r="F19" s="14" t="s">
        <v>72</v>
      </c>
      <c r="G19" s="14">
        <v>42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35</v>
      </c>
      <c r="D20" s="14">
        <v>35</v>
      </c>
      <c r="E20" s="14" t="s">
        <v>72</v>
      </c>
      <c r="F20" s="14" t="s">
        <v>72</v>
      </c>
      <c r="G20" s="14">
        <v>30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40</v>
      </c>
      <c r="D21" s="14">
        <v>39</v>
      </c>
      <c r="E21" s="14" t="s">
        <v>72</v>
      </c>
      <c r="F21" s="14" t="s">
        <v>72</v>
      </c>
      <c r="G21" s="14">
        <v>2</v>
      </c>
      <c r="H21" s="14">
        <v>37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50</v>
      </c>
      <c r="D22" s="14">
        <v>50</v>
      </c>
      <c r="E22" s="14" t="s">
        <v>72</v>
      </c>
      <c r="F22" s="14" t="s">
        <v>72</v>
      </c>
      <c r="G22" s="14" t="s">
        <v>72</v>
      </c>
      <c r="H22" s="14">
        <v>50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45</v>
      </c>
      <c r="D23" s="14">
        <v>42</v>
      </c>
      <c r="E23" s="14" t="s">
        <v>72</v>
      </c>
      <c r="F23" s="14" t="s">
        <v>72</v>
      </c>
      <c r="G23" s="14" t="s">
        <v>72</v>
      </c>
      <c r="H23" s="14">
        <v>42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205</v>
      </c>
      <c r="D24" s="14">
        <v>171</v>
      </c>
      <c r="E24" s="14" t="s">
        <v>72</v>
      </c>
      <c r="F24" s="14" t="s">
        <v>72</v>
      </c>
      <c r="G24" s="14">
        <v>2</v>
      </c>
      <c r="H24" s="14">
        <v>160</v>
      </c>
      <c r="I24" s="14">
        <v>3</v>
      </c>
      <c r="J24" s="14">
        <v>6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40</v>
      </c>
      <c r="D25" s="14">
        <v>39</v>
      </c>
      <c r="E25" s="14" t="s">
        <v>72</v>
      </c>
      <c r="F25" s="14" t="s">
        <v>72</v>
      </c>
      <c r="G25" s="14">
        <v>1</v>
      </c>
      <c r="H25" s="14">
        <v>38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48</v>
      </c>
      <c r="D26" s="14">
        <v>46</v>
      </c>
      <c r="E26" s="14" t="s">
        <v>72</v>
      </c>
      <c r="F26" s="14" t="s">
        <v>72</v>
      </c>
      <c r="G26" s="14" t="s">
        <v>72</v>
      </c>
      <c r="H26" s="14">
        <v>45</v>
      </c>
      <c r="I26" s="14" t="s">
        <v>72</v>
      </c>
      <c r="J26" s="14">
        <v>1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55</v>
      </c>
      <c r="D27" s="14">
        <v>50</v>
      </c>
      <c r="E27" s="14" t="s">
        <v>72</v>
      </c>
      <c r="F27" s="14" t="s">
        <v>72</v>
      </c>
      <c r="G27" s="14" t="s">
        <v>72</v>
      </c>
      <c r="H27" s="14">
        <v>49</v>
      </c>
      <c r="I27" s="14" t="s">
        <v>72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31</v>
      </c>
      <c r="D28" s="14">
        <v>25</v>
      </c>
      <c r="E28" s="14" t="s">
        <v>72</v>
      </c>
      <c r="F28" s="14" t="s">
        <v>72</v>
      </c>
      <c r="G28" s="14">
        <v>1</v>
      </c>
      <c r="H28" s="14">
        <v>22</v>
      </c>
      <c r="I28" s="14">
        <v>1</v>
      </c>
      <c r="J28" s="14">
        <v>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31</v>
      </c>
      <c r="D29" s="14">
        <v>11</v>
      </c>
      <c r="E29" s="14" t="s">
        <v>72</v>
      </c>
      <c r="F29" s="14" t="s">
        <v>72</v>
      </c>
      <c r="G29" s="14" t="s">
        <v>72</v>
      </c>
      <c r="H29" s="14">
        <v>6</v>
      </c>
      <c r="I29" s="14">
        <v>2</v>
      </c>
      <c r="J29" s="14">
        <v>3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193</v>
      </c>
      <c r="D30" s="14">
        <v>32</v>
      </c>
      <c r="E30" s="14" t="s">
        <v>72</v>
      </c>
      <c r="F30" s="14" t="s">
        <v>72</v>
      </c>
      <c r="G30" s="14" t="s">
        <v>72</v>
      </c>
      <c r="H30" s="14">
        <v>10</v>
      </c>
      <c r="I30" s="14">
        <v>10</v>
      </c>
      <c r="J30" s="14">
        <v>12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40</v>
      </c>
      <c r="D31" s="14">
        <v>11</v>
      </c>
      <c r="E31" s="14" t="s">
        <v>72</v>
      </c>
      <c r="F31" s="14" t="s">
        <v>72</v>
      </c>
      <c r="G31" s="14" t="s">
        <v>72</v>
      </c>
      <c r="H31" s="14">
        <v>1</v>
      </c>
      <c r="I31" s="14">
        <v>3</v>
      </c>
      <c r="J31" s="14">
        <v>7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31</v>
      </c>
      <c r="D32" s="14">
        <v>14</v>
      </c>
      <c r="E32" s="14" t="s">
        <v>72</v>
      </c>
      <c r="F32" s="14" t="s">
        <v>72</v>
      </c>
      <c r="G32" s="14" t="s">
        <v>72</v>
      </c>
      <c r="H32" s="14">
        <v>5</v>
      </c>
      <c r="I32" s="14">
        <v>6</v>
      </c>
      <c r="J32" s="14">
        <v>3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36</v>
      </c>
      <c r="D33" s="14">
        <v>3</v>
      </c>
      <c r="E33" s="14" t="s">
        <v>72</v>
      </c>
      <c r="F33" s="14" t="s">
        <v>72</v>
      </c>
      <c r="G33" s="14" t="s">
        <v>72</v>
      </c>
      <c r="H33" s="14">
        <v>3</v>
      </c>
      <c r="I33" s="14" t="s">
        <v>72</v>
      </c>
      <c r="J33" s="14" t="s">
        <v>72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36</v>
      </c>
      <c r="D34" s="14">
        <v>3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1</v>
      </c>
      <c r="J34" s="14">
        <v>1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50</v>
      </c>
      <c r="D35" s="14">
        <v>1</v>
      </c>
      <c r="E35" s="14" t="s">
        <v>72</v>
      </c>
      <c r="F35" s="14" t="s">
        <v>72</v>
      </c>
      <c r="G35" s="14" t="s">
        <v>72</v>
      </c>
      <c r="H35" s="14" t="s">
        <v>72</v>
      </c>
      <c r="I35" s="14" t="s">
        <v>72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224</v>
      </c>
      <c r="D36" s="14">
        <v>23</v>
      </c>
      <c r="E36" s="14" t="s">
        <v>72</v>
      </c>
      <c r="F36" s="14" t="s">
        <v>72</v>
      </c>
      <c r="G36" s="14">
        <v>3</v>
      </c>
      <c r="H36" s="14">
        <v>6</v>
      </c>
      <c r="I36" s="14">
        <v>8</v>
      </c>
      <c r="J36" s="14">
        <v>5</v>
      </c>
      <c r="K36" s="14">
        <v>1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41</v>
      </c>
      <c r="D37" s="14">
        <v>6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1</v>
      </c>
      <c r="J37" s="14">
        <v>1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40</v>
      </c>
      <c r="D38" s="14">
        <v>7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3</v>
      </c>
      <c r="J38" s="14">
        <v>2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56</v>
      </c>
      <c r="D39" s="14">
        <v>3</v>
      </c>
      <c r="E39" s="14" t="s">
        <v>72</v>
      </c>
      <c r="F39" s="14" t="s">
        <v>72</v>
      </c>
      <c r="G39" s="14">
        <v>1</v>
      </c>
      <c r="H39" s="14" t="s">
        <v>72</v>
      </c>
      <c r="I39" s="14">
        <v>2</v>
      </c>
      <c r="J39" s="14" t="s">
        <v>72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39</v>
      </c>
      <c r="D40" s="14">
        <v>3</v>
      </c>
      <c r="E40" s="14" t="s">
        <v>72</v>
      </c>
      <c r="F40" s="14" t="s">
        <v>72</v>
      </c>
      <c r="G40" s="14">
        <v>1</v>
      </c>
      <c r="H40" s="14" t="s">
        <v>72</v>
      </c>
      <c r="I40" s="14">
        <v>1</v>
      </c>
      <c r="J40" s="14" t="s">
        <v>72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48</v>
      </c>
      <c r="D41" s="14">
        <v>4</v>
      </c>
      <c r="E41" s="14" t="s">
        <v>72</v>
      </c>
      <c r="F41" s="14" t="s">
        <v>72</v>
      </c>
      <c r="G41" s="14">
        <v>1</v>
      </c>
      <c r="H41" s="14" t="s">
        <v>72</v>
      </c>
      <c r="I41" s="14">
        <v>1</v>
      </c>
      <c r="J41" s="14">
        <v>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202</v>
      </c>
      <c r="D42" s="14">
        <v>16</v>
      </c>
      <c r="E42" s="14" t="s">
        <v>72</v>
      </c>
      <c r="F42" s="14" t="s">
        <v>72</v>
      </c>
      <c r="G42" s="14">
        <v>2</v>
      </c>
      <c r="H42" s="14">
        <v>7</v>
      </c>
      <c r="I42" s="14">
        <v>3</v>
      </c>
      <c r="J42" s="14">
        <v>3</v>
      </c>
      <c r="K42" s="14">
        <v>1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207</v>
      </c>
      <c r="D43" s="14">
        <v>13</v>
      </c>
      <c r="E43" s="14" t="s">
        <v>72</v>
      </c>
      <c r="F43" s="14" t="s">
        <v>72</v>
      </c>
      <c r="G43" s="14">
        <v>3</v>
      </c>
      <c r="H43" s="14">
        <v>8</v>
      </c>
      <c r="I43" s="14">
        <v>2</v>
      </c>
      <c r="J43" s="14" t="s">
        <v>72</v>
      </c>
      <c r="K43" s="14" t="s">
        <v>72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211</v>
      </c>
      <c r="D44" s="14">
        <v>17</v>
      </c>
      <c r="E44" s="14" t="s">
        <v>72</v>
      </c>
      <c r="F44" s="14" t="s">
        <v>72</v>
      </c>
      <c r="G44" s="14">
        <v>5</v>
      </c>
      <c r="H44" s="14">
        <v>7</v>
      </c>
      <c r="I44" s="14">
        <v>2</v>
      </c>
      <c r="J44" s="14">
        <v>2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182</v>
      </c>
      <c r="D45" s="14">
        <v>6</v>
      </c>
      <c r="E45" s="14" t="s">
        <v>72</v>
      </c>
      <c r="F45" s="14" t="s">
        <v>72</v>
      </c>
      <c r="G45" s="14">
        <v>1</v>
      </c>
      <c r="H45" s="14">
        <v>5</v>
      </c>
      <c r="I45" s="14" t="s">
        <v>72</v>
      </c>
      <c r="J45" s="14" t="s">
        <v>72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151</v>
      </c>
      <c r="D46" s="14">
        <v>3</v>
      </c>
      <c r="E46" s="14" t="s">
        <v>72</v>
      </c>
      <c r="F46" s="14" t="s">
        <v>72</v>
      </c>
      <c r="G46" s="14">
        <v>2</v>
      </c>
      <c r="H46" s="14">
        <v>1</v>
      </c>
      <c r="I46" s="14" t="s">
        <v>72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177</v>
      </c>
      <c r="D47" s="14">
        <v>5</v>
      </c>
      <c r="E47" s="14" t="s">
        <v>72</v>
      </c>
      <c r="F47" s="14" t="s">
        <v>72</v>
      </c>
      <c r="G47" s="14">
        <v>5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147</v>
      </c>
      <c r="D48" s="14">
        <v>6</v>
      </c>
      <c r="E48" s="14" t="s">
        <v>72</v>
      </c>
      <c r="F48" s="14" t="s">
        <v>72</v>
      </c>
      <c r="G48" s="14">
        <v>6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119</v>
      </c>
      <c r="D49" s="14" t="s">
        <v>72</v>
      </c>
      <c r="E49" s="14" t="s">
        <v>72</v>
      </c>
      <c r="F49" s="14" t="s">
        <v>72</v>
      </c>
      <c r="G49" s="14" t="s">
        <v>72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79</v>
      </c>
      <c r="D50" s="14">
        <v>1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65</v>
      </c>
      <c r="D51" s="14">
        <v>1</v>
      </c>
      <c r="E51" s="14" t="s">
        <v>72</v>
      </c>
      <c r="F51" s="14" t="s">
        <v>72</v>
      </c>
      <c r="G51" s="14" t="s">
        <v>72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40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24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8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1370</v>
      </c>
      <c r="D55" s="5">
        <v>421</v>
      </c>
      <c r="E55" s="5">
        <v>17</v>
      </c>
      <c r="F55" s="5">
        <v>48</v>
      </c>
      <c r="G55" s="5">
        <v>145</v>
      </c>
      <c r="H55" s="5">
        <v>170</v>
      </c>
      <c r="I55" s="5">
        <v>21</v>
      </c>
      <c r="J55" s="5">
        <v>17</v>
      </c>
      <c r="K55" s="5">
        <v>3</v>
      </c>
    </row>
    <row r="56" spans="1:15" ht="12" customHeight="1" x14ac:dyDescent="0.2">
      <c r="A56" s="35" t="s">
        <v>10</v>
      </c>
      <c r="B56" s="10" t="s">
        <v>21</v>
      </c>
      <c r="C56" s="14">
        <v>91</v>
      </c>
      <c r="D56" s="14">
        <v>41</v>
      </c>
      <c r="E56" s="14">
        <v>15</v>
      </c>
      <c r="F56" s="14">
        <v>26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20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5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23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15</v>
      </c>
      <c r="D60" s="14">
        <v>11</v>
      </c>
      <c r="E60" s="14">
        <v>10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28</v>
      </c>
      <c r="D61" s="14">
        <v>28</v>
      </c>
      <c r="E61" s="14">
        <v>3</v>
      </c>
      <c r="F61" s="14">
        <v>25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116</v>
      </c>
      <c r="D62" s="14">
        <v>116</v>
      </c>
      <c r="E62" s="14">
        <v>2</v>
      </c>
      <c r="F62" s="14">
        <v>22</v>
      </c>
      <c r="G62" s="14">
        <v>92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27</v>
      </c>
      <c r="D63" s="14">
        <v>27</v>
      </c>
      <c r="E63" s="14">
        <v>2</v>
      </c>
      <c r="F63" s="14">
        <v>21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25</v>
      </c>
      <c r="D64" s="14">
        <v>25</v>
      </c>
      <c r="E64" s="14" t="s">
        <v>72</v>
      </c>
      <c r="F64" s="14">
        <v>1</v>
      </c>
      <c r="G64" s="14">
        <v>24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20</v>
      </c>
      <c r="D65" s="14">
        <v>20</v>
      </c>
      <c r="E65" s="14" t="s">
        <v>72</v>
      </c>
      <c r="F65" s="14" t="s">
        <v>72</v>
      </c>
      <c r="G65" s="14">
        <v>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29</v>
      </c>
      <c r="D66" s="14">
        <v>29</v>
      </c>
      <c r="E66" s="14" t="s">
        <v>72</v>
      </c>
      <c r="F66" s="14" t="s">
        <v>72</v>
      </c>
      <c r="G66" s="14">
        <v>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15</v>
      </c>
      <c r="D67" s="14">
        <v>15</v>
      </c>
      <c r="E67" s="14" t="s">
        <v>72</v>
      </c>
      <c r="F67" s="14" t="s">
        <v>72</v>
      </c>
      <c r="G67" s="14">
        <v>15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101</v>
      </c>
      <c r="D68" s="14">
        <v>100</v>
      </c>
      <c r="E68" s="14" t="s">
        <v>72</v>
      </c>
      <c r="F68" s="14" t="s">
        <v>72</v>
      </c>
      <c r="G68" s="14">
        <v>38</v>
      </c>
      <c r="H68" s="14">
        <v>62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22</v>
      </c>
      <c r="D69" s="14">
        <v>21</v>
      </c>
      <c r="E69" s="14" t="s">
        <v>72</v>
      </c>
      <c r="F69" s="14" t="s">
        <v>72</v>
      </c>
      <c r="G69" s="14">
        <v>21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16</v>
      </c>
      <c r="D70" s="14">
        <v>16</v>
      </c>
      <c r="E70" s="14" t="s">
        <v>72</v>
      </c>
      <c r="F70" s="14" t="s">
        <v>72</v>
      </c>
      <c r="G70" s="14">
        <v>15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19</v>
      </c>
      <c r="D71" s="14">
        <v>19</v>
      </c>
      <c r="E71" s="14" t="s">
        <v>72</v>
      </c>
      <c r="F71" s="14" t="s">
        <v>72</v>
      </c>
      <c r="G71" s="14">
        <v>2</v>
      </c>
      <c r="H71" s="14">
        <v>17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22</v>
      </c>
      <c r="D72" s="14">
        <v>22</v>
      </c>
      <c r="E72" s="14" t="s">
        <v>72</v>
      </c>
      <c r="F72" s="14" t="s">
        <v>72</v>
      </c>
      <c r="G72" s="14" t="s">
        <v>72</v>
      </c>
      <c r="H72" s="14">
        <v>22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22</v>
      </c>
      <c r="D73" s="14">
        <v>22</v>
      </c>
      <c r="E73" s="14" t="s">
        <v>72</v>
      </c>
      <c r="F73" s="14" t="s">
        <v>72</v>
      </c>
      <c r="G73" s="14" t="s">
        <v>72</v>
      </c>
      <c r="H73" s="14">
        <v>22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93</v>
      </c>
      <c r="D74" s="14">
        <v>86</v>
      </c>
      <c r="E74" s="14" t="s">
        <v>72</v>
      </c>
      <c r="F74" s="14" t="s">
        <v>72</v>
      </c>
      <c r="G74" s="14">
        <v>1</v>
      </c>
      <c r="H74" s="14">
        <v>79</v>
      </c>
      <c r="I74" s="14">
        <v>2</v>
      </c>
      <c r="J74" s="14">
        <v>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18</v>
      </c>
      <c r="D75" s="14">
        <v>17</v>
      </c>
      <c r="E75" s="14" t="s">
        <v>72</v>
      </c>
      <c r="F75" s="14" t="s">
        <v>72</v>
      </c>
      <c r="G75" s="14">
        <v>1</v>
      </c>
      <c r="H75" s="14">
        <v>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26</v>
      </c>
      <c r="D76" s="14">
        <v>26</v>
      </c>
      <c r="E76" s="14" t="s">
        <v>72</v>
      </c>
      <c r="F76" s="14" t="s">
        <v>72</v>
      </c>
      <c r="G76" s="14" t="s">
        <v>72</v>
      </c>
      <c r="H76" s="14">
        <v>25</v>
      </c>
      <c r="I76" s="14" t="s">
        <v>72</v>
      </c>
      <c r="J76" s="14">
        <v>1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20</v>
      </c>
      <c r="D77" s="14">
        <v>20</v>
      </c>
      <c r="E77" s="14" t="s">
        <v>72</v>
      </c>
      <c r="F77" s="14" t="s">
        <v>72</v>
      </c>
      <c r="G77" s="14" t="s">
        <v>72</v>
      </c>
      <c r="H77" s="14">
        <v>20</v>
      </c>
      <c r="I77" s="14" t="s">
        <v>72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16</v>
      </c>
      <c r="D78" s="14">
        <v>15</v>
      </c>
      <c r="E78" s="14" t="s">
        <v>72</v>
      </c>
      <c r="F78" s="14" t="s">
        <v>72</v>
      </c>
      <c r="G78" s="14" t="s">
        <v>72</v>
      </c>
      <c r="H78" s="14">
        <v>13</v>
      </c>
      <c r="I78" s="14">
        <v>1</v>
      </c>
      <c r="J78" s="14">
        <v>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13</v>
      </c>
      <c r="D79" s="14">
        <v>8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1</v>
      </c>
      <c r="J79" s="14">
        <v>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85</v>
      </c>
      <c r="D80" s="14">
        <v>17</v>
      </c>
      <c r="E80" s="14" t="s">
        <v>72</v>
      </c>
      <c r="F80" s="14" t="s">
        <v>72</v>
      </c>
      <c r="G80" s="14" t="s">
        <v>72</v>
      </c>
      <c r="H80" s="14">
        <v>3</v>
      </c>
      <c r="I80" s="14">
        <v>7</v>
      </c>
      <c r="J80" s="14">
        <v>7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17</v>
      </c>
      <c r="D81" s="14">
        <v>6</v>
      </c>
      <c r="E81" s="14" t="s">
        <v>72</v>
      </c>
      <c r="F81" s="14" t="s">
        <v>72</v>
      </c>
      <c r="G81" s="14" t="s">
        <v>72</v>
      </c>
      <c r="H81" s="14" t="s">
        <v>72</v>
      </c>
      <c r="I81" s="14">
        <v>2</v>
      </c>
      <c r="J81" s="14">
        <v>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11</v>
      </c>
      <c r="D82" s="14">
        <v>6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4</v>
      </c>
      <c r="J82" s="14">
        <v>1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12</v>
      </c>
      <c r="D83" s="14">
        <v>1</v>
      </c>
      <c r="E83" s="14" t="s">
        <v>72</v>
      </c>
      <c r="F83" s="14" t="s">
        <v>72</v>
      </c>
      <c r="G83" s="14" t="s">
        <v>72</v>
      </c>
      <c r="H83" s="14">
        <v>1</v>
      </c>
      <c r="I83" s="14" t="s">
        <v>72</v>
      </c>
      <c r="J83" s="14" t="s">
        <v>72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17</v>
      </c>
      <c r="D84" s="14">
        <v>3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1</v>
      </c>
      <c r="J84" s="14">
        <v>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28</v>
      </c>
      <c r="D85" s="14">
        <v>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 t="s">
        <v>72</v>
      </c>
      <c r="J85" s="14">
        <v>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115</v>
      </c>
      <c r="D86" s="14">
        <v>15</v>
      </c>
      <c r="E86" s="14" t="s">
        <v>72</v>
      </c>
      <c r="F86" s="14" t="s">
        <v>72</v>
      </c>
      <c r="G86" s="14">
        <v>1</v>
      </c>
      <c r="H86" s="14">
        <v>4</v>
      </c>
      <c r="I86" s="14">
        <v>6</v>
      </c>
      <c r="J86" s="14">
        <v>3</v>
      </c>
      <c r="K86" s="14">
        <v>1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19</v>
      </c>
      <c r="D87" s="14">
        <v>4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</v>
      </c>
      <c r="J87" s="14" t="s">
        <v>72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17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2</v>
      </c>
      <c r="J88" s="14">
        <v>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29</v>
      </c>
      <c r="D89" s="14">
        <v>1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</v>
      </c>
      <c r="J89" s="14" t="s">
        <v>72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22</v>
      </c>
      <c r="D90" s="14">
        <v>2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 t="s">
        <v>72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28</v>
      </c>
      <c r="D91" s="14">
        <v>3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1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103</v>
      </c>
      <c r="D92" s="14">
        <v>10</v>
      </c>
      <c r="E92" s="14" t="s">
        <v>72</v>
      </c>
      <c r="F92" s="14" t="s">
        <v>72</v>
      </c>
      <c r="G92" s="14" t="s">
        <v>72</v>
      </c>
      <c r="H92" s="14">
        <v>5</v>
      </c>
      <c r="I92" s="14">
        <v>2</v>
      </c>
      <c r="J92" s="14">
        <v>2</v>
      </c>
      <c r="K92" s="14">
        <v>1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106</v>
      </c>
      <c r="D93" s="14">
        <v>9</v>
      </c>
      <c r="E93" s="14" t="s">
        <v>72</v>
      </c>
      <c r="F93" s="14" t="s">
        <v>72</v>
      </c>
      <c r="G93" s="14">
        <v>1</v>
      </c>
      <c r="H93" s="14">
        <v>6</v>
      </c>
      <c r="I93" s="14">
        <v>2</v>
      </c>
      <c r="J93" s="14" t="s">
        <v>72</v>
      </c>
      <c r="K93" s="14" t="s">
        <v>72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105</v>
      </c>
      <c r="D94" s="14">
        <v>12</v>
      </c>
      <c r="E94" s="14" t="s">
        <v>72</v>
      </c>
      <c r="F94" s="14" t="s">
        <v>72</v>
      </c>
      <c r="G94" s="14">
        <v>3</v>
      </c>
      <c r="H94" s="14">
        <v>5</v>
      </c>
      <c r="I94" s="14">
        <v>2</v>
      </c>
      <c r="J94" s="14">
        <v>1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95</v>
      </c>
      <c r="D95" s="14">
        <v>5</v>
      </c>
      <c r="E95" s="14" t="s">
        <v>72</v>
      </c>
      <c r="F95" s="14" t="s">
        <v>72</v>
      </c>
      <c r="G95" s="14" t="s">
        <v>72</v>
      </c>
      <c r="H95" s="14">
        <v>5</v>
      </c>
      <c r="I95" s="14" t="s">
        <v>72</v>
      </c>
      <c r="J95" s="14" t="s">
        <v>72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72</v>
      </c>
      <c r="D96" s="14" t="s">
        <v>72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76</v>
      </c>
      <c r="D97" s="14">
        <v>4</v>
      </c>
      <c r="E97" s="14" t="s">
        <v>72</v>
      </c>
      <c r="F97" s="14" t="s">
        <v>72</v>
      </c>
      <c r="G97" s="14">
        <v>4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57</v>
      </c>
      <c r="D98" s="14">
        <v>4</v>
      </c>
      <c r="E98" s="14" t="s">
        <v>72</v>
      </c>
      <c r="F98" s="14" t="s">
        <v>72</v>
      </c>
      <c r="G98" s="14">
        <v>4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52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37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36</v>
      </c>
      <c r="D101" s="14">
        <v>1</v>
      </c>
      <c r="E101" s="14" t="s">
        <v>72</v>
      </c>
      <c r="F101" s="14" t="s">
        <v>72</v>
      </c>
      <c r="G101" s="14" t="s">
        <v>72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13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14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1492</v>
      </c>
      <c r="D105" s="5">
        <v>389</v>
      </c>
      <c r="E105" s="5">
        <v>13</v>
      </c>
      <c r="F105" s="5">
        <v>43</v>
      </c>
      <c r="G105" s="5">
        <v>145</v>
      </c>
      <c r="H105" s="5">
        <v>169</v>
      </c>
      <c r="I105" s="5">
        <v>7</v>
      </c>
      <c r="J105" s="5">
        <v>11</v>
      </c>
      <c r="K105" s="5">
        <v>1</v>
      </c>
    </row>
    <row r="106" spans="1:15" ht="12" customHeight="1" x14ac:dyDescent="0.2">
      <c r="A106" s="35" t="s">
        <v>10</v>
      </c>
      <c r="B106" s="10" t="s">
        <v>21</v>
      </c>
      <c r="C106" s="14">
        <v>92</v>
      </c>
      <c r="D106" s="14">
        <v>34</v>
      </c>
      <c r="E106" s="14">
        <v>12</v>
      </c>
      <c r="F106" s="14">
        <v>22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18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12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17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24</v>
      </c>
      <c r="D110" s="14">
        <v>11</v>
      </c>
      <c r="E110" s="14">
        <v>9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21</v>
      </c>
      <c r="D111" s="14">
        <v>21</v>
      </c>
      <c r="E111" s="14">
        <v>1</v>
      </c>
      <c r="F111" s="14">
        <v>20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116</v>
      </c>
      <c r="D112" s="14">
        <v>115</v>
      </c>
      <c r="E112" s="14">
        <v>1</v>
      </c>
      <c r="F112" s="14">
        <v>21</v>
      </c>
      <c r="G112" s="14">
        <v>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26</v>
      </c>
      <c r="D113" s="14">
        <v>26</v>
      </c>
      <c r="E113" s="14">
        <v>1</v>
      </c>
      <c r="F113" s="14">
        <v>21</v>
      </c>
      <c r="G113" s="14">
        <v>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23</v>
      </c>
      <c r="D114" s="14">
        <v>23</v>
      </c>
      <c r="E114" s="14" t="s">
        <v>72</v>
      </c>
      <c r="F114" s="14" t="s">
        <v>72</v>
      </c>
      <c r="G114" s="14">
        <v>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31</v>
      </c>
      <c r="D115" s="14">
        <v>30</v>
      </c>
      <c r="E115" s="14" t="s">
        <v>72</v>
      </c>
      <c r="F115" s="14" t="s">
        <v>72</v>
      </c>
      <c r="G115" s="14">
        <v>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21</v>
      </c>
      <c r="D116" s="14">
        <v>21</v>
      </c>
      <c r="E116" s="14" t="s">
        <v>72</v>
      </c>
      <c r="F116" s="14" t="s">
        <v>72</v>
      </c>
      <c r="G116" s="14">
        <v>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15</v>
      </c>
      <c r="D117" s="14">
        <v>15</v>
      </c>
      <c r="E117" s="14" t="s">
        <v>72</v>
      </c>
      <c r="F117" s="14" t="s">
        <v>72</v>
      </c>
      <c r="G117" s="14">
        <v>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112</v>
      </c>
      <c r="D118" s="14">
        <v>108</v>
      </c>
      <c r="E118" s="14" t="s">
        <v>72</v>
      </c>
      <c r="F118" s="14" t="s">
        <v>72</v>
      </c>
      <c r="G118" s="14">
        <v>36</v>
      </c>
      <c r="H118" s="14">
        <v>72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21</v>
      </c>
      <c r="D119" s="14">
        <v>21</v>
      </c>
      <c r="E119" s="14" t="s">
        <v>72</v>
      </c>
      <c r="F119" s="14" t="s">
        <v>72</v>
      </c>
      <c r="G119" s="14">
        <v>21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19</v>
      </c>
      <c r="D120" s="14">
        <v>19</v>
      </c>
      <c r="E120" s="14" t="s">
        <v>72</v>
      </c>
      <c r="F120" s="14" t="s">
        <v>72</v>
      </c>
      <c r="G120" s="14">
        <v>15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21</v>
      </c>
      <c r="D121" s="14">
        <v>20</v>
      </c>
      <c r="E121" s="14" t="s">
        <v>72</v>
      </c>
      <c r="F121" s="14" t="s">
        <v>72</v>
      </c>
      <c r="G121" s="14" t="s">
        <v>72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28</v>
      </c>
      <c r="D122" s="14">
        <v>28</v>
      </c>
      <c r="E122" s="14" t="s">
        <v>72</v>
      </c>
      <c r="F122" s="14" t="s">
        <v>72</v>
      </c>
      <c r="G122" s="14" t="s">
        <v>72</v>
      </c>
      <c r="H122" s="14">
        <v>28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23</v>
      </c>
      <c r="D123" s="14">
        <v>20</v>
      </c>
      <c r="E123" s="14" t="s">
        <v>72</v>
      </c>
      <c r="F123" s="14" t="s">
        <v>72</v>
      </c>
      <c r="G123" s="14" t="s">
        <v>72</v>
      </c>
      <c r="H123" s="14">
        <v>20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112</v>
      </c>
      <c r="D124" s="14">
        <v>85</v>
      </c>
      <c r="E124" s="14" t="s">
        <v>72</v>
      </c>
      <c r="F124" s="14" t="s">
        <v>72</v>
      </c>
      <c r="G124" s="14">
        <v>1</v>
      </c>
      <c r="H124" s="14">
        <v>81</v>
      </c>
      <c r="I124" s="14">
        <v>1</v>
      </c>
      <c r="J124" s="14">
        <v>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22</v>
      </c>
      <c r="D125" s="14">
        <v>22</v>
      </c>
      <c r="E125" s="14" t="s">
        <v>72</v>
      </c>
      <c r="F125" s="14" t="s">
        <v>72</v>
      </c>
      <c r="G125" s="14" t="s">
        <v>72</v>
      </c>
      <c r="H125" s="14">
        <v>22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22</v>
      </c>
      <c r="D126" s="14">
        <v>20</v>
      </c>
      <c r="E126" s="14" t="s">
        <v>72</v>
      </c>
      <c r="F126" s="14" t="s">
        <v>72</v>
      </c>
      <c r="G126" s="14" t="s">
        <v>72</v>
      </c>
      <c r="H126" s="14">
        <v>20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35</v>
      </c>
      <c r="D127" s="14">
        <v>30</v>
      </c>
      <c r="E127" s="14" t="s">
        <v>72</v>
      </c>
      <c r="F127" s="14" t="s">
        <v>72</v>
      </c>
      <c r="G127" s="14" t="s">
        <v>72</v>
      </c>
      <c r="H127" s="14">
        <v>29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15</v>
      </c>
      <c r="D128" s="14">
        <v>10</v>
      </c>
      <c r="E128" s="14" t="s">
        <v>72</v>
      </c>
      <c r="F128" s="14" t="s">
        <v>72</v>
      </c>
      <c r="G128" s="14">
        <v>1</v>
      </c>
      <c r="H128" s="14">
        <v>9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18</v>
      </c>
      <c r="D129" s="14">
        <v>3</v>
      </c>
      <c r="E129" s="14" t="s">
        <v>72</v>
      </c>
      <c r="F129" s="14" t="s">
        <v>72</v>
      </c>
      <c r="G129" s="14" t="s">
        <v>72</v>
      </c>
      <c r="H129" s="14">
        <v>1</v>
      </c>
      <c r="I129" s="14">
        <v>1</v>
      </c>
      <c r="J129" s="14">
        <v>1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108</v>
      </c>
      <c r="D130" s="14">
        <v>15</v>
      </c>
      <c r="E130" s="14" t="s">
        <v>72</v>
      </c>
      <c r="F130" s="14" t="s">
        <v>72</v>
      </c>
      <c r="G130" s="14" t="s">
        <v>72</v>
      </c>
      <c r="H130" s="14">
        <v>7</v>
      </c>
      <c r="I130" s="14">
        <v>3</v>
      </c>
      <c r="J130" s="14">
        <v>5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23</v>
      </c>
      <c r="D131" s="14">
        <v>5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1</v>
      </c>
      <c r="J131" s="14">
        <v>3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20</v>
      </c>
      <c r="D132" s="14">
        <v>8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2</v>
      </c>
      <c r="J132" s="14">
        <v>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24</v>
      </c>
      <c r="D133" s="14">
        <v>2</v>
      </c>
      <c r="E133" s="14" t="s">
        <v>72</v>
      </c>
      <c r="F133" s="14" t="s">
        <v>72</v>
      </c>
      <c r="G133" s="14" t="s">
        <v>72</v>
      </c>
      <c r="H133" s="14">
        <v>2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19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22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109</v>
      </c>
      <c r="D136" s="14">
        <v>8</v>
      </c>
      <c r="E136" s="14" t="s">
        <v>72</v>
      </c>
      <c r="F136" s="14" t="s">
        <v>72</v>
      </c>
      <c r="G136" s="14">
        <v>2</v>
      </c>
      <c r="H136" s="14">
        <v>2</v>
      </c>
      <c r="I136" s="14">
        <v>2</v>
      </c>
      <c r="J136" s="14">
        <v>2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22</v>
      </c>
      <c r="D137" s="14">
        <v>2</v>
      </c>
      <c r="E137" s="14" t="s">
        <v>72</v>
      </c>
      <c r="F137" s="14" t="s">
        <v>72</v>
      </c>
      <c r="G137" s="14" t="s">
        <v>72</v>
      </c>
      <c r="H137" s="14">
        <v>1</v>
      </c>
      <c r="I137" s="14" t="s">
        <v>72</v>
      </c>
      <c r="J137" s="14">
        <v>1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23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27</v>
      </c>
      <c r="D139" s="14">
        <v>2</v>
      </c>
      <c r="E139" s="14" t="s">
        <v>72</v>
      </c>
      <c r="F139" s="14" t="s">
        <v>72</v>
      </c>
      <c r="G139" s="14">
        <v>1</v>
      </c>
      <c r="H139" s="14" t="s">
        <v>72</v>
      </c>
      <c r="I139" s="14">
        <v>1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17</v>
      </c>
      <c r="D140" s="14">
        <v>1</v>
      </c>
      <c r="E140" s="14" t="s">
        <v>72</v>
      </c>
      <c r="F140" s="14" t="s">
        <v>72</v>
      </c>
      <c r="G140" s="14">
        <v>1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20</v>
      </c>
      <c r="D141" s="14">
        <v>1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99</v>
      </c>
      <c r="D142" s="14">
        <v>6</v>
      </c>
      <c r="E142" s="14" t="s">
        <v>72</v>
      </c>
      <c r="F142" s="14" t="s">
        <v>72</v>
      </c>
      <c r="G142" s="14">
        <v>2</v>
      </c>
      <c r="H142" s="14">
        <v>2</v>
      </c>
      <c r="I142" s="14">
        <v>1</v>
      </c>
      <c r="J142" s="14">
        <v>1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101</v>
      </c>
      <c r="D143" s="14">
        <v>4</v>
      </c>
      <c r="E143" s="14" t="s">
        <v>72</v>
      </c>
      <c r="F143" s="14" t="s">
        <v>72</v>
      </c>
      <c r="G143" s="14">
        <v>2</v>
      </c>
      <c r="H143" s="14">
        <v>2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106</v>
      </c>
      <c r="D144" s="14">
        <v>5</v>
      </c>
      <c r="E144" s="14" t="s">
        <v>72</v>
      </c>
      <c r="F144" s="14" t="s">
        <v>72</v>
      </c>
      <c r="G144" s="14">
        <v>2</v>
      </c>
      <c r="H144" s="14">
        <v>2</v>
      </c>
      <c r="I144" s="14" t="s">
        <v>72</v>
      </c>
      <c r="J144" s="14">
        <v>1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87</v>
      </c>
      <c r="D145" s="14">
        <v>1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79</v>
      </c>
      <c r="D146" s="14">
        <v>3</v>
      </c>
      <c r="E146" s="14" t="s">
        <v>72</v>
      </c>
      <c r="F146" s="14" t="s">
        <v>72</v>
      </c>
      <c r="G146" s="14">
        <v>2</v>
      </c>
      <c r="H146" s="14">
        <v>1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101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90</v>
      </c>
      <c r="D148" s="14">
        <v>2</v>
      </c>
      <c r="E148" s="14" t="s">
        <v>72</v>
      </c>
      <c r="F148" s="14" t="s">
        <v>72</v>
      </c>
      <c r="G148" s="14">
        <v>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67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42</v>
      </c>
      <c r="D150" s="14">
        <v>1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29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27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0.5" customWidth="1"/>
    <col min="2" max="2" width="16.5" customWidth="1"/>
    <col min="3" max="3" width="18.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84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744</v>
      </c>
      <c r="D5" s="5">
        <v>207</v>
      </c>
      <c r="E5" s="5">
        <v>6</v>
      </c>
      <c r="F5" s="5">
        <v>29</v>
      </c>
      <c r="G5" s="5">
        <v>78</v>
      </c>
      <c r="H5" s="5">
        <v>84</v>
      </c>
      <c r="I5" s="5">
        <v>1</v>
      </c>
      <c r="J5" s="5">
        <v>7</v>
      </c>
      <c r="K5" s="5">
        <v>2</v>
      </c>
    </row>
    <row r="6" spans="1:34" ht="12" customHeight="1" x14ac:dyDescent="0.2">
      <c r="A6" s="35" t="s">
        <v>10</v>
      </c>
      <c r="B6" s="10" t="s">
        <v>21</v>
      </c>
      <c r="C6" s="14">
        <v>53</v>
      </c>
      <c r="D6" s="14">
        <v>27</v>
      </c>
      <c r="E6" s="14">
        <v>6</v>
      </c>
      <c r="F6" s="14">
        <v>21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6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11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4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9</v>
      </c>
      <c r="D10" s="14">
        <v>4</v>
      </c>
      <c r="E10" s="14">
        <v>3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23</v>
      </c>
      <c r="D11" s="14">
        <v>22</v>
      </c>
      <c r="E11" s="14">
        <v>2</v>
      </c>
      <c r="F11" s="14">
        <v>20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55</v>
      </c>
      <c r="D12" s="14">
        <v>53</v>
      </c>
      <c r="E12" s="14" t="s">
        <v>72</v>
      </c>
      <c r="F12" s="14">
        <v>8</v>
      </c>
      <c r="G12" s="14">
        <v>45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11</v>
      </c>
      <c r="D13" s="14">
        <v>10</v>
      </c>
      <c r="E13" s="14" t="s">
        <v>72</v>
      </c>
      <c r="F13" s="14">
        <v>8</v>
      </c>
      <c r="G13" s="14">
        <v>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13</v>
      </c>
      <c r="D14" s="14">
        <v>13</v>
      </c>
      <c r="E14" s="14" t="s">
        <v>72</v>
      </c>
      <c r="F14" s="14" t="s">
        <v>72</v>
      </c>
      <c r="G14" s="14">
        <v>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4</v>
      </c>
      <c r="D15" s="14">
        <v>4</v>
      </c>
      <c r="E15" s="14" t="s">
        <v>72</v>
      </c>
      <c r="F15" s="14" t="s">
        <v>72</v>
      </c>
      <c r="G15" s="14">
        <v>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13</v>
      </c>
      <c r="D16" s="14">
        <v>13</v>
      </c>
      <c r="E16" s="14" t="s">
        <v>72</v>
      </c>
      <c r="F16" s="14" t="s">
        <v>72</v>
      </c>
      <c r="G16" s="14">
        <v>13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14</v>
      </c>
      <c r="D17" s="14">
        <v>13</v>
      </c>
      <c r="E17" s="14" t="s">
        <v>72</v>
      </c>
      <c r="F17" s="14" t="s">
        <v>72</v>
      </c>
      <c r="G17" s="14">
        <v>13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53</v>
      </c>
      <c r="D18" s="14">
        <v>52</v>
      </c>
      <c r="E18" s="14" t="s">
        <v>72</v>
      </c>
      <c r="F18" s="14" t="s">
        <v>72</v>
      </c>
      <c r="G18" s="14">
        <v>15</v>
      </c>
      <c r="H18" s="14">
        <v>37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11</v>
      </c>
      <c r="D19" s="14">
        <v>11</v>
      </c>
      <c r="E19" s="14" t="s">
        <v>72</v>
      </c>
      <c r="F19" s="14" t="s">
        <v>72</v>
      </c>
      <c r="G19" s="14">
        <v>11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5</v>
      </c>
      <c r="D20" s="14">
        <v>5</v>
      </c>
      <c r="E20" s="14" t="s">
        <v>72</v>
      </c>
      <c r="F20" s="14" t="s">
        <v>72</v>
      </c>
      <c r="G20" s="14">
        <v>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14</v>
      </c>
      <c r="D21" s="14">
        <v>14</v>
      </c>
      <c r="E21" s="14" t="s">
        <v>72</v>
      </c>
      <c r="F21" s="14" t="s">
        <v>72</v>
      </c>
      <c r="G21" s="14" t="s">
        <v>72</v>
      </c>
      <c r="H21" s="14">
        <v>14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8</v>
      </c>
      <c r="D22" s="14">
        <v>7</v>
      </c>
      <c r="E22" s="14" t="s">
        <v>72</v>
      </c>
      <c r="F22" s="14" t="s">
        <v>72</v>
      </c>
      <c r="G22" s="14" t="s">
        <v>72</v>
      </c>
      <c r="H22" s="14">
        <v>7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15</v>
      </c>
      <c r="D23" s="14">
        <v>15</v>
      </c>
      <c r="E23" s="14" t="s">
        <v>72</v>
      </c>
      <c r="F23" s="14" t="s">
        <v>72</v>
      </c>
      <c r="G23" s="14" t="s">
        <v>72</v>
      </c>
      <c r="H23" s="14">
        <v>15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36</v>
      </c>
      <c r="D24" s="14">
        <v>29</v>
      </c>
      <c r="E24" s="14" t="s">
        <v>72</v>
      </c>
      <c r="F24" s="14" t="s">
        <v>72</v>
      </c>
      <c r="G24" s="14" t="s">
        <v>72</v>
      </c>
      <c r="H24" s="14">
        <v>26</v>
      </c>
      <c r="I24" s="14">
        <v>1</v>
      </c>
      <c r="J24" s="14">
        <v>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8</v>
      </c>
      <c r="D25" s="14">
        <v>8</v>
      </c>
      <c r="E25" s="14" t="s">
        <v>72</v>
      </c>
      <c r="F25" s="14" t="s">
        <v>72</v>
      </c>
      <c r="G25" s="14" t="s">
        <v>72</v>
      </c>
      <c r="H25" s="14">
        <v>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10</v>
      </c>
      <c r="D26" s="14">
        <v>8</v>
      </c>
      <c r="E26" s="14" t="s">
        <v>72</v>
      </c>
      <c r="F26" s="14" t="s">
        <v>72</v>
      </c>
      <c r="G26" s="14" t="s">
        <v>72</v>
      </c>
      <c r="H26" s="14">
        <v>8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8</v>
      </c>
      <c r="D27" s="14">
        <v>8</v>
      </c>
      <c r="E27" s="14" t="s">
        <v>72</v>
      </c>
      <c r="F27" s="14" t="s">
        <v>72</v>
      </c>
      <c r="G27" s="14" t="s">
        <v>72</v>
      </c>
      <c r="H27" s="14">
        <v>7</v>
      </c>
      <c r="I27" s="14" t="s">
        <v>72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5</v>
      </c>
      <c r="D28" s="14">
        <v>1</v>
      </c>
      <c r="E28" s="14" t="s">
        <v>72</v>
      </c>
      <c r="F28" s="14" t="s">
        <v>72</v>
      </c>
      <c r="G28" s="14" t="s">
        <v>72</v>
      </c>
      <c r="H28" s="14">
        <v>1</v>
      </c>
      <c r="I28" s="14" t="s">
        <v>72</v>
      </c>
      <c r="J28" s="14" t="s">
        <v>72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5</v>
      </c>
      <c r="D29" s="14">
        <v>4</v>
      </c>
      <c r="E29" s="14" t="s">
        <v>72</v>
      </c>
      <c r="F29" s="14" t="s">
        <v>72</v>
      </c>
      <c r="G29" s="14" t="s">
        <v>72</v>
      </c>
      <c r="H29" s="14">
        <v>2</v>
      </c>
      <c r="I29" s="14">
        <v>1</v>
      </c>
      <c r="J29" s="14">
        <v>1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48</v>
      </c>
      <c r="D30" s="14">
        <v>7</v>
      </c>
      <c r="E30" s="14" t="s">
        <v>72</v>
      </c>
      <c r="F30" s="14" t="s">
        <v>72</v>
      </c>
      <c r="G30" s="14" t="s">
        <v>72</v>
      </c>
      <c r="H30" s="14">
        <v>5</v>
      </c>
      <c r="I30" s="14" t="s">
        <v>72</v>
      </c>
      <c r="J30" s="14">
        <v>2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8</v>
      </c>
      <c r="D31" s="14">
        <v>4</v>
      </c>
      <c r="E31" s="14" t="s">
        <v>72</v>
      </c>
      <c r="F31" s="14" t="s">
        <v>72</v>
      </c>
      <c r="G31" s="14" t="s">
        <v>72</v>
      </c>
      <c r="H31" s="14">
        <v>4</v>
      </c>
      <c r="I31" s="14" t="s">
        <v>72</v>
      </c>
      <c r="J31" s="14" t="s">
        <v>72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6</v>
      </c>
      <c r="D32" s="14">
        <v>1</v>
      </c>
      <c r="E32" s="14" t="s">
        <v>72</v>
      </c>
      <c r="F32" s="14" t="s">
        <v>72</v>
      </c>
      <c r="G32" s="14" t="s">
        <v>72</v>
      </c>
      <c r="H32" s="14" t="s">
        <v>72</v>
      </c>
      <c r="I32" s="14" t="s">
        <v>72</v>
      </c>
      <c r="J32" s="14">
        <v>1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6</v>
      </c>
      <c r="D33" s="14" t="s">
        <v>72</v>
      </c>
      <c r="E33" s="14" t="s">
        <v>72</v>
      </c>
      <c r="F33" s="14" t="s">
        <v>72</v>
      </c>
      <c r="G33" s="14" t="s">
        <v>72</v>
      </c>
      <c r="H33" s="14" t="s">
        <v>72</v>
      </c>
      <c r="I33" s="14" t="s">
        <v>72</v>
      </c>
      <c r="J33" s="14" t="s">
        <v>72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12</v>
      </c>
      <c r="D34" s="14" t="s">
        <v>72</v>
      </c>
      <c r="E34" s="14" t="s">
        <v>72</v>
      </c>
      <c r="F34" s="14" t="s">
        <v>72</v>
      </c>
      <c r="G34" s="14" t="s">
        <v>72</v>
      </c>
      <c r="H34" s="14" t="s">
        <v>72</v>
      </c>
      <c r="I34" s="14" t="s">
        <v>72</v>
      </c>
      <c r="J34" s="14" t="s">
        <v>72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16</v>
      </c>
      <c r="D35" s="14">
        <v>2</v>
      </c>
      <c r="E35" s="14" t="s">
        <v>72</v>
      </c>
      <c r="F35" s="14" t="s">
        <v>72</v>
      </c>
      <c r="G35" s="14" t="s">
        <v>72</v>
      </c>
      <c r="H35" s="14">
        <v>1</v>
      </c>
      <c r="I35" s="14" t="s">
        <v>72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51</v>
      </c>
      <c r="D36" s="14">
        <v>6</v>
      </c>
      <c r="E36" s="14" t="s">
        <v>72</v>
      </c>
      <c r="F36" s="14" t="s">
        <v>72</v>
      </c>
      <c r="G36" s="14" t="s">
        <v>72</v>
      </c>
      <c r="H36" s="14">
        <v>4</v>
      </c>
      <c r="I36" s="14" t="s">
        <v>72</v>
      </c>
      <c r="J36" s="14" t="s">
        <v>72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9</v>
      </c>
      <c r="D37" s="14">
        <v>1</v>
      </c>
      <c r="E37" s="14" t="s">
        <v>72</v>
      </c>
      <c r="F37" s="14" t="s">
        <v>72</v>
      </c>
      <c r="G37" s="14" t="s">
        <v>72</v>
      </c>
      <c r="H37" s="14">
        <v>1</v>
      </c>
      <c r="I37" s="14" t="s">
        <v>72</v>
      </c>
      <c r="J37" s="14" t="s">
        <v>72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8</v>
      </c>
      <c r="D38" s="14" t="s">
        <v>72</v>
      </c>
      <c r="E38" s="14" t="s">
        <v>72</v>
      </c>
      <c r="F38" s="14" t="s">
        <v>72</v>
      </c>
      <c r="G38" s="14" t="s">
        <v>72</v>
      </c>
      <c r="H38" s="14" t="s">
        <v>72</v>
      </c>
      <c r="I38" s="14" t="s">
        <v>72</v>
      </c>
      <c r="J38" s="14" t="s">
        <v>72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9</v>
      </c>
      <c r="D39" s="14">
        <v>3</v>
      </c>
      <c r="E39" s="14" t="s">
        <v>72</v>
      </c>
      <c r="F39" s="14" t="s">
        <v>72</v>
      </c>
      <c r="G39" s="14" t="s">
        <v>72</v>
      </c>
      <c r="H39" s="14">
        <v>2</v>
      </c>
      <c r="I39" s="14" t="s">
        <v>72</v>
      </c>
      <c r="J39" s="14" t="s">
        <v>72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12</v>
      </c>
      <c r="D40" s="14">
        <v>1</v>
      </c>
      <c r="E40" s="14" t="s">
        <v>72</v>
      </c>
      <c r="F40" s="14" t="s">
        <v>72</v>
      </c>
      <c r="G40" s="14" t="s">
        <v>72</v>
      </c>
      <c r="H40" s="14">
        <v>1</v>
      </c>
      <c r="I40" s="14" t="s">
        <v>72</v>
      </c>
      <c r="J40" s="14" t="s">
        <v>72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13</v>
      </c>
      <c r="D41" s="14">
        <v>1</v>
      </c>
      <c r="E41" s="14" t="s">
        <v>72</v>
      </c>
      <c r="F41" s="14" t="s">
        <v>72</v>
      </c>
      <c r="G41" s="14" t="s">
        <v>72</v>
      </c>
      <c r="H41" s="14" t="s">
        <v>72</v>
      </c>
      <c r="I41" s="14" t="s">
        <v>72</v>
      </c>
      <c r="J41" s="14" t="s">
        <v>72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51</v>
      </c>
      <c r="D42" s="14">
        <v>6</v>
      </c>
      <c r="E42" s="14" t="s">
        <v>72</v>
      </c>
      <c r="F42" s="14" t="s">
        <v>72</v>
      </c>
      <c r="G42" s="14" t="s">
        <v>72</v>
      </c>
      <c r="H42" s="14">
        <v>5</v>
      </c>
      <c r="I42" s="14" t="s">
        <v>72</v>
      </c>
      <c r="J42" s="14">
        <v>1</v>
      </c>
      <c r="K42" s="14" t="s">
        <v>72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48</v>
      </c>
      <c r="D43" s="14">
        <v>3</v>
      </c>
      <c r="E43" s="14" t="s">
        <v>72</v>
      </c>
      <c r="F43" s="14" t="s">
        <v>72</v>
      </c>
      <c r="G43" s="14" t="s">
        <v>72</v>
      </c>
      <c r="H43" s="14">
        <v>2</v>
      </c>
      <c r="I43" s="14" t="s">
        <v>72</v>
      </c>
      <c r="J43" s="14">
        <v>1</v>
      </c>
      <c r="K43" s="14" t="s">
        <v>72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50</v>
      </c>
      <c r="D44" s="14">
        <v>5</v>
      </c>
      <c r="E44" s="14" t="s">
        <v>72</v>
      </c>
      <c r="F44" s="14" t="s">
        <v>72</v>
      </c>
      <c r="G44" s="14">
        <v>2</v>
      </c>
      <c r="H44" s="14">
        <v>3</v>
      </c>
      <c r="I44" s="14" t="s">
        <v>72</v>
      </c>
      <c r="J44" s="14" t="s">
        <v>72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47</v>
      </c>
      <c r="D45" s="14">
        <v>3</v>
      </c>
      <c r="E45" s="14" t="s">
        <v>72</v>
      </c>
      <c r="F45" s="14" t="s">
        <v>72</v>
      </c>
      <c r="G45" s="14">
        <v>2</v>
      </c>
      <c r="H45" s="14" t="s">
        <v>72</v>
      </c>
      <c r="I45" s="14" t="s">
        <v>72</v>
      </c>
      <c r="J45" s="14">
        <v>1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42</v>
      </c>
      <c r="D46" s="14">
        <v>2</v>
      </c>
      <c r="E46" s="14" t="s">
        <v>72</v>
      </c>
      <c r="F46" s="14" t="s">
        <v>72</v>
      </c>
      <c r="G46" s="14">
        <v>1</v>
      </c>
      <c r="H46" s="14">
        <v>1</v>
      </c>
      <c r="I46" s="14" t="s">
        <v>72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63</v>
      </c>
      <c r="D47" s="14">
        <v>1</v>
      </c>
      <c r="E47" s="14" t="s">
        <v>72</v>
      </c>
      <c r="F47" s="14" t="s">
        <v>72</v>
      </c>
      <c r="G47" s="14">
        <v>1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54</v>
      </c>
      <c r="D48" s="14">
        <v>1</v>
      </c>
      <c r="E48" s="14" t="s">
        <v>72</v>
      </c>
      <c r="F48" s="14" t="s">
        <v>72</v>
      </c>
      <c r="G48" s="14">
        <v>1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32</v>
      </c>
      <c r="D49" s="14">
        <v>3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26</v>
      </c>
      <c r="D50" s="14">
        <v>6</v>
      </c>
      <c r="E50" s="14" t="s">
        <v>72</v>
      </c>
      <c r="F50" s="14" t="s">
        <v>72</v>
      </c>
      <c r="G50" s="14">
        <v>5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20</v>
      </c>
      <c r="D51" s="14">
        <v>3</v>
      </c>
      <c r="E51" s="14" t="s">
        <v>72</v>
      </c>
      <c r="F51" s="14" t="s">
        <v>72</v>
      </c>
      <c r="G51" s="14">
        <v>3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9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4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313</v>
      </c>
      <c r="D55" s="5">
        <v>106</v>
      </c>
      <c r="E55" s="5">
        <v>2</v>
      </c>
      <c r="F55" s="5">
        <v>15</v>
      </c>
      <c r="G55" s="5">
        <v>40</v>
      </c>
      <c r="H55" s="5">
        <v>43</v>
      </c>
      <c r="I55" s="5" t="s">
        <v>72</v>
      </c>
      <c r="J55" s="5">
        <v>4</v>
      </c>
      <c r="K55" s="5">
        <v>2</v>
      </c>
    </row>
    <row r="56" spans="1:15" ht="12" customHeight="1" x14ac:dyDescent="0.2">
      <c r="A56" s="35" t="s">
        <v>10</v>
      </c>
      <c r="B56" s="10" t="s">
        <v>21</v>
      </c>
      <c r="C56" s="14">
        <v>25</v>
      </c>
      <c r="D56" s="14">
        <v>11</v>
      </c>
      <c r="E56" s="14">
        <v>2</v>
      </c>
      <c r="F56" s="14">
        <v>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3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6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1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5</v>
      </c>
      <c r="D60" s="14">
        <v>2</v>
      </c>
      <c r="E60" s="14">
        <v>1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10</v>
      </c>
      <c r="D61" s="14">
        <v>9</v>
      </c>
      <c r="E61" s="14">
        <v>1</v>
      </c>
      <c r="F61" s="14">
        <v>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27</v>
      </c>
      <c r="D62" s="14">
        <v>26</v>
      </c>
      <c r="E62" s="14" t="s">
        <v>72</v>
      </c>
      <c r="F62" s="14">
        <v>6</v>
      </c>
      <c r="G62" s="14">
        <v>20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8</v>
      </c>
      <c r="D63" s="14">
        <v>7</v>
      </c>
      <c r="E63" s="14" t="s">
        <v>72</v>
      </c>
      <c r="F63" s="14">
        <v>6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8</v>
      </c>
      <c r="D64" s="14">
        <v>8</v>
      </c>
      <c r="E64" s="14" t="s">
        <v>72</v>
      </c>
      <c r="F64" s="14" t="s">
        <v>72</v>
      </c>
      <c r="G64" s="14">
        <v>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2</v>
      </c>
      <c r="D65" s="14">
        <v>2</v>
      </c>
      <c r="E65" s="14" t="s">
        <v>72</v>
      </c>
      <c r="F65" s="14" t="s">
        <v>72</v>
      </c>
      <c r="G65" s="14">
        <v>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4</v>
      </c>
      <c r="D66" s="14">
        <v>4</v>
      </c>
      <c r="E66" s="14" t="s">
        <v>72</v>
      </c>
      <c r="F66" s="14" t="s">
        <v>72</v>
      </c>
      <c r="G66" s="14">
        <v>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5</v>
      </c>
      <c r="D67" s="14">
        <v>5</v>
      </c>
      <c r="E67" s="14" t="s">
        <v>72</v>
      </c>
      <c r="F67" s="14" t="s">
        <v>72</v>
      </c>
      <c r="G67" s="14">
        <v>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25</v>
      </c>
      <c r="D68" s="14">
        <v>25</v>
      </c>
      <c r="E68" s="14" t="s">
        <v>72</v>
      </c>
      <c r="F68" s="14" t="s">
        <v>72</v>
      </c>
      <c r="G68" s="14">
        <v>10</v>
      </c>
      <c r="H68" s="14">
        <v>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8</v>
      </c>
      <c r="D69" s="14">
        <v>8</v>
      </c>
      <c r="E69" s="14" t="s">
        <v>72</v>
      </c>
      <c r="F69" s="14" t="s">
        <v>72</v>
      </c>
      <c r="G69" s="14">
        <v>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2</v>
      </c>
      <c r="D70" s="14">
        <v>2</v>
      </c>
      <c r="E70" s="14" t="s">
        <v>72</v>
      </c>
      <c r="F70" s="14" t="s">
        <v>72</v>
      </c>
      <c r="G70" s="14">
        <v>2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5</v>
      </c>
      <c r="D71" s="14">
        <v>5</v>
      </c>
      <c r="E71" s="14" t="s">
        <v>72</v>
      </c>
      <c r="F71" s="14" t="s">
        <v>72</v>
      </c>
      <c r="G71" s="14" t="s">
        <v>72</v>
      </c>
      <c r="H71" s="14">
        <v>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3</v>
      </c>
      <c r="D72" s="14">
        <v>3</v>
      </c>
      <c r="E72" s="14" t="s">
        <v>72</v>
      </c>
      <c r="F72" s="14" t="s">
        <v>72</v>
      </c>
      <c r="G72" s="14" t="s">
        <v>72</v>
      </c>
      <c r="H72" s="14">
        <v>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7</v>
      </c>
      <c r="D73" s="14">
        <v>7</v>
      </c>
      <c r="E73" s="14" t="s">
        <v>72</v>
      </c>
      <c r="F73" s="14" t="s">
        <v>72</v>
      </c>
      <c r="G73" s="14" t="s">
        <v>72</v>
      </c>
      <c r="H73" s="14">
        <v>7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14</v>
      </c>
      <c r="D74" s="14">
        <v>14</v>
      </c>
      <c r="E74" s="14" t="s">
        <v>72</v>
      </c>
      <c r="F74" s="14" t="s">
        <v>72</v>
      </c>
      <c r="G74" s="14" t="s">
        <v>72</v>
      </c>
      <c r="H74" s="14">
        <v>12</v>
      </c>
      <c r="I74" s="14" t="s">
        <v>72</v>
      </c>
      <c r="J74" s="14">
        <v>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6</v>
      </c>
      <c r="D75" s="14">
        <v>6</v>
      </c>
      <c r="E75" s="14" t="s">
        <v>72</v>
      </c>
      <c r="F75" s="14" t="s">
        <v>72</v>
      </c>
      <c r="G75" s="14" t="s">
        <v>72</v>
      </c>
      <c r="H75" s="14">
        <v>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4</v>
      </c>
      <c r="D76" s="14">
        <v>4</v>
      </c>
      <c r="E76" s="14" t="s">
        <v>72</v>
      </c>
      <c r="F76" s="14" t="s">
        <v>72</v>
      </c>
      <c r="G76" s="14" t="s">
        <v>72</v>
      </c>
      <c r="H76" s="14">
        <v>4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3</v>
      </c>
      <c r="D77" s="14">
        <v>3</v>
      </c>
      <c r="E77" s="14" t="s">
        <v>72</v>
      </c>
      <c r="F77" s="14" t="s">
        <v>72</v>
      </c>
      <c r="G77" s="14" t="s">
        <v>72</v>
      </c>
      <c r="H77" s="14">
        <v>2</v>
      </c>
      <c r="I77" s="14" t="s">
        <v>72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 t="s">
        <v>72</v>
      </c>
      <c r="D78" s="14" t="s">
        <v>72</v>
      </c>
      <c r="E78" s="14" t="s">
        <v>72</v>
      </c>
      <c r="F78" s="14" t="s">
        <v>72</v>
      </c>
      <c r="G78" s="14" t="s">
        <v>72</v>
      </c>
      <c r="H78" s="14" t="s">
        <v>72</v>
      </c>
      <c r="I78" s="14" t="s">
        <v>72</v>
      </c>
      <c r="J78" s="14" t="s">
        <v>72</v>
      </c>
      <c r="K78" s="14" t="s">
        <v>73</v>
      </c>
      <c r="L78" t="s">
        <v>10</v>
      </c>
      <c r="M78" t="s">
        <v>10</v>
      </c>
      <c r="N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</v>
      </c>
      <c r="D79" s="14">
        <v>1</v>
      </c>
      <c r="E79" s="14" t="s">
        <v>72</v>
      </c>
      <c r="F79" s="14" t="s">
        <v>72</v>
      </c>
      <c r="G79" s="14" t="s">
        <v>72</v>
      </c>
      <c r="H79" s="14" t="s">
        <v>72</v>
      </c>
      <c r="I79" s="14" t="s">
        <v>72</v>
      </c>
      <c r="J79" s="14">
        <v>1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21</v>
      </c>
      <c r="D80" s="14">
        <v>4</v>
      </c>
      <c r="E80" s="14" t="s">
        <v>72</v>
      </c>
      <c r="F80" s="14" t="s">
        <v>72</v>
      </c>
      <c r="G80" s="14" t="s">
        <v>72</v>
      </c>
      <c r="H80" s="14">
        <v>4</v>
      </c>
      <c r="I80" s="14" t="s">
        <v>72</v>
      </c>
      <c r="J80" s="14" t="s">
        <v>72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5</v>
      </c>
      <c r="D81" s="14">
        <v>3</v>
      </c>
      <c r="E81" s="14" t="s">
        <v>72</v>
      </c>
      <c r="F81" s="14" t="s">
        <v>72</v>
      </c>
      <c r="G81" s="14" t="s">
        <v>72</v>
      </c>
      <c r="H81" s="14">
        <v>3</v>
      </c>
      <c r="I81" s="14" t="s">
        <v>72</v>
      </c>
      <c r="J81" s="14" t="s">
        <v>72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3</v>
      </c>
      <c r="D82" s="14" t="s">
        <v>72</v>
      </c>
      <c r="E82" s="14" t="s">
        <v>72</v>
      </c>
      <c r="F82" s="14" t="s">
        <v>72</v>
      </c>
      <c r="G82" s="14" t="s">
        <v>72</v>
      </c>
      <c r="H82" s="14" t="s">
        <v>72</v>
      </c>
      <c r="I82" s="14" t="s">
        <v>72</v>
      </c>
      <c r="J82" s="14" t="s">
        <v>72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</v>
      </c>
      <c r="D83" s="14" t="s">
        <v>72</v>
      </c>
      <c r="E83" s="14" t="s">
        <v>72</v>
      </c>
      <c r="F83" s="14" t="s">
        <v>72</v>
      </c>
      <c r="G83" s="14" t="s">
        <v>72</v>
      </c>
      <c r="H83" s="14" t="s">
        <v>72</v>
      </c>
      <c r="I83" s="14" t="s">
        <v>72</v>
      </c>
      <c r="J83" s="14" t="s">
        <v>72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7</v>
      </c>
      <c r="D84" s="14" t="s">
        <v>72</v>
      </c>
      <c r="E84" s="14" t="s">
        <v>72</v>
      </c>
      <c r="F84" s="14" t="s">
        <v>72</v>
      </c>
      <c r="G84" s="14" t="s">
        <v>72</v>
      </c>
      <c r="H84" s="14" t="s">
        <v>72</v>
      </c>
      <c r="I84" s="14" t="s">
        <v>72</v>
      </c>
      <c r="J84" s="14" t="s">
        <v>72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5</v>
      </c>
      <c r="D85" s="14">
        <v>1</v>
      </c>
      <c r="E85" s="14" t="s">
        <v>72</v>
      </c>
      <c r="F85" s="14" t="s">
        <v>72</v>
      </c>
      <c r="G85" s="14" t="s">
        <v>72</v>
      </c>
      <c r="H85" s="14">
        <v>1</v>
      </c>
      <c r="I85" s="14" t="s">
        <v>72</v>
      </c>
      <c r="J85" s="14" t="s">
        <v>72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24</v>
      </c>
      <c r="D86" s="14">
        <v>6</v>
      </c>
      <c r="E86" s="14" t="s">
        <v>72</v>
      </c>
      <c r="F86" s="14" t="s">
        <v>72</v>
      </c>
      <c r="G86" s="14" t="s">
        <v>72</v>
      </c>
      <c r="H86" s="14">
        <v>4</v>
      </c>
      <c r="I86" s="14" t="s">
        <v>72</v>
      </c>
      <c r="J86" s="14" t="s">
        <v>72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4</v>
      </c>
      <c r="D87" s="14">
        <v>1</v>
      </c>
      <c r="E87" s="14" t="s">
        <v>72</v>
      </c>
      <c r="F87" s="14" t="s">
        <v>72</v>
      </c>
      <c r="G87" s="14" t="s">
        <v>72</v>
      </c>
      <c r="H87" s="14">
        <v>1</v>
      </c>
      <c r="I87" s="14" t="s">
        <v>72</v>
      </c>
      <c r="J87" s="14" t="s">
        <v>72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5</v>
      </c>
      <c r="D88" s="14" t="s">
        <v>72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 t="s">
        <v>72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5</v>
      </c>
      <c r="D89" s="14">
        <v>3</v>
      </c>
      <c r="E89" s="14" t="s">
        <v>72</v>
      </c>
      <c r="F89" s="14" t="s">
        <v>72</v>
      </c>
      <c r="G89" s="14" t="s">
        <v>72</v>
      </c>
      <c r="H89" s="14">
        <v>2</v>
      </c>
      <c r="I89" s="14" t="s">
        <v>72</v>
      </c>
      <c r="J89" s="14" t="s">
        <v>72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5</v>
      </c>
      <c r="D90" s="14">
        <v>1</v>
      </c>
      <c r="E90" s="14" t="s">
        <v>72</v>
      </c>
      <c r="F90" s="14" t="s">
        <v>72</v>
      </c>
      <c r="G90" s="14" t="s">
        <v>72</v>
      </c>
      <c r="H90" s="14">
        <v>1</v>
      </c>
      <c r="I90" s="14" t="s">
        <v>72</v>
      </c>
      <c r="J90" s="14" t="s">
        <v>72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5</v>
      </c>
      <c r="D91" s="14">
        <v>1</v>
      </c>
      <c r="E91" s="14" t="s">
        <v>72</v>
      </c>
      <c r="F91" s="14" t="s">
        <v>72</v>
      </c>
      <c r="G91" s="14" t="s">
        <v>72</v>
      </c>
      <c r="H91" s="14" t="s">
        <v>72</v>
      </c>
      <c r="I91" s="14" t="s">
        <v>72</v>
      </c>
      <c r="J91" s="14" t="s">
        <v>72</v>
      </c>
      <c r="K91" s="14">
        <v>1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26</v>
      </c>
      <c r="D92" s="14">
        <v>6</v>
      </c>
      <c r="E92" s="14" t="s">
        <v>72</v>
      </c>
      <c r="F92" s="14" t="s">
        <v>72</v>
      </c>
      <c r="G92" s="14" t="s">
        <v>72</v>
      </c>
      <c r="H92" s="14">
        <v>5</v>
      </c>
      <c r="I92" s="14" t="s">
        <v>72</v>
      </c>
      <c r="J92" s="14">
        <v>1</v>
      </c>
      <c r="K92" s="14" t="s">
        <v>72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16</v>
      </c>
      <c r="D93" s="14">
        <v>1</v>
      </c>
      <c r="E93" s="14" t="s">
        <v>72</v>
      </c>
      <c r="F93" s="14" t="s">
        <v>72</v>
      </c>
      <c r="G93" s="14" t="s">
        <v>72</v>
      </c>
      <c r="H93" s="14" t="s">
        <v>72</v>
      </c>
      <c r="I93" s="14" t="s">
        <v>72</v>
      </c>
      <c r="J93" s="14">
        <v>1</v>
      </c>
      <c r="K93" s="14" t="s">
        <v>72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21</v>
      </c>
      <c r="D94" s="14">
        <v>3</v>
      </c>
      <c r="E94" s="14" t="s">
        <v>72</v>
      </c>
      <c r="F94" s="14" t="s">
        <v>72</v>
      </c>
      <c r="G94" s="14">
        <v>1</v>
      </c>
      <c r="H94" s="14">
        <v>2</v>
      </c>
      <c r="I94" s="14" t="s">
        <v>72</v>
      </c>
      <c r="J94" s="14" t="s">
        <v>72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24</v>
      </c>
      <c r="D95" s="14" t="s">
        <v>72</v>
      </c>
      <c r="E95" s="14" t="s">
        <v>72</v>
      </c>
      <c r="F95" s="14" t="s">
        <v>72</v>
      </c>
      <c r="G95" s="14" t="s">
        <v>72</v>
      </c>
      <c r="H95" s="14" t="s">
        <v>72</v>
      </c>
      <c r="I95" s="14" t="s">
        <v>72</v>
      </c>
      <c r="J95" s="14" t="s">
        <v>72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19</v>
      </c>
      <c r="D96" s="14">
        <v>1</v>
      </c>
      <c r="E96" s="14" t="s">
        <v>72</v>
      </c>
      <c r="F96" s="14" t="s">
        <v>72</v>
      </c>
      <c r="G96" s="14" t="s">
        <v>72</v>
      </c>
      <c r="H96" s="14">
        <v>1</v>
      </c>
      <c r="I96" s="14" t="s">
        <v>72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19</v>
      </c>
      <c r="D97" s="14">
        <v>1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21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8</v>
      </c>
      <c r="D99" s="14">
        <v>2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7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10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2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431</v>
      </c>
      <c r="D105" s="5">
        <v>101</v>
      </c>
      <c r="E105" s="5">
        <v>4</v>
      </c>
      <c r="F105" s="5">
        <v>14</v>
      </c>
      <c r="G105" s="5">
        <v>38</v>
      </c>
      <c r="H105" s="5">
        <v>41</v>
      </c>
      <c r="I105" s="5">
        <v>1</v>
      </c>
      <c r="J105" s="5">
        <v>3</v>
      </c>
      <c r="K105" s="5" t="s">
        <v>72</v>
      </c>
    </row>
    <row r="106" spans="1:15" ht="12" customHeight="1" x14ac:dyDescent="0.2">
      <c r="A106" s="35" t="s">
        <v>10</v>
      </c>
      <c r="B106" s="10" t="s">
        <v>21</v>
      </c>
      <c r="C106" s="14">
        <v>28</v>
      </c>
      <c r="D106" s="14">
        <v>16</v>
      </c>
      <c r="E106" s="14">
        <v>4</v>
      </c>
      <c r="F106" s="14">
        <v>12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3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5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3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4</v>
      </c>
      <c r="D110" s="14">
        <v>2</v>
      </c>
      <c r="E110" s="14">
        <v>2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13</v>
      </c>
      <c r="D111" s="14">
        <v>13</v>
      </c>
      <c r="E111" s="14">
        <v>1</v>
      </c>
      <c r="F111" s="14">
        <v>12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28</v>
      </c>
      <c r="D112" s="14">
        <v>27</v>
      </c>
      <c r="E112" s="14" t="s">
        <v>72</v>
      </c>
      <c r="F112" s="14">
        <v>2</v>
      </c>
      <c r="G112" s="14">
        <v>25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3</v>
      </c>
      <c r="D113" s="14">
        <v>3</v>
      </c>
      <c r="E113" s="14" t="s">
        <v>72</v>
      </c>
      <c r="F113" s="14">
        <v>2</v>
      </c>
      <c r="G113" s="14">
        <v>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5</v>
      </c>
      <c r="D114" s="14">
        <v>5</v>
      </c>
      <c r="E114" s="14" t="s">
        <v>72</v>
      </c>
      <c r="F114" s="14" t="s">
        <v>72</v>
      </c>
      <c r="G114" s="14">
        <v>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2</v>
      </c>
      <c r="D115" s="14">
        <v>2</v>
      </c>
      <c r="E115" s="14" t="s">
        <v>72</v>
      </c>
      <c r="F115" s="14" t="s">
        <v>72</v>
      </c>
      <c r="G115" s="14">
        <v>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9</v>
      </c>
      <c r="D116" s="14">
        <v>9</v>
      </c>
      <c r="E116" s="14" t="s">
        <v>72</v>
      </c>
      <c r="F116" s="14" t="s">
        <v>72</v>
      </c>
      <c r="G116" s="14">
        <v>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9</v>
      </c>
      <c r="D117" s="14">
        <v>8</v>
      </c>
      <c r="E117" s="14" t="s">
        <v>72</v>
      </c>
      <c r="F117" s="14" t="s">
        <v>72</v>
      </c>
      <c r="G117" s="14">
        <v>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28</v>
      </c>
      <c r="D118" s="14">
        <v>27</v>
      </c>
      <c r="E118" s="14" t="s">
        <v>72</v>
      </c>
      <c r="F118" s="14" t="s">
        <v>72</v>
      </c>
      <c r="G118" s="14">
        <v>5</v>
      </c>
      <c r="H118" s="14">
        <v>22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3</v>
      </c>
      <c r="D119" s="14">
        <v>3</v>
      </c>
      <c r="E119" s="14" t="s">
        <v>72</v>
      </c>
      <c r="F119" s="14" t="s">
        <v>72</v>
      </c>
      <c r="G119" s="14">
        <v>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3</v>
      </c>
      <c r="D120" s="14">
        <v>3</v>
      </c>
      <c r="E120" s="14" t="s">
        <v>72</v>
      </c>
      <c r="F120" s="14" t="s">
        <v>72</v>
      </c>
      <c r="G120" s="14">
        <v>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9</v>
      </c>
      <c r="D121" s="14">
        <v>9</v>
      </c>
      <c r="E121" s="14" t="s">
        <v>72</v>
      </c>
      <c r="F121" s="14" t="s">
        <v>72</v>
      </c>
      <c r="G121" s="14" t="s">
        <v>72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5</v>
      </c>
      <c r="D122" s="14">
        <v>4</v>
      </c>
      <c r="E122" s="14" t="s">
        <v>72</v>
      </c>
      <c r="F122" s="14" t="s">
        <v>72</v>
      </c>
      <c r="G122" s="14" t="s">
        <v>72</v>
      </c>
      <c r="H122" s="14">
        <v>4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8</v>
      </c>
      <c r="D123" s="14">
        <v>8</v>
      </c>
      <c r="E123" s="14" t="s">
        <v>72</v>
      </c>
      <c r="F123" s="14" t="s">
        <v>72</v>
      </c>
      <c r="G123" s="14" t="s">
        <v>72</v>
      </c>
      <c r="H123" s="14">
        <v>8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22</v>
      </c>
      <c r="D124" s="14">
        <v>15</v>
      </c>
      <c r="E124" s="14" t="s">
        <v>72</v>
      </c>
      <c r="F124" s="14" t="s">
        <v>72</v>
      </c>
      <c r="G124" s="14" t="s">
        <v>72</v>
      </c>
      <c r="H124" s="14">
        <v>14</v>
      </c>
      <c r="I124" s="14">
        <v>1</v>
      </c>
      <c r="J124" s="14" t="s">
        <v>72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2</v>
      </c>
      <c r="D125" s="14">
        <v>2</v>
      </c>
      <c r="E125" s="14" t="s">
        <v>72</v>
      </c>
      <c r="F125" s="14" t="s">
        <v>72</v>
      </c>
      <c r="G125" s="14" t="s">
        <v>72</v>
      </c>
      <c r="H125" s="14">
        <v>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6</v>
      </c>
      <c r="D126" s="14">
        <v>4</v>
      </c>
      <c r="E126" s="14" t="s">
        <v>72</v>
      </c>
      <c r="F126" s="14" t="s">
        <v>72</v>
      </c>
      <c r="G126" s="14" t="s">
        <v>72</v>
      </c>
      <c r="H126" s="14">
        <v>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5</v>
      </c>
      <c r="D127" s="14">
        <v>5</v>
      </c>
      <c r="E127" s="14" t="s">
        <v>72</v>
      </c>
      <c r="F127" s="14" t="s">
        <v>72</v>
      </c>
      <c r="G127" s="14" t="s">
        <v>72</v>
      </c>
      <c r="H127" s="14">
        <v>5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5</v>
      </c>
      <c r="D128" s="14">
        <v>1</v>
      </c>
      <c r="E128" s="14" t="s">
        <v>72</v>
      </c>
      <c r="F128" s="14" t="s">
        <v>72</v>
      </c>
      <c r="G128" s="14" t="s">
        <v>72</v>
      </c>
      <c r="H128" s="14">
        <v>1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4</v>
      </c>
      <c r="D129" s="14">
        <v>3</v>
      </c>
      <c r="E129" s="14" t="s">
        <v>72</v>
      </c>
      <c r="F129" s="14" t="s">
        <v>72</v>
      </c>
      <c r="G129" s="14" t="s">
        <v>72</v>
      </c>
      <c r="H129" s="14">
        <v>2</v>
      </c>
      <c r="I129" s="14">
        <v>1</v>
      </c>
      <c r="J129" s="14" t="s">
        <v>72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27</v>
      </c>
      <c r="D130" s="14">
        <v>3</v>
      </c>
      <c r="E130" s="14" t="s">
        <v>72</v>
      </c>
      <c r="F130" s="14" t="s">
        <v>72</v>
      </c>
      <c r="G130" s="14" t="s">
        <v>72</v>
      </c>
      <c r="H130" s="14">
        <v>1</v>
      </c>
      <c r="I130" s="14" t="s">
        <v>72</v>
      </c>
      <c r="J130" s="14">
        <v>2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3</v>
      </c>
      <c r="D131" s="14">
        <v>1</v>
      </c>
      <c r="E131" s="14" t="s">
        <v>72</v>
      </c>
      <c r="F131" s="14" t="s">
        <v>72</v>
      </c>
      <c r="G131" s="14" t="s">
        <v>72</v>
      </c>
      <c r="H131" s="14">
        <v>1</v>
      </c>
      <c r="I131" s="14" t="s">
        <v>72</v>
      </c>
      <c r="J131" s="14" t="s">
        <v>72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3</v>
      </c>
      <c r="D132" s="14">
        <v>1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 t="s">
        <v>72</v>
      </c>
      <c r="J132" s="14">
        <v>1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5</v>
      </c>
      <c r="D133" s="14" t="s">
        <v>72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5</v>
      </c>
      <c r="D134" s="14" t="s">
        <v>72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 t="s">
        <v>72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11</v>
      </c>
      <c r="D135" s="14">
        <v>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27</v>
      </c>
      <c r="D136" s="14" t="s">
        <v>72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 t="s">
        <v>72</v>
      </c>
      <c r="J136" s="14" t="s">
        <v>72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5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3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4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7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8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25</v>
      </c>
      <c r="D142" s="14" t="s">
        <v>72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 t="s">
        <v>72</v>
      </c>
      <c r="J142" s="14" t="s">
        <v>72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32</v>
      </c>
      <c r="D143" s="14">
        <v>2</v>
      </c>
      <c r="E143" s="14" t="s">
        <v>72</v>
      </c>
      <c r="F143" s="14" t="s">
        <v>72</v>
      </c>
      <c r="G143" s="14" t="s">
        <v>72</v>
      </c>
      <c r="H143" s="14">
        <v>2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29</v>
      </c>
      <c r="D144" s="14">
        <v>2</v>
      </c>
      <c r="E144" s="14" t="s">
        <v>72</v>
      </c>
      <c r="F144" s="14" t="s">
        <v>72</v>
      </c>
      <c r="G144" s="14">
        <v>1</v>
      </c>
      <c r="H144" s="14">
        <v>1</v>
      </c>
      <c r="I144" s="14" t="s">
        <v>72</v>
      </c>
      <c r="J144" s="14" t="s">
        <v>72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23</v>
      </c>
      <c r="D145" s="14">
        <v>3</v>
      </c>
      <c r="E145" s="14" t="s">
        <v>72</v>
      </c>
      <c r="F145" s="14" t="s">
        <v>72</v>
      </c>
      <c r="G145" s="14">
        <v>2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23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44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33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24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19</v>
      </c>
      <c r="D150" s="14">
        <v>3</v>
      </c>
      <c r="E150" s="14" t="s">
        <v>72</v>
      </c>
      <c r="F150" s="14" t="s">
        <v>72</v>
      </c>
      <c r="G150" s="14">
        <v>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10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6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5.8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28" t="s">
        <v>85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5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5" ht="12" customHeight="1" x14ac:dyDescent="0.2">
      <c r="A5" s="34" t="s">
        <v>20</v>
      </c>
      <c r="B5" s="7" t="s">
        <v>10</v>
      </c>
      <c r="C5" s="5">
        <v>1882</v>
      </c>
      <c r="D5" s="5">
        <v>546</v>
      </c>
      <c r="E5" s="5">
        <v>39</v>
      </c>
      <c r="F5" s="5">
        <v>50</v>
      </c>
      <c r="G5" s="5">
        <v>188</v>
      </c>
      <c r="H5" s="5">
        <v>205</v>
      </c>
      <c r="I5" s="5">
        <v>32</v>
      </c>
      <c r="J5" s="5">
        <v>27</v>
      </c>
      <c r="K5" s="5">
        <v>5</v>
      </c>
    </row>
    <row r="6" spans="1:35" ht="12" customHeight="1" x14ac:dyDescent="0.2">
      <c r="A6" s="35" t="s">
        <v>10</v>
      </c>
      <c r="B6" s="10" t="s">
        <v>21</v>
      </c>
      <c r="C6" s="14">
        <v>107</v>
      </c>
      <c r="D6" s="14">
        <v>62</v>
      </c>
      <c r="E6" s="14">
        <v>39</v>
      </c>
      <c r="F6" s="14">
        <v>23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5" ht="12" customHeight="1" x14ac:dyDescent="0.2">
      <c r="A7" s="35" t="s">
        <v>10</v>
      </c>
      <c r="B7" s="10" t="s">
        <v>22</v>
      </c>
      <c r="C7" s="14">
        <v>23</v>
      </c>
      <c r="D7" s="14" t="s">
        <v>72</v>
      </c>
      <c r="E7" s="14" t="s">
        <v>72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5" ht="12" customHeight="1" x14ac:dyDescent="0.2">
      <c r="A8" s="35" t="s">
        <v>10</v>
      </c>
      <c r="B8" s="10" t="s">
        <v>23</v>
      </c>
      <c r="C8" s="14">
        <v>22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5" ht="12" customHeight="1" x14ac:dyDescent="0.2">
      <c r="A9" s="35" t="s">
        <v>10</v>
      </c>
      <c r="B9" s="10" t="s">
        <v>24</v>
      </c>
      <c r="C9" s="14">
        <v>16</v>
      </c>
      <c r="D9" s="14">
        <v>12</v>
      </c>
      <c r="E9" s="14">
        <v>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5" ht="12" customHeight="1" x14ac:dyDescent="0.2">
      <c r="A10" s="35" t="s">
        <v>10</v>
      </c>
      <c r="B10" s="10" t="s">
        <v>25</v>
      </c>
      <c r="C10" s="14">
        <v>18</v>
      </c>
      <c r="D10" s="14">
        <v>12</v>
      </c>
      <c r="E10" s="14">
        <v>11</v>
      </c>
      <c r="F10" s="14">
        <v>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5" ht="12" customHeight="1" x14ac:dyDescent="0.2">
      <c r="A11" s="35" t="s">
        <v>10</v>
      </c>
      <c r="B11" s="10" t="s">
        <v>26</v>
      </c>
      <c r="C11" s="14">
        <v>28</v>
      </c>
      <c r="D11" s="14">
        <v>25</v>
      </c>
      <c r="E11" s="14">
        <v>3</v>
      </c>
      <c r="F11" s="14">
        <v>22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5" ht="12" customHeight="1" x14ac:dyDescent="0.2">
      <c r="A12" s="35" t="s">
        <v>10</v>
      </c>
      <c r="B12" s="10" t="s">
        <v>27</v>
      </c>
      <c r="C12" s="14">
        <v>135</v>
      </c>
      <c r="D12" s="14">
        <v>135</v>
      </c>
      <c r="E12" s="14" t="s">
        <v>72</v>
      </c>
      <c r="F12" s="14">
        <v>27</v>
      </c>
      <c r="G12" s="14">
        <v>108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5" ht="12" customHeight="1" x14ac:dyDescent="0.2">
      <c r="A13" s="35" t="s">
        <v>10</v>
      </c>
      <c r="B13" s="10" t="s">
        <v>28</v>
      </c>
      <c r="C13" s="14">
        <v>30</v>
      </c>
      <c r="D13" s="14">
        <v>30</v>
      </c>
      <c r="E13" s="14" t="s">
        <v>72</v>
      </c>
      <c r="F13" s="14">
        <v>26</v>
      </c>
      <c r="G13" s="14">
        <v>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5" ht="12" customHeight="1" x14ac:dyDescent="0.2">
      <c r="A14" s="35" t="s">
        <v>10</v>
      </c>
      <c r="B14" s="10" t="s">
        <v>29</v>
      </c>
      <c r="C14" s="14">
        <v>31</v>
      </c>
      <c r="D14" s="14">
        <v>31</v>
      </c>
      <c r="E14" s="14" t="s">
        <v>72</v>
      </c>
      <c r="F14" s="14">
        <v>1</v>
      </c>
      <c r="G14" s="14">
        <v>30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5" ht="12" customHeight="1" x14ac:dyDescent="0.2">
      <c r="A15" s="35" t="s">
        <v>10</v>
      </c>
      <c r="B15" s="10" t="s">
        <v>30</v>
      </c>
      <c r="C15" s="14">
        <v>23</v>
      </c>
      <c r="D15" s="14">
        <v>23</v>
      </c>
      <c r="E15" s="14" t="s">
        <v>72</v>
      </c>
      <c r="F15" s="14" t="s">
        <v>72</v>
      </c>
      <c r="G15" s="14">
        <v>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5" ht="12" customHeight="1" x14ac:dyDescent="0.2">
      <c r="A16" s="35" t="s">
        <v>10</v>
      </c>
      <c r="B16" s="10" t="s">
        <v>31</v>
      </c>
      <c r="C16" s="14">
        <v>25</v>
      </c>
      <c r="D16" s="14">
        <v>25</v>
      </c>
      <c r="E16" s="14" t="s">
        <v>72</v>
      </c>
      <c r="F16" s="14" t="s">
        <v>72</v>
      </c>
      <c r="G16" s="14">
        <v>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26</v>
      </c>
      <c r="D17" s="14">
        <v>26</v>
      </c>
      <c r="E17" s="14" t="s">
        <v>72</v>
      </c>
      <c r="F17" s="14" t="s">
        <v>72</v>
      </c>
      <c r="G17" s="14">
        <v>26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127</v>
      </c>
      <c r="D18" s="14">
        <v>125</v>
      </c>
      <c r="E18" s="14" t="s">
        <v>72</v>
      </c>
      <c r="F18" s="14" t="s">
        <v>72</v>
      </c>
      <c r="G18" s="14">
        <v>55</v>
      </c>
      <c r="H18" s="14">
        <v>70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29</v>
      </c>
      <c r="D19" s="14">
        <v>29</v>
      </c>
      <c r="E19" s="14" t="s">
        <v>72</v>
      </c>
      <c r="F19" s="14" t="s">
        <v>72</v>
      </c>
      <c r="G19" s="14">
        <v>29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26</v>
      </c>
      <c r="D20" s="14">
        <v>26</v>
      </c>
      <c r="E20" s="14" t="s">
        <v>72</v>
      </c>
      <c r="F20" s="14" t="s">
        <v>72</v>
      </c>
      <c r="G20" s="14">
        <v>22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31</v>
      </c>
      <c r="D21" s="14">
        <v>30</v>
      </c>
      <c r="E21" s="14" t="s">
        <v>72</v>
      </c>
      <c r="F21" s="14" t="s">
        <v>72</v>
      </c>
      <c r="G21" s="14">
        <v>2</v>
      </c>
      <c r="H21" s="14">
        <v>28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20</v>
      </c>
      <c r="D22" s="14">
        <v>19</v>
      </c>
      <c r="E22" s="14" t="s">
        <v>72</v>
      </c>
      <c r="F22" s="14" t="s">
        <v>72</v>
      </c>
      <c r="G22" s="14">
        <v>1</v>
      </c>
      <c r="H22" s="14">
        <v>18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21</v>
      </c>
      <c r="D23" s="14">
        <v>21</v>
      </c>
      <c r="E23" s="14" t="s">
        <v>72</v>
      </c>
      <c r="F23" s="14" t="s">
        <v>72</v>
      </c>
      <c r="G23" s="14">
        <v>1</v>
      </c>
      <c r="H23" s="14">
        <v>20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128</v>
      </c>
      <c r="D24" s="14">
        <v>87</v>
      </c>
      <c r="E24" s="14" t="s">
        <v>72</v>
      </c>
      <c r="F24" s="14" t="s">
        <v>72</v>
      </c>
      <c r="G24" s="14" t="s">
        <v>72</v>
      </c>
      <c r="H24" s="14">
        <v>82</v>
      </c>
      <c r="I24" s="14">
        <v>3</v>
      </c>
      <c r="J24" s="14">
        <v>2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32</v>
      </c>
      <c r="D25" s="14">
        <v>29</v>
      </c>
      <c r="E25" s="14" t="s">
        <v>72</v>
      </c>
      <c r="F25" s="14" t="s">
        <v>72</v>
      </c>
      <c r="G25" s="14" t="s">
        <v>72</v>
      </c>
      <c r="H25" s="14">
        <v>29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19</v>
      </c>
      <c r="D26" s="14">
        <v>15</v>
      </c>
      <c r="E26" s="14" t="s">
        <v>72</v>
      </c>
      <c r="F26" s="14" t="s">
        <v>72</v>
      </c>
      <c r="G26" s="14" t="s">
        <v>72</v>
      </c>
      <c r="H26" s="14">
        <v>15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25</v>
      </c>
      <c r="D27" s="14">
        <v>16</v>
      </c>
      <c r="E27" s="14" t="s">
        <v>72</v>
      </c>
      <c r="F27" s="14" t="s">
        <v>72</v>
      </c>
      <c r="G27" s="14" t="s">
        <v>72</v>
      </c>
      <c r="H27" s="14">
        <v>16</v>
      </c>
      <c r="I27" s="14" t="s">
        <v>72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30</v>
      </c>
      <c r="D28" s="14">
        <v>18</v>
      </c>
      <c r="E28" s="14" t="s">
        <v>72</v>
      </c>
      <c r="F28" s="14" t="s">
        <v>72</v>
      </c>
      <c r="G28" s="14" t="s">
        <v>72</v>
      </c>
      <c r="H28" s="14">
        <v>14</v>
      </c>
      <c r="I28" s="14">
        <v>2</v>
      </c>
      <c r="J28" s="14">
        <v>2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22</v>
      </c>
      <c r="D29" s="14">
        <v>9</v>
      </c>
      <c r="E29" s="14" t="s">
        <v>72</v>
      </c>
      <c r="F29" s="14" t="s">
        <v>72</v>
      </c>
      <c r="G29" s="14" t="s">
        <v>72</v>
      </c>
      <c r="H29" s="14">
        <v>8</v>
      </c>
      <c r="I29" s="14">
        <v>1</v>
      </c>
      <c r="J29" s="14" t="s">
        <v>72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144</v>
      </c>
      <c r="D30" s="14">
        <v>45</v>
      </c>
      <c r="E30" s="14" t="s">
        <v>72</v>
      </c>
      <c r="F30" s="14" t="s">
        <v>72</v>
      </c>
      <c r="G30" s="14" t="s">
        <v>72</v>
      </c>
      <c r="H30" s="14">
        <v>18</v>
      </c>
      <c r="I30" s="14">
        <v>11</v>
      </c>
      <c r="J30" s="14">
        <v>16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29</v>
      </c>
      <c r="D31" s="14">
        <v>15</v>
      </c>
      <c r="E31" s="14" t="s">
        <v>72</v>
      </c>
      <c r="F31" s="14" t="s">
        <v>72</v>
      </c>
      <c r="G31" s="14" t="s">
        <v>72</v>
      </c>
      <c r="H31" s="14">
        <v>7</v>
      </c>
      <c r="I31" s="14">
        <v>3</v>
      </c>
      <c r="J31" s="14">
        <v>5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28</v>
      </c>
      <c r="D32" s="14">
        <v>17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3</v>
      </c>
      <c r="J32" s="14">
        <v>6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24</v>
      </c>
      <c r="D33" s="14">
        <v>6</v>
      </c>
      <c r="E33" s="14" t="s">
        <v>72</v>
      </c>
      <c r="F33" s="14" t="s">
        <v>72</v>
      </c>
      <c r="G33" s="14" t="s">
        <v>72</v>
      </c>
      <c r="H33" s="14" t="s">
        <v>72</v>
      </c>
      <c r="I33" s="14">
        <v>3</v>
      </c>
      <c r="J33" s="14">
        <v>3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36</v>
      </c>
      <c r="D34" s="14">
        <v>6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2</v>
      </c>
      <c r="J34" s="14">
        <v>1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27</v>
      </c>
      <c r="D35" s="14">
        <v>1</v>
      </c>
      <c r="E35" s="14" t="s">
        <v>72</v>
      </c>
      <c r="F35" s="14" t="s">
        <v>72</v>
      </c>
      <c r="G35" s="14" t="s">
        <v>72</v>
      </c>
      <c r="H35" s="14" t="s">
        <v>72</v>
      </c>
      <c r="I35" s="14" t="s">
        <v>72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181</v>
      </c>
      <c r="D36" s="14">
        <v>29</v>
      </c>
      <c r="E36" s="14" t="s">
        <v>72</v>
      </c>
      <c r="F36" s="14" t="s">
        <v>72</v>
      </c>
      <c r="G36" s="14">
        <v>2</v>
      </c>
      <c r="H36" s="14">
        <v>12</v>
      </c>
      <c r="I36" s="14">
        <v>9</v>
      </c>
      <c r="J36" s="14">
        <v>4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35</v>
      </c>
      <c r="D37" s="14">
        <v>5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3</v>
      </c>
      <c r="J37" s="14" t="s">
        <v>72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36</v>
      </c>
      <c r="D38" s="14">
        <v>7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3</v>
      </c>
      <c r="J38" s="14">
        <v>1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29</v>
      </c>
      <c r="D39" s="14">
        <v>6</v>
      </c>
      <c r="E39" s="14" t="s">
        <v>72</v>
      </c>
      <c r="F39" s="14" t="s">
        <v>72</v>
      </c>
      <c r="G39" s="14">
        <v>2</v>
      </c>
      <c r="H39" s="14">
        <v>2</v>
      </c>
      <c r="I39" s="14">
        <v>1</v>
      </c>
      <c r="J39" s="14" t="s">
        <v>72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50</v>
      </c>
      <c r="D40" s="14">
        <v>5</v>
      </c>
      <c r="E40" s="14" t="s">
        <v>72</v>
      </c>
      <c r="F40" s="14" t="s">
        <v>72</v>
      </c>
      <c r="G40" s="14" t="s">
        <v>72</v>
      </c>
      <c r="H40" s="14">
        <v>2</v>
      </c>
      <c r="I40" s="14" t="s">
        <v>72</v>
      </c>
      <c r="J40" s="14">
        <v>2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31</v>
      </c>
      <c r="D41" s="14">
        <v>6</v>
      </c>
      <c r="E41" s="14" t="s">
        <v>72</v>
      </c>
      <c r="F41" s="14" t="s">
        <v>72</v>
      </c>
      <c r="G41" s="14" t="s">
        <v>72</v>
      </c>
      <c r="H41" s="14">
        <v>3</v>
      </c>
      <c r="I41" s="14">
        <v>2</v>
      </c>
      <c r="J41" s="14">
        <v>1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150</v>
      </c>
      <c r="D42" s="14">
        <v>12</v>
      </c>
      <c r="E42" s="14" t="s">
        <v>72</v>
      </c>
      <c r="F42" s="14" t="s">
        <v>72</v>
      </c>
      <c r="G42" s="14">
        <v>1</v>
      </c>
      <c r="H42" s="14">
        <v>4</v>
      </c>
      <c r="I42" s="14">
        <v>5</v>
      </c>
      <c r="J42" s="14">
        <v>1</v>
      </c>
      <c r="K42" s="14">
        <v>1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136</v>
      </c>
      <c r="D43" s="14">
        <v>7</v>
      </c>
      <c r="E43" s="14" t="s">
        <v>72</v>
      </c>
      <c r="F43" s="14" t="s">
        <v>72</v>
      </c>
      <c r="G43" s="14">
        <v>3</v>
      </c>
      <c r="H43" s="14">
        <v>2</v>
      </c>
      <c r="I43" s="14">
        <v>2</v>
      </c>
      <c r="J43" s="14" t="s">
        <v>72</v>
      </c>
      <c r="K43" s="14" t="s">
        <v>72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127</v>
      </c>
      <c r="D44" s="14">
        <v>15</v>
      </c>
      <c r="E44" s="14" t="s">
        <v>72</v>
      </c>
      <c r="F44" s="14" t="s">
        <v>72</v>
      </c>
      <c r="G44" s="14">
        <v>4</v>
      </c>
      <c r="H44" s="14">
        <v>7</v>
      </c>
      <c r="I44" s="14">
        <v>1</v>
      </c>
      <c r="J44" s="14">
        <v>1</v>
      </c>
      <c r="K44" s="14">
        <v>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129</v>
      </c>
      <c r="D45" s="14">
        <v>10</v>
      </c>
      <c r="E45" s="14" t="s">
        <v>72</v>
      </c>
      <c r="F45" s="14" t="s">
        <v>72</v>
      </c>
      <c r="G45" s="14">
        <v>2</v>
      </c>
      <c r="H45" s="14">
        <v>7</v>
      </c>
      <c r="I45" s="14" t="s">
        <v>72</v>
      </c>
      <c r="J45" s="14">
        <v>1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121</v>
      </c>
      <c r="D46" s="14">
        <v>9</v>
      </c>
      <c r="E46" s="14" t="s">
        <v>72</v>
      </c>
      <c r="F46" s="14" t="s">
        <v>72</v>
      </c>
      <c r="G46" s="14">
        <v>6</v>
      </c>
      <c r="H46" s="14" t="s">
        <v>72</v>
      </c>
      <c r="I46" s="14">
        <v>1</v>
      </c>
      <c r="J46" s="14">
        <v>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110</v>
      </c>
      <c r="D47" s="14">
        <v>5</v>
      </c>
      <c r="E47" s="14" t="s">
        <v>72</v>
      </c>
      <c r="F47" s="14" t="s">
        <v>72</v>
      </c>
      <c r="G47" s="14">
        <v>3</v>
      </c>
      <c r="H47" s="14">
        <v>2</v>
      </c>
      <c r="I47" s="14" t="s">
        <v>72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80</v>
      </c>
      <c r="D48" s="14" t="s">
        <v>72</v>
      </c>
      <c r="E48" s="14" t="s">
        <v>72</v>
      </c>
      <c r="F48" s="14" t="s">
        <v>72</v>
      </c>
      <c r="G48" s="14" t="s">
        <v>72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68</v>
      </c>
      <c r="D49" s="14">
        <v>2</v>
      </c>
      <c r="E49" s="14" t="s">
        <v>72</v>
      </c>
      <c r="F49" s="14" t="s">
        <v>72</v>
      </c>
      <c r="G49" s="14">
        <v>1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55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44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26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10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4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868</v>
      </c>
      <c r="D55" s="5">
        <v>307</v>
      </c>
      <c r="E55" s="5">
        <v>19</v>
      </c>
      <c r="F55" s="5">
        <v>27</v>
      </c>
      <c r="G55" s="5">
        <v>111</v>
      </c>
      <c r="H55" s="5">
        <v>100</v>
      </c>
      <c r="I55" s="5">
        <v>25</v>
      </c>
      <c r="J55" s="5">
        <v>21</v>
      </c>
      <c r="K55" s="5">
        <v>4</v>
      </c>
    </row>
    <row r="56" spans="1:15" ht="12" customHeight="1" x14ac:dyDescent="0.2">
      <c r="A56" s="35" t="s">
        <v>10</v>
      </c>
      <c r="B56" s="10" t="s">
        <v>21</v>
      </c>
      <c r="C56" s="14">
        <v>52</v>
      </c>
      <c r="D56" s="14">
        <v>30</v>
      </c>
      <c r="E56" s="14">
        <v>19</v>
      </c>
      <c r="F56" s="14">
        <v>11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9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14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5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11</v>
      </c>
      <c r="D60" s="14">
        <v>8</v>
      </c>
      <c r="E60" s="14">
        <v>8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13</v>
      </c>
      <c r="D61" s="14">
        <v>11</v>
      </c>
      <c r="E61" s="14" t="s">
        <v>72</v>
      </c>
      <c r="F61" s="14">
        <v>11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78</v>
      </c>
      <c r="D62" s="14">
        <v>78</v>
      </c>
      <c r="E62" s="14" t="s">
        <v>72</v>
      </c>
      <c r="F62" s="14">
        <v>16</v>
      </c>
      <c r="G62" s="14">
        <v>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17</v>
      </c>
      <c r="D63" s="14">
        <v>17</v>
      </c>
      <c r="E63" s="14" t="s">
        <v>72</v>
      </c>
      <c r="F63" s="14">
        <v>15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14</v>
      </c>
      <c r="D64" s="14">
        <v>14</v>
      </c>
      <c r="E64" s="14" t="s">
        <v>72</v>
      </c>
      <c r="F64" s="14">
        <v>1</v>
      </c>
      <c r="G64" s="14">
        <v>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16</v>
      </c>
      <c r="D65" s="14">
        <v>16</v>
      </c>
      <c r="E65" s="14" t="s">
        <v>72</v>
      </c>
      <c r="F65" s="14" t="s">
        <v>72</v>
      </c>
      <c r="G65" s="14">
        <v>16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14</v>
      </c>
      <c r="D66" s="14">
        <v>14</v>
      </c>
      <c r="E66" s="14" t="s">
        <v>72</v>
      </c>
      <c r="F66" s="14" t="s">
        <v>72</v>
      </c>
      <c r="G66" s="14">
        <v>14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17</v>
      </c>
      <c r="D67" s="14">
        <v>17</v>
      </c>
      <c r="E67" s="14" t="s">
        <v>72</v>
      </c>
      <c r="F67" s="14" t="s">
        <v>72</v>
      </c>
      <c r="G67" s="14">
        <v>17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63</v>
      </c>
      <c r="D68" s="14">
        <v>63</v>
      </c>
      <c r="E68" s="14" t="s">
        <v>72</v>
      </c>
      <c r="F68" s="14" t="s">
        <v>72</v>
      </c>
      <c r="G68" s="14">
        <v>30</v>
      </c>
      <c r="H68" s="14">
        <v>33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13</v>
      </c>
      <c r="D69" s="14">
        <v>13</v>
      </c>
      <c r="E69" s="14" t="s">
        <v>72</v>
      </c>
      <c r="F69" s="14" t="s">
        <v>72</v>
      </c>
      <c r="G69" s="14">
        <v>13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17</v>
      </c>
      <c r="D70" s="14">
        <v>17</v>
      </c>
      <c r="E70" s="14" t="s">
        <v>72</v>
      </c>
      <c r="F70" s="14" t="s">
        <v>72</v>
      </c>
      <c r="G70" s="14">
        <v>15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15</v>
      </c>
      <c r="D71" s="14">
        <v>15</v>
      </c>
      <c r="E71" s="14" t="s">
        <v>72</v>
      </c>
      <c r="F71" s="14" t="s">
        <v>72</v>
      </c>
      <c r="G71" s="14" t="s">
        <v>72</v>
      </c>
      <c r="H71" s="14">
        <v>15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8</v>
      </c>
      <c r="D72" s="14">
        <v>8</v>
      </c>
      <c r="E72" s="14" t="s">
        <v>72</v>
      </c>
      <c r="F72" s="14" t="s">
        <v>72</v>
      </c>
      <c r="G72" s="14">
        <v>1</v>
      </c>
      <c r="H72" s="14">
        <v>7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10</v>
      </c>
      <c r="D73" s="14">
        <v>10</v>
      </c>
      <c r="E73" s="14" t="s">
        <v>72</v>
      </c>
      <c r="F73" s="14" t="s">
        <v>72</v>
      </c>
      <c r="G73" s="14">
        <v>1</v>
      </c>
      <c r="H73" s="14">
        <v>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58</v>
      </c>
      <c r="D74" s="14">
        <v>42</v>
      </c>
      <c r="E74" s="14" t="s">
        <v>72</v>
      </c>
      <c r="F74" s="14" t="s">
        <v>72</v>
      </c>
      <c r="G74" s="14" t="s">
        <v>72</v>
      </c>
      <c r="H74" s="14">
        <v>37</v>
      </c>
      <c r="I74" s="14">
        <v>3</v>
      </c>
      <c r="J74" s="14">
        <v>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13</v>
      </c>
      <c r="D75" s="14">
        <v>12</v>
      </c>
      <c r="E75" s="14" t="s">
        <v>72</v>
      </c>
      <c r="F75" s="14" t="s">
        <v>72</v>
      </c>
      <c r="G75" s="14" t="s">
        <v>72</v>
      </c>
      <c r="H75" s="14">
        <v>12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9</v>
      </c>
      <c r="D76" s="14">
        <v>8</v>
      </c>
      <c r="E76" s="14" t="s">
        <v>72</v>
      </c>
      <c r="F76" s="14" t="s">
        <v>72</v>
      </c>
      <c r="G76" s="14" t="s">
        <v>72</v>
      </c>
      <c r="H76" s="14">
        <v>8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14</v>
      </c>
      <c r="D77" s="14">
        <v>12</v>
      </c>
      <c r="E77" s="14" t="s">
        <v>72</v>
      </c>
      <c r="F77" s="14" t="s">
        <v>72</v>
      </c>
      <c r="G77" s="14" t="s">
        <v>72</v>
      </c>
      <c r="H77" s="14">
        <v>12</v>
      </c>
      <c r="I77" s="14" t="s">
        <v>72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12</v>
      </c>
      <c r="D78" s="14">
        <v>8</v>
      </c>
      <c r="E78" s="14" t="s">
        <v>72</v>
      </c>
      <c r="F78" s="14" t="s">
        <v>72</v>
      </c>
      <c r="G78" s="14" t="s">
        <v>72</v>
      </c>
      <c r="H78" s="14">
        <v>4</v>
      </c>
      <c r="I78" s="14">
        <v>2</v>
      </c>
      <c r="J78" s="14">
        <v>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10</v>
      </c>
      <c r="D79" s="14">
        <v>2</v>
      </c>
      <c r="E79" s="14" t="s">
        <v>72</v>
      </c>
      <c r="F79" s="14" t="s">
        <v>72</v>
      </c>
      <c r="G79" s="14" t="s">
        <v>72</v>
      </c>
      <c r="H79" s="14">
        <v>1</v>
      </c>
      <c r="I79" s="14">
        <v>1</v>
      </c>
      <c r="J79" s="14" t="s">
        <v>72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72</v>
      </c>
      <c r="D80" s="14">
        <v>28</v>
      </c>
      <c r="E80" s="14" t="s">
        <v>72</v>
      </c>
      <c r="F80" s="14" t="s">
        <v>72</v>
      </c>
      <c r="G80" s="14" t="s">
        <v>72</v>
      </c>
      <c r="H80" s="14">
        <v>6</v>
      </c>
      <c r="I80" s="14">
        <v>9</v>
      </c>
      <c r="J80" s="14">
        <v>13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10</v>
      </c>
      <c r="D81" s="14">
        <v>6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2</v>
      </c>
      <c r="J81" s="14">
        <v>3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14</v>
      </c>
      <c r="D82" s="14">
        <v>12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3</v>
      </c>
      <c r="J82" s="14">
        <v>6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12</v>
      </c>
      <c r="D83" s="14">
        <v>4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2</v>
      </c>
      <c r="J83" s="14">
        <v>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17</v>
      </c>
      <c r="D84" s="14">
        <v>5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2</v>
      </c>
      <c r="J84" s="14">
        <v>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19</v>
      </c>
      <c r="D85" s="14">
        <v>1</v>
      </c>
      <c r="E85" s="14" t="s">
        <v>72</v>
      </c>
      <c r="F85" s="14" t="s">
        <v>72</v>
      </c>
      <c r="G85" s="14" t="s">
        <v>72</v>
      </c>
      <c r="H85" s="14" t="s">
        <v>72</v>
      </c>
      <c r="I85" s="14" t="s">
        <v>72</v>
      </c>
      <c r="J85" s="14">
        <v>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87</v>
      </c>
      <c r="D86" s="14">
        <v>20</v>
      </c>
      <c r="E86" s="14" t="s">
        <v>72</v>
      </c>
      <c r="F86" s="14" t="s">
        <v>72</v>
      </c>
      <c r="G86" s="14">
        <v>2</v>
      </c>
      <c r="H86" s="14">
        <v>8</v>
      </c>
      <c r="I86" s="14">
        <v>5</v>
      </c>
      <c r="J86" s="14">
        <v>3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18</v>
      </c>
      <c r="D87" s="14">
        <v>3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2</v>
      </c>
      <c r="J87" s="14" t="s">
        <v>72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16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1</v>
      </c>
      <c r="J88" s="14">
        <v>1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16</v>
      </c>
      <c r="D89" s="14">
        <v>5</v>
      </c>
      <c r="E89" s="14" t="s">
        <v>72</v>
      </c>
      <c r="F89" s="14" t="s">
        <v>72</v>
      </c>
      <c r="G89" s="14">
        <v>2</v>
      </c>
      <c r="H89" s="14">
        <v>2</v>
      </c>
      <c r="I89" s="14" t="s">
        <v>72</v>
      </c>
      <c r="J89" s="14" t="s">
        <v>72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20</v>
      </c>
      <c r="D90" s="14">
        <v>3</v>
      </c>
      <c r="E90" s="14" t="s">
        <v>72</v>
      </c>
      <c r="F90" s="14" t="s">
        <v>72</v>
      </c>
      <c r="G90" s="14" t="s">
        <v>72</v>
      </c>
      <c r="H90" s="14">
        <v>1</v>
      </c>
      <c r="I90" s="14" t="s">
        <v>72</v>
      </c>
      <c r="J90" s="14">
        <v>1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17</v>
      </c>
      <c r="D91" s="14">
        <v>4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2</v>
      </c>
      <c r="J91" s="14">
        <v>1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70</v>
      </c>
      <c r="D92" s="14">
        <v>12</v>
      </c>
      <c r="E92" s="14" t="s">
        <v>72</v>
      </c>
      <c r="F92" s="14" t="s">
        <v>72</v>
      </c>
      <c r="G92" s="14">
        <v>1</v>
      </c>
      <c r="H92" s="14">
        <v>4</v>
      </c>
      <c r="I92" s="14">
        <v>5</v>
      </c>
      <c r="J92" s="14">
        <v>1</v>
      </c>
      <c r="K92" s="14">
        <v>1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65</v>
      </c>
      <c r="D93" s="14">
        <v>7</v>
      </c>
      <c r="E93" s="14" t="s">
        <v>72</v>
      </c>
      <c r="F93" s="14" t="s">
        <v>72</v>
      </c>
      <c r="G93" s="14">
        <v>3</v>
      </c>
      <c r="H93" s="14">
        <v>2</v>
      </c>
      <c r="I93" s="14">
        <v>2</v>
      </c>
      <c r="J93" s="14" t="s">
        <v>72</v>
      </c>
      <c r="K93" s="14" t="s">
        <v>72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58</v>
      </c>
      <c r="D94" s="14">
        <v>9</v>
      </c>
      <c r="E94" s="14" t="s">
        <v>72</v>
      </c>
      <c r="F94" s="14" t="s">
        <v>72</v>
      </c>
      <c r="G94" s="14">
        <v>2</v>
      </c>
      <c r="H94" s="14">
        <v>6</v>
      </c>
      <c r="I94" s="14" t="s">
        <v>72</v>
      </c>
      <c r="J94" s="14" t="s">
        <v>72</v>
      </c>
      <c r="K94" s="14">
        <v>1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58</v>
      </c>
      <c r="D95" s="14">
        <v>5</v>
      </c>
      <c r="E95" s="14" t="s">
        <v>72</v>
      </c>
      <c r="F95" s="14" t="s">
        <v>72</v>
      </c>
      <c r="G95" s="14">
        <v>1</v>
      </c>
      <c r="H95" s="14">
        <v>3</v>
      </c>
      <c r="I95" s="14" t="s">
        <v>72</v>
      </c>
      <c r="J95" s="14">
        <v>1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50</v>
      </c>
      <c r="D96" s="14">
        <v>8</v>
      </c>
      <c r="E96" s="14" t="s">
        <v>72</v>
      </c>
      <c r="F96" s="14" t="s">
        <v>72</v>
      </c>
      <c r="G96" s="14">
        <v>6</v>
      </c>
      <c r="H96" s="14" t="s">
        <v>72</v>
      </c>
      <c r="I96" s="14">
        <v>1</v>
      </c>
      <c r="J96" s="14">
        <v>1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40</v>
      </c>
      <c r="D97" s="14">
        <v>3</v>
      </c>
      <c r="E97" s="14" t="s">
        <v>72</v>
      </c>
      <c r="F97" s="14" t="s">
        <v>72</v>
      </c>
      <c r="G97" s="14">
        <v>2</v>
      </c>
      <c r="H97" s="14">
        <v>1</v>
      </c>
      <c r="I97" s="14" t="s">
        <v>72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24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29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18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25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15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4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1014</v>
      </c>
      <c r="D105" s="5">
        <v>239</v>
      </c>
      <c r="E105" s="5">
        <v>20</v>
      </c>
      <c r="F105" s="5">
        <v>23</v>
      </c>
      <c r="G105" s="5">
        <v>77</v>
      </c>
      <c r="H105" s="5">
        <v>105</v>
      </c>
      <c r="I105" s="5">
        <v>7</v>
      </c>
      <c r="J105" s="5">
        <v>6</v>
      </c>
      <c r="K105" s="5">
        <v>1</v>
      </c>
    </row>
    <row r="106" spans="1:15" ht="12" customHeight="1" x14ac:dyDescent="0.2">
      <c r="A106" s="35" t="s">
        <v>10</v>
      </c>
      <c r="B106" s="10" t="s">
        <v>21</v>
      </c>
      <c r="C106" s="14">
        <v>55</v>
      </c>
      <c r="D106" s="14">
        <v>32</v>
      </c>
      <c r="E106" s="14">
        <v>20</v>
      </c>
      <c r="F106" s="14">
        <v>12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14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8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11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7</v>
      </c>
      <c r="D110" s="14">
        <v>4</v>
      </c>
      <c r="E110" s="14">
        <v>3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15</v>
      </c>
      <c r="D111" s="14">
        <v>14</v>
      </c>
      <c r="E111" s="14">
        <v>3</v>
      </c>
      <c r="F111" s="14">
        <v>11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57</v>
      </c>
      <c r="D112" s="14">
        <v>57</v>
      </c>
      <c r="E112" s="14" t="s">
        <v>72</v>
      </c>
      <c r="F112" s="14">
        <v>11</v>
      </c>
      <c r="G112" s="14">
        <v>46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13</v>
      </c>
      <c r="D113" s="14">
        <v>13</v>
      </c>
      <c r="E113" s="14" t="s">
        <v>72</v>
      </c>
      <c r="F113" s="14">
        <v>11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17</v>
      </c>
      <c r="D114" s="14">
        <v>17</v>
      </c>
      <c r="E114" s="14" t="s">
        <v>72</v>
      </c>
      <c r="F114" s="14" t="s">
        <v>72</v>
      </c>
      <c r="G114" s="14">
        <v>17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7</v>
      </c>
      <c r="D115" s="14">
        <v>7</v>
      </c>
      <c r="E115" s="14" t="s">
        <v>72</v>
      </c>
      <c r="F115" s="14" t="s">
        <v>72</v>
      </c>
      <c r="G115" s="14">
        <v>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11</v>
      </c>
      <c r="D116" s="14">
        <v>11</v>
      </c>
      <c r="E116" s="14" t="s">
        <v>72</v>
      </c>
      <c r="F116" s="14" t="s">
        <v>72</v>
      </c>
      <c r="G116" s="14">
        <v>11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9</v>
      </c>
      <c r="D117" s="14">
        <v>9</v>
      </c>
      <c r="E117" s="14" t="s">
        <v>72</v>
      </c>
      <c r="F117" s="14" t="s">
        <v>72</v>
      </c>
      <c r="G117" s="14">
        <v>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64</v>
      </c>
      <c r="D118" s="14">
        <v>62</v>
      </c>
      <c r="E118" s="14" t="s">
        <v>72</v>
      </c>
      <c r="F118" s="14" t="s">
        <v>72</v>
      </c>
      <c r="G118" s="14">
        <v>25</v>
      </c>
      <c r="H118" s="14">
        <v>37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16</v>
      </c>
      <c r="D119" s="14">
        <v>16</v>
      </c>
      <c r="E119" s="14" t="s">
        <v>72</v>
      </c>
      <c r="F119" s="14" t="s">
        <v>72</v>
      </c>
      <c r="G119" s="14">
        <v>16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9</v>
      </c>
      <c r="D120" s="14">
        <v>9</v>
      </c>
      <c r="E120" s="14" t="s">
        <v>72</v>
      </c>
      <c r="F120" s="14" t="s">
        <v>72</v>
      </c>
      <c r="G120" s="14">
        <v>7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16</v>
      </c>
      <c r="D121" s="14">
        <v>15</v>
      </c>
      <c r="E121" s="14" t="s">
        <v>72</v>
      </c>
      <c r="F121" s="14" t="s">
        <v>72</v>
      </c>
      <c r="G121" s="14">
        <v>2</v>
      </c>
      <c r="H121" s="14">
        <v>13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12</v>
      </c>
      <c r="D122" s="14">
        <v>11</v>
      </c>
      <c r="E122" s="14" t="s">
        <v>72</v>
      </c>
      <c r="F122" s="14" t="s">
        <v>72</v>
      </c>
      <c r="G122" s="14" t="s">
        <v>72</v>
      </c>
      <c r="H122" s="14">
        <v>11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11</v>
      </c>
      <c r="D123" s="14">
        <v>11</v>
      </c>
      <c r="E123" s="14" t="s">
        <v>72</v>
      </c>
      <c r="F123" s="14" t="s">
        <v>72</v>
      </c>
      <c r="G123" s="14" t="s">
        <v>72</v>
      </c>
      <c r="H123" s="14">
        <v>11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70</v>
      </c>
      <c r="D124" s="14">
        <v>45</v>
      </c>
      <c r="E124" s="14" t="s">
        <v>72</v>
      </c>
      <c r="F124" s="14" t="s">
        <v>72</v>
      </c>
      <c r="G124" s="14" t="s">
        <v>72</v>
      </c>
      <c r="H124" s="14">
        <v>45</v>
      </c>
      <c r="I124" s="14" t="s">
        <v>72</v>
      </c>
      <c r="J124" s="14" t="s">
        <v>72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19</v>
      </c>
      <c r="D125" s="14">
        <v>17</v>
      </c>
      <c r="E125" s="14" t="s">
        <v>72</v>
      </c>
      <c r="F125" s="14" t="s">
        <v>72</v>
      </c>
      <c r="G125" s="14" t="s">
        <v>72</v>
      </c>
      <c r="H125" s="14">
        <v>17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10</v>
      </c>
      <c r="D126" s="14">
        <v>7</v>
      </c>
      <c r="E126" s="14" t="s">
        <v>72</v>
      </c>
      <c r="F126" s="14" t="s">
        <v>72</v>
      </c>
      <c r="G126" s="14" t="s">
        <v>72</v>
      </c>
      <c r="H126" s="14">
        <v>7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11</v>
      </c>
      <c r="D127" s="14">
        <v>4</v>
      </c>
      <c r="E127" s="14" t="s">
        <v>72</v>
      </c>
      <c r="F127" s="14" t="s">
        <v>72</v>
      </c>
      <c r="G127" s="14" t="s">
        <v>72</v>
      </c>
      <c r="H127" s="14">
        <v>4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18</v>
      </c>
      <c r="D128" s="14">
        <v>10</v>
      </c>
      <c r="E128" s="14" t="s">
        <v>72</v>
      </c>
      <c r="F128" s="14" t="s">
        <v>72</v>
      </c>
      <c r="G128" s="14" t="s">
        <v>72</v>
      </c>
      <c r="H128" s="14">
        <v>10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12</v>
      </c>
      <c r="D129" s="14">
        <v>7</v>
      </c>
      <c r="E129" s="14" t="s">
        <v>72</v>
      </c>
      <c r="F129" s="14" t="s">
        <v>72</v>
      </c>
      <c r="G129" s="14" t="s">
        <v>72</v>
      </c>
      <c r="H129" s="14">
        <v>7</v>
      </c>
      <c r="I129" s="14" t="s">
        <v>72</v>
      </c>
      <c r="J129" s="14" t="s">
        <v>72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72</v>
      </c>
      <c r="D130" s="14">
        <v>17</v>
      </c>
      <c r="E130" s="14" t="s">
        <v>72</v>
      </c>
      <c r="F130" s="14" t="s">
        <v>72</v>
      </c>
      <c r="G130" s="14" t="s">
        <v>72</v>
      </c>
      <c r="H130" s="14">
        <v>12</v>
      </c>
      <c r="I130" s="14">
        <v>2</v>
      </c>
      <c r="J130" s="14">
        <v>3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19</v>
      </c>
      <c r="D131" s="14">
        <v>9</v>
      </c>
      <c r="E131" s="14" t="s">
        <v>72</v>
      </c>
      <c r="F131" s="14" t="s">
        <v>72</v>
      </c>
      <c r="G131" s="14" t="s">
        <v>72</v>
      </c>
      <c r="H131" s="14">
        <v>6</v>
      </c>
      <c r="I131" s="14">
        <v>1</v>
      </c>
      <c r="J131" s="14">
        <v>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14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5</v>
      </c>
      <c r="I132" s="14" t="s">
        <v>72</v>
      </c>
      <c r="J132" s="14" t="s">
        <v>72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12</v>
      </c>
      <c r="D133" s="14">
        <v>2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>
        <v>1</v>
      </c>
      <c r="J133" s="14">
        <v>1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19</v>
      </c>
      <c r="D134" s="14">
        <v>1</v>
      </c>
      <c r="E134" s="14" t="s">
        <v>72</v>
      </c>
      <c r="F134" s="14" t="s">
        <v>72</v>
      </c>
      <c r="G134" s="14" t="s">
        <v>72</v>
      </c>
      <c r="H134" s="14">
        <v>1</v>
      </c>
      <c r="I134" s="14" t="s">
        <v>72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8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94</v>
      </c>
      <c r="D136" s="14">
        <v>9</v>
      </c>
      <c r="E136" s="14" t="s">
        <v>72</v>
      </c>
      <c r="F136" s="14" t="s">
        <v>72</v>
      </c>
      <c r="G136" s="14" t="s">
        <v>72</v>
      </c>
      <c r="H136" s="14">
        <v>4</v>
      </c>
      <c r="I136" s="14">
        <v>4</v>
      </c>
      <c r="J136" s="14">
        <v>1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17</v>
      </c>
      <c r="D137" s="14">
        <v>2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1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20</v>
      </c>
      <c r="D138" s="14">
        <v>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2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13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1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30</v>
      </c>
      <c r="D140" s="14">
        <v>2</v>
      </c>
      <c r="E140" s="14" t="s">
        <v>72</v>
      </c>
      <c r="F140" s="14" t="s">
        <v>72</v>
      </c>
      <c r="G140" s="14" t="s">
        <v>72</v>
      </c>
      <c r="H140" s="14">
        <v>1</v>
      </c>
      <c r="I140" s="14" t="s">
        <v>72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14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80</v>
      </c>
      <c r="D142" s="14" t="s">
        <v>72</v>
      </c>
      <c r="E142" s="14" t="s">
        <v>72</v>
      </c>
      <c r="F142" s="14" t="s">
        <v>72</v>
      </c>
      <c r="G142" s="14" t="s">
        <v>72</v>
      </c>
      <c r="H142" s="14" t="s">
        <v>72</v>
      </c>
      <c r="I142" s="14" t="s">
        <v>72</v>
      </c>
      <c r="J142" s="14" t="s">
        <v>72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71</v>
      </c>
      <c r="D143" s="14" t="s">
        <v>72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69</v>
      </c>
      <c r="D144" s="14">
        <v>6</v>
      </c>
      <c r="E144" s="14" t="s">
        <v>72</v>
      </c>
      <c r="F144" s="14" t="s">
        <v>72</v>
      </c>
      <c r="G144" s="14">
        <v>2</v>
      </c>
      <c r="H144" s="14">
        <v>1</v>
      </c>
      <c r="I144" s="14">
        <v>1</v>
      </c>
      <c r="J144" s="14">
        <v>1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71</v>
      </c>
      <c r="D145" s="14">
        <v>5</v>
      </c>
      <c r="E145" s="14" t="s">
        <v>72</v>
      </c>
      <c r="F145" s="14" t="s">
        <v>72</v>
      </c>
      <c r="G145" s="14">
        <v>1</v>
      </c>
      <c r="H145" s="14">
        <v>4</v>
      </c>
      <c r="I145" s="14" t="s">
        <v>72</v>
      </c>
      <c r="J145" s="14" t="s">
        <v>72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71</v>
      </c>
      <c r="D146" s="14">
        <v>1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>
        <v>1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70</v>
      </c>
      <c r="D147" s="14">
        <v>2</v>
      </c>
      <c r="E147" s="14" t="s">
        <v>72</v>
      </c>
      <c r="F147" s="14" t="s">
        <v>72</v>
      </c>
      <c r="G147" s="14">
        <v>1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56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39</v>
      </c>
      <c r="D149" s="14">
        <v>1</v>
      </c>
      <c r="E149" s="14" t="s">
        <v>72</v>
      </c>
      <c r="F149" s="14" t="s">
        <v>72</v>
      </c>
      <c r="G149" s="14" t="s">
        <v>72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37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19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11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6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7.83203125" customWidth="1"/>
    <col min="3" max="3" width="18.1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86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144420</v>
      </c>
      <c r="D5" s="5">
        <v>49721</v>
      </c>
      <c r="E5" s="5">
        <v>2406</v>
      </c>
      <c r="F5" s="5">
        <v>3716</v>
      </c>
      <c r="G5" s="5">
        <v>14558</v>
      </c>
      <c r="H5" s="5">
        <v>18372</v>
      </c>
      <c r="I5" s="5">
        <v>4158</v>
      </c>
      <c r="J5" s="5">
        <v>5695</v>
      </c>
      <c r="K5" s="5">
        <v>816</v>
      </c>
    </row>
    <row r="6" spans="1:34" ht="12" customHeight="1" x14ac:dyDescent="0.2">
      <c r="A6" s="35" t="s">
        <v>10</v>
      </c>
      <c r="B6" s="10" t="s">
        <v>21</v>
      </c>
      <c r="C6" s="14">
        <v>8394</v>
      </c>
      <c r="D6" s="14">
        <v>4327</v>
      </c>
      <c r="E6" s="14">
        <v>2336</v>
      </c>
      <c r="F6" s="14">
        <v>1981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1474</v>
      </c>
      <c r="D7" s="14">
        <v>158</v>
      </c>
      <c r="E7" s="14">
        <v>158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1438</v>
      </c>
      <c r="D8" s="14">
        <v>294</v>
      </c>
      <c r="E8" s="14">
        <v>294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1703</v>
      </c>
      <c r="D9" s="14">
        <v>643</v>
      </c>
      <c r="E9" s="14">
        <v>643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1827</v>
      </c>
      <c r="D10" s="14">
        <v>1325</v>
      </c>
      <c r="E10" s="14">
        <v>1147</v>
      </c>
      <c r="F10" s="14">
        <v>177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1952</v>
      </c>
      <c r="D11" s="14">
        <v>1907</v>
      </c>
      <c r="E11" s="14">
        <v>94</v>
      </c>
      <c r="F11" s="14">
        <v>1804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11099</v>
      </c>
      <c r="D12" s="14">
        <v>11011</v>
      </c>
      <c r="E12" s="14">
        <v>70</v>
      </c>
      <c r="F12" s="14">
        <v>1735</v>
      </c>
      <c r="G12" s="14">
        <v>9206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2097</v>
      </c>
      <c r="D13" s="14">
        <v>2079</v>
      </c>
      <c r="E13" s="14">
        <v>70</v>
      </c>
      <c r="F13" s="14">
        <v>1708</v>
      </c>
      <c r="G13" s="14">
        <v>301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2079</v>
      </c>
      <c r="D14" s="14">
        <v>2070</v>
      </c>
      <c r="E14" s="14" t="s">
        <v>72</v>
      </c>
      <c r="F14" s="14">
        <v>27</v>
      </c>
      <c r="G14" s="14">
        <v>2043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2381</v>
      </c>
      <c r="D15" s="14">
        <v>2367</v>
      </c>
      <c r="E15" s="14" t="s">
        <v>72</v>
      </c>
      <c r="F15" s="14" t="s">
        <v>72</v>
      </c>
      <c r="G15" s="14">
        <v>2367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2224</v>
      </c>
      <c r="D16" s="14">
        <v>2205</v>
      </c>
      <c r="E16" s="14" t="s">
        <v>72</v>
      </c>
      <c r="F16" s="14" t="s">
        <v>72</v>
      </c>
      <c r="G16" s="14">
        <v>2205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2318</v>
      </c>
      <c r="D17" s="14">
        <v>2290</v>
      </c>
      <c r="E17" s="14" t="s">
        <v>72</v>
      </c>
      <c r="F17" s="14" t="s">
        <v>72</v>
      </c>
      <c r="G17" s="14">
        <v>2290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11225</v>
      </c>
      <c r="D18" s="14">
        <v>11108</v>
      </c>
      <c r="E18" s="14" t="s">
        <v>72</v>
      </c>
      <c r="F18" s="14" t="s">
        <v>72</v>
      </c>
      <c r="G18" s="14">
        <v>4256</v>
      </c>
      <c r="H18" s="14">
        <v>6852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2180</v>
      </c>
      <c r="D19" s="14">
        <v>2164</v>
      </c>
      <c r="E19" s="14" t="s">
        <v>72</v>
      </c>
      <c r="F19" s="14" t="s">
        <v>72</v>
      </c>
      <c r="G19" s="14">
        <v>2158</v>
      </c>
      <c r="H19" s="14">
        <v>6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2236</v>
      </c>
      <c r="D20" s="14">
        <v>2219</v>
      </c>
      <c r="E20" s="14" t="s">
        <v>72</v>
      </c>
      <c r="F20" s="14" t="s">
        <v>72</v>
      </c>
      <c r="G20" s="14">
        <v>1946</v>
      </c>
      <c r="H20" s="14">
        <v>273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2223</v>
      </c>
      <c r="D21" s="14">
        <v>2199</v>
      </c>
      <c r="E21" s="14" t="s">
        <v>72</v>
      </c>
      <c r="F21" s="14" t="s">
        <v>72</v>
      </c>
      <c r="G21" s="14">
        <v>116</v>
      </c>
      <c r="H21" s="14">
        <v>2083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2312</v>
      </c>
      <c r="D22" s="14">
        <v>2282</v>
      </c>
      <c r="E22" s="14" t="s">
        <v>72</v>
      </c>
      <c r="F22" s="14" t="s">
        <v>72</v>
      </c>
      <c r="G22" s="14">
        <v>28</v>
      </c>
      <c r="H22" s="14">
        <v>2254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2274</v>
      </c>
      <c r="D23" s="14">
        <v>2244</v>
      </c>
      <c r="E23" s="14" t="s">
        <v>72</v>
      </c>
      <c r="F23" s="14" t="s">
        <v>72</v>
      </c>
      <c r="G23" s="14">
        <v>8</v>
      </c>
      <c r="H23" s="14">
        <v>2236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10816</v>
      </c>
      <c r="D24" s="14">
        <v>9319</v>
      </c>
      <c r="E24" s="14" t="s">
        <v>72</v>
      </c>
      <c r="F24" s="14" t="s">
        <v>72</v>
      </c>
      <c r="G24" s="14">
        <v>79</v>
      </c>
      <c r="H24" s="14">
        <v>8114</v>
      </c>
      <c r="I24" s="14">
        <v>397</v>
      </c>
      <c r="J24" s="14">
        <v>729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2293</v>
      </c>
      <c r="D25" s="14">
        <v>2234</v>
      </c>
      <c r="E25" s="14" t="s">
        <v>72</v>
      </c>
      <c r="F25" s="14" t="s">
        <v>72</v>
      </c>
      <c r="G25" s="14">
        <v>16</v>
      </c>
      <c r="H25" s="14">
        <v>2218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2272</v>
      </c>
      <c r="D26" s="14">
        <v>2193</v>
      </c>
      <c r="E26" s="14" t="s">
        <v>72</v>
      </c>
      <c r="F26" s="14" t="s">
        <v>72</v>
      </c>
      <c r="G26" s="14">
        <v>10</v>
      </c>
      <c r="H26" s="14">
        <v>2182</v>
      </c>
      <c r="I26" s="14">
        <v>1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2231</v>
      </c>
      <c r="D27" s="14">
        <v>2072</v>
      </c>
      <c r="E27" s="14" t="s">
        <v>72</v>
      </c>
      <c r="F27" s="14" t="s">
        <v>72</v>
      </c>
      <c r="G27" s="14">
        <v>10</v>
      </c>
      <c r="H27" s="14">
        <v>2015</v>
      </c>
      <c r="I27" s="14">
        <v>21</v>
      </c>
      <c r="J27" s="14">
        <v>26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2045</v>
      </c>
      <c r="D28" s="14">
        <v>1579</v>
      </c>
      <c r="E28" s="14" t="s">
        <v>72</v>
      </c>
      <c r="F28" s="14" t="s">
        <v>72</v>
      </c>
      <c r="G28" s="14">
        <v>16</v>
      </c>
      <c r="H28" s="14">
        <v>1072</v>
      </c>
      <c r="I28" s="14">
        <v>178</v>
      </c>
      <c r="J28" s="14">
        <v>313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1975</v>
      </c>
      <c r="D29" s="14">
        <v>1241</v>
      </c>
      <c r="E29" s="14" t="s">
        <v>72</v>
      </c>
      <c r="F29" s="14" t="s">
        <v>72</v>
      </c>
      <c r="G29" s="14">
        <v>27</v>
      </c>
      <c r="H29" s="14">
        <v>627</v>
      </c>
      <c r="I29" s="14">
        <v>197</v>
      </c>
      <c r="J29" s="14">
        <v>390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10490</v>
      </c>
      <c r="D30" s="14">
        <v>4470</v>
      </c>
      <c r="E30" s="14" t="s">
        <v>72</v>
      </c>
      <c r="F30" s="14" t="s">
        <v>72</v>
      </c>
      <c r="G30" s="14">
        <v>42</v>
      </c>
      <c r="H30" s="14">
        <v>1311</v>
      </c>
      <c r="I30" s="14">
        <v>1261</v>
      </c>
      <c r="J30" s="14">
        <v>1798</v>
      </c>
      <c r="K30" s="14">
        <v>58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1997</v>
      </c>
      <c r="D31" s="14">
        <v>1119</v>
      </c>
      <c r="E31" s="14" t="s">
        <v>72</v>
      </c>
      <c r="F31" s="14" t="s">
        <v>72</v>
      </c>
      <c r="G31" s="14">
        <v>11</v>
      </c>
      <c r="H31" s="14">
        <v>423</v>
      </c>
      <c r="I31" s="14">
        <v>247</v>
      </c>
      <c r="J31" s="14">
        <v>430</v>
      </c>
      <c r="K31" s="14">
        <v>8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2075</v>
      </c>
      <c r="D32" s="14">
        <v>1001</v>
      </c>
      <c r="E32" s="14" t="s">
        <v>72</v>
      </c>
      <c r="F32" s="14" t="s">
        <v>72</v>
      </c>
      <c r="G32" s="14">
        <v>11</v>
      </c>
      <c r="H32" s="14">
        <v>299</v>
      </c>
      <c r="I32" s="14">
        <v>279</v>
      </c>
      <c r="J32" s="14">
        <v>405</v>
      </c>
      <c r="K32" s="14">
        <v>7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2194</v>
      </c>
      <c r="D33" s="14">
        <v>924</v>
      </c>
      <c r="E33" s="14" t="s">
        <v>72</v>
      </c>
      <c r="F33" s="14" t="s">
        <v>72</v>
      </c>
      <c r="G33" s="14">
        <v>7</v>
      </c>
      <c r="H33" s="14">
        <v>239</v>
      </c>
      <c r="I33" s="14">
        <v>298</v>
      </c>
      <c r="J33" s="14">
        <v>367</v>
      </c>
      <c r="K33" s="14">
        <v>13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2137</v>
      </c>
      <c r="D34" s="14">
        <v>752</v>
      </c>
      <c r="E34" s="14" t="s">
        <v>72</v>
      </c>
      <c r="F34" s="14" t="s">
        <v>72</v>
      </c>
      <c r="G34" s="14">
        <v>3</v>
      </c>
      <c r="H34" s="14">
        <v>198</v>
      </c>
      <c r="I34" s="14">
        <v>231</v>
      </c>
      <c r="J34" s="14">
        <v>306</v>
      </c>
      <c r="K34" s="14">
        <v>14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2087</v>
      </c>
      <c r="D35" s="14">
        <v>674</v>
      </c>
      <c r="E35" s="14" t="s">
        <v>72</v>
      </c>
      <c r="F35" s="14" t="s">
        <v>72</v>
      </c>
      <c r="G35" s="14">
        <v>10</v>
      </c>
      <c r="H35" s="14">
        <v>152</v>
      </c>
      <c r="I35" s="14">
        <v>206</v>
      </c>
      <c r="J35" s="14">
        <v>290</v>
      </c>
      <c r="K35" s="14">
        <v>16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11214</v>
      </c>
      <c r="D36" s="14">
        <v>2656</v>
      </c>
      <c r="E36" s="14" t="s">
        <v>72</v>
      </c>
      <c r="F36" s="14" t="s">
        <v>72</v>
      </c>
      <c r="G36" s="14">
        <v>59</v>
      </c>
      <c r="H36" s="14">
        <v>562</v>
      </c>
      <c r="I36" s="14">
        <v>792</v>
      </c>
      <c r="J36" s="14">
        <v>1150</v>
      </c>
      <c r="K36" s="14">
        <v>93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2233</v>
      </c>
      <c r="D37" s="14">
        <v>633</v>
      </c>
      <c r="E37" s="14" t="s">
        <v>72</v>
      </c>
      <c r="F37" s="14" t="s">
        <v>72</v>
      </c>
      <c r="G37" s="14">
        <v>9</v>
      </c>
      <c r="H37" s="14">
        <v>126</v>
      </c>
      <c r="I37" s="14">
        <v>197</v>
      </c>
      <c r="J37" s="14">
        <v>281</v>
      </c>
      <c r="K37" s="14">
        <v>20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2206</v>
      </c>
      <c r="D38" s="14">
        <v>584</v>
      </c>
      <c r="E38" s="14" t="s">
        <v>72</v>
      </c>
      <c r="F38" s="14" t="s">
        <v>72</v>
      </c>
      <c r="G38" s="14">
        <v>10</v>
      </c>
      <c r="H38" s="14">
        <v>136</v>
      </c>
      <c r="I38" s="14">
        <v>187</v>
      </c>
      <c r="J38" s="14">
        <v>239</v>
      </c>
      <c r="K38" s="14">
        <v>12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2314</v>
      </c>
      <c r="D39" s="14">
        <v>522</v>
      </c>
      <c r="E39" s="14" t="s">
        <v>72</v>
      </c>
      <c r="F39" s="14" t="s">
        <v>72</v>
      </c>
      <c r="G39" s="14">
        <v>16</v>
      </c>
      <c r="H39" s="14">
        <v>121</v>
      </c>
      <c r="I39" s="14">
        <v>145</v>
      </c>
      <c r="J39" s="14">
        <v>229</v>
      </c>
      <c r="K39" s="14">
        <v>11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2279</v>
      </c>
      <c r="D40" s="14">
        <v>478</v>
      </c>
      <c r="E40" s="14" t="s">
        <v>72</v>
      </c>
      <c r="F40" s="14" t="s">
        <v>72</v>
      </c>
      <c r="G40" s="14">
        <v>10</v>
      </c>
      <c r="H40" s="14">
        <v>84</v>
      </c>
      <c r="I40" s="14">
        <v>137</v>
      </c>
      <c r="J40" s="14">
        <v>222</v>
      </c>
      <c r="K40" s="14">
        <v>25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2182</v>
      </c>
      <c r="D41" s="14">
        <v>439</v>
      </c>
      <c r="E41" s="14" t="s">
        <v>72</v>
      </c>
      <c r="F41" s="14" t="s">
        <v>72</v>
      </c>
      <c r="G41" s="14">
        <v>14</v>
      </c>
      <c r="H41" s="14">
        <v>95</v>
      </c>
      <c r="I41" s="14">
        <v>126</v>
      </c>
      <c r="J41" s="14">
        <v>179</v>
      </c>
      <c r="K41" s="14">
        <v>25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11206</v>
      </c>
      <c r="D42" s="14">
        <v>1846</v>
      </c>
      <c r="E42" s="14" t="s">
        <v>72</v>
      </c>
      <c r="F42" s="14" t="s">
        <v>72</v>
      </c>
      <c r="G42" s="14">
        <v>79</v>
      </c>
      <c r="H42" s="14">
        <v>422</v>
      </c>
      <c r="I42" s="14">
        <v>547</v>
      </c>
      <c r="J42" s="14">
        <v>663</v>
      </c>
      <c r="K42" s="14">
        <v>135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11185</v>
      </c>
      <c r="D43" s="14">
        <v>1518</v>
      </c>
      <c r="E43" s="14" t="s">
        <v>72</v>
      </c>
      <c r="F43" s="14" t="s">
        <v>72</v>
      </c>
      <c r="G43" s="14">
        <v>94</v>
      </c>
      <c r="H43" s="14">
        <v>323</v>
      </c>
      <c r="I43" s="14">
        <v>430</v>
      </c>
      <c r="J43" s="14">
        <v>529</v>
      </c>
      <c r="K43" s="14">
        <v>142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11366</v>
      </c>
      <c r="D44" s="14">
        <v>1137</v>
      </c>
      <c r="E44" s="14" t="s">
        <v>72</v>
      </c>
      <c r="F44" s="14" t="s">
        <v>72</v>
      </c>
      <c r="G44" s="14">
        <v>93</v>
      </c>
      <c r="H44" s="14">
        <v>265</v>
      </c>
      <c r="I44" s="14">
        <v>306</v>
      </c>
      <c r="J44" s="14">
        <v>343</v>
      </c>
      <c r="K44" s="14">
        <v>130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9900</v>
      </c>
      <c r="D45" s="14">
        <v>813</v>
      </c>
      <c r="E45" s="14" t="s">
        <v>72</v>
      </c>
      <c r="F45" s="14" t="s">
        <v>72</v>
      </c>
      <c r="G45" s="14">
        <v>94</v>
      </c>
      <c r="H45" s="14">
        <v>194</v>
      </c>
      <c r="I45" s="14">
        <v>198</v>
      </c>
      <c r="J45" s="14">
        <v>211</v>
      </c>
      <c r="K45" s="14">
        <v>116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7995</v>
      </c>
      <c r="D46" s="14">
        <v>486</v>
      </c>
      <c r="E46" s="14" t="s">
        <v>72</v>
      </c>
      <c r="F46" s="14" t="s">
        <v>72</v>
      </c>
      <c r="G46" s="14">
        <v>82</v>
      </c>
      <c r="H46" s="14">
        <v>98</v>
      </c>
      <c r="I46" s="14">
        <v>108</v>
      </c>
      <c r="J46" s="14">
        <v>136</v>
      </c>
      <c r="K46" s="14">
        <v>62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7300</v>
      </c>
      <c r="D47" s="14">
        <v>332</v>
      </c>
      <c r="E47" s="14" t="s">
        <v>72</v>
      </c>
      <c r="F47" s="14" t="s">
        <v>72</v>
      </c>
      <c r="G47" s="14">
        <v>110</v>
      </c>
      <c r="H47" s="14">
        <v>72</v>
      </c>
      <c r="I47" s="14">
        <v>52</v>
      </c>
      <c r="J47" s="14">
        <v>60</v>
      </c>
      <c r="K47" s="14">
        <v>38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6122</v>
      </c>
      <c r="D48" s="14">
        <v>210</v>
      </c>
      <c r="E48" s="14" t="s">
        <v>72</v>
      </c>
      <c r="F48" s="14" t="s">
        <v>72</v>
      </c>
      <c r="G48" s="14">
        <v>88</v>
      </c>
      <c r="H48" s="14">
        <v>53</v>
      </c>
      <c r="I48" s="14">
        <v>28</v>
      </c>
      <c r="J48" s="14">
        <v>27</v>
      </c>
      <c r="K48" s="14">
        <v>14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5334</v>
      </c>
      <c r="D49" s="14">
        <v>156</v>
      </c>
      <c r="E49" s="14" t="s">
        <v>72</v>
      </c>
      <c r="F49" s="14" t="s">
        <v>72</v>
      </c>
      <c r="G49" s="14">
        <v>77</v>
      </c>
      <c r="H49" s="14">
        <v>30</v>
      </c>
      <c r="I49" s="14">
        <v>15</v>
      </c>
      <c r="J49" s="14">
        <v>20</v>
      </c>
      <c r="K49" s="14">
        <v>14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4431</v>
      </c>
      <c r="D50" s="14">
        <v>143</v>
      </c>
      <c r="E50" s="14" t="s">
        <v>72</v>
      </c>
      <c r="F50" s="14" t="s">
        <v>72</v>
      </c>
      <c r="G50" s="14">
        <v>85</v>
      </c>
      <c r="H50" s="14">
        <v>30</v>
      </c>
      <c r="I50" s="14">
        <v>9</v>
      </c>
      <c r="J50" s="14">
        <v>13</v>
      </c>
      <c r="K50" s="14">
        <v>6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3053</v>
      </c>
      <c r="D51" s="14">
        <v>97</v>
      </c>
      <c r="E51" s="14" t="s">
        <v>72</v>
      </c>
      <c r="F51" s="14" t="s">
        <v>72</v>
      </c>
      <c r="G51" s="14">
        <v>56</v>
      </c>
      <c r="H51" s="14">
        <v>23</v>
      </c>
      <c r="I51" s="14">
        <v>9</v>
      </c>
      <c r="J51" s="14">
        <v>6</v>
      </c>
      <c r="K51" s="14">
        <v>3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1841</v>
      </c>
      <c r="D52" s="14">
        <v>51</v>
      </c>
      <c r="E52" s="14" t="s">
        <v>72</v>
      </c>
      <c r="F52" s="14" t="s">
        <v>72</v>
      </c>
      <c r="G52" s="14">
        <v>27</v>
      </c>
      <c r="H52" s="14">
        <v>12</v>
      </c>
      <c r="I52" s="14">
        <v>2</v>
      </c>
      <c r="J52" s="14">
        <v>6</v>
      </c>
      <c r="K52" s="14">
        <v>4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936</v>
      </c>
      <c r="D53" s="14">
        <v>20</v>
      </c>
      <c r="E53" s="14" t="s">
        <v>72</v>
      </c>
      <c r="F53" s="14" t="s">
        <v>72</v>
      </c>
      <c r="G53" s="14">
        <v>10</v>
      </c>
      <c r="H53" s="14">
        <v>5</v>
      </c>
      <c r="I53" s="14">
        <v>3</v>
      </c>
      <c r="J53" s="14">
        <v>1</v>
      </c>
      <c r="K53" s="14">
        <v>1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513</v>
      </c>
      <c r="D54" s="14">
        <v>21</v>
      </c>
      <c r="E54" s="14" t="s">
        <v>72</v>
      </c>
      <c r="F54" s="14" t="s">
        <v>72</v>
      </c>
      <c r="G54" s="14">
        <v>11</v>
      </c>
      <c r="H54" s="14">
        <v>6</v>
      </c>
      <c r="I54" s="14">
        <v>1</v>
      </c>
      <c r="J54" s="14">
        <v>3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74709</v>
      </c>
      <c r="D55" s="5">
        <v>26646</v>
      </c>
      <c r="E55" s="5">
        <v>1227</v>
      </c>
      <c r="F55" s="5">
        <v>1862</v>
      </c>
      <c r="G55" s="5">
        <v>7332</v>
      </c>
      <c r="H55" s="5">
        <v>9215</v>
      </c>
      <c r="I55" s="5">
        <v>2817</v>
      </c>
      <c r="J55" s="5">
        <v>3606</v>
      </c>
      <c r="K55" s="5">
        <v>587</v>
      </c>
    </row>
    <row r="56" spans="1:15" ht="12" customHeight="1" x14ac:dyDescent="0.2">
      <c r="A56" s="35" t="s">
        <v>10</v>
      </c>
      <c r="B56" s="10" t="s">
        <v>21</v>
      </c>
      <c r="C56" s="14">
        <v>4164</v>
      </c>
      <c r="D56" s="14">
        <v>2216</v>
      </c>
      <c r="E56" s="14">
        <v>1185</v>
      </c>
      <c r="F56" s="14">
        <v>1026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727</v>
      </c>
      <c r="D57" s="14">
        <v>86</v>
      </c>
      <c r="E57" s="14">
        <v>86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668</v>
      </c>
      <c r="D58" s="14">
        <v>147</v>
      </c>
      <c r="E58" s="14">
        <v>147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861</v>
      </c>
      <c r="D59" s="14">
        <v>336</v>
      </c>
      <c r="E59" s="14">
        <v>336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882</v>
      </c>
      <c r="D60" s="14">
        <v>641</v>
      </c>
      <c r="E60" s="14">
        <v>563</v>
      </c>
      <c r="F60" s="14">
        <v>78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1026</v>
      </c>
      <c r="D61" s="14">
        <v>1006</v>
      </c>
      <c r="E61" s="14">
        <v>53</v>
      </c>
      <c r="F61" s="14">
        <v>948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5482</v>
      </c>
      <c r="D62" s="14">
        <v>5441</v>
      </c>
      <c r="E62" s="14">
        <v>42</v>
      </c>
      <c r="F62" s="14">
        <v>836</v>
      </c>
      <c r="G62" s="14">
        <v>4563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1024</v>
      </c>
      <c r="D63" s="14">
        <v>1016</v>
      </c>
      <c r="E63" s="14">
        <v>42</v>
      </c>
      <c r="F63" s="14">
        <v>823</v>
      </c>
      <c r="G63" s="14">
        <v>151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1006</v>
      </c>
      <c r="D64" s="14">
        <v>1002</v>
      </c>
      <c r="E64" s="14" t="s">
        <v>72</v>
      </c>
      <c r="F64" s="14">
        <v>13</v>
      </c>
      <c r="G64" s="14">
        <v>989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1202</v>
      </c>
      <c r="D65" s="14">
        <v>1194</v>
      </c>
      <c r="E65" s="14" t="s">
        <v>72</v>
      </c>
      <c r="F65" s="14" t="s">
        <v>72</v>
      </c>
      <c r="G65" s="14">
        <v>1194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1066</v>
      </c>
      <c r="D66" s="14">
        <v>1059</v>
      </c>
      <c r="E66" s="14" t="s">
        <v>72</v>
      </c>
      <c r="F66" s="14" t="s">
        <v>72</v>
      </c>
      <c r="G66" s="14">
        <v>1059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1184</v>
      </c>
      <c r="D67" s="14">
        <v>1170</v>
      </c>
      <c r="E67" s="14" t="s">
        <v>72</v>
      </c>
      <c r="F67" s="14" t="s">
        <v>72</v>
      </c>
      <c r="G67" s="14">
        <v>1170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5622</v>
      </c>
      <c r="D68" s="14">
        <v>5581</v>
      </c>
      <c r="E68" s="14" t="s">
        <v>72</v>
      </c>
      <c r="F68" s="14" t="s">
        <v>72</v>
      </c>
      <c r="G68" s="14">
        <v>2166</v>
      </c>
      <c r="H68" s="14">
        <v>3415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1131</v>
      </c>
      <c r="D69" s="14">
        <v>1125</v>
      </c>
      <c r="E69" s="14" t="s">
        <v>72</v>
      </c>
      <c r="F69" s="14" t="s">
        <v>72</v>
      </c>
      <c r="G69" s="14">
        <v>1122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1117</v>
      </c>
      <c r="D70" s="14">
        <v>1110</v>
      </c>
      <c r="E70" s="14" t="s">
        <v>72</v>
      </c>
      <c r="F70" s="14" t="s">
        <v>72</v>
      </c>
      <c r="G70" s="14">
        <v>972</v>
      </c>
      <c r="H70" s="14">
        <v>138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1100</v>
      </c>
      <c r="D71" s="14">
        <v>1094</v>
      </c>
      <c r="E71" s="14" t="s">
        <v>72</v>
      </c>
      <c r="F71" s="14" t="s">
        <v>72</v>
      </c>
      <c r="G71" s="14">
        <v>50</v>
      </c>
      <c r="H71" s="14">
        <v>1044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1157</v>
      </c>
      <c r="D72" s="14">
        <v>1145</v>
      </c>
      <c r="E72" s="14" t="s">
        <v>72</v>
      </c>
      <c r="F72" s="14" t="s">
        <v>72</v>
      </c>
      <c r="G72" s="14">
        <v>19</v>
      </c>
      <c r="H72" s="14">
        <v>1126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1117</v>
      </c>
      <c r="D73" s="14">
        <v>1107</v>
      </c>
      <c r="E73" s="14" t="s">
        <v>72</v>
      </c>
      <c r="F73" s="14" t="s">
        <v>72</v>
      </c>
      <c r="G73" s="14">
        <v>3</v>
      </c>
      <c r="H73" s="14">
        <v>1104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5386</v>
      </c>
      <c r="D74" s="14">
        <v>4742</v>
      </c>
      <c r="E74" s="14" t="s">
        <v>72</v>
      </c>
      <c r="F74" s="14" t="s">
        <v>72</v>
      </c>
      <c r="G74" s="14">
        <v>39</v>
      </c>
      <c r="H74" s="14">
        <v>4001</v>
      </c>
      <c r="I74" s="14">
        <v>242</v>
      </c>
      <c r="J74" s="14">
        <v>460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1108</v>
      </c>
      <c r="D75" s="14">
        <v>1082</v>
      </c>
      <c r="E75" s="14" t="s">
        <v>72</v>
      </c>
      <c r="F75" s="14" t="s">
        <v>72</v>
      </c>
      <c r="G75" s="14">
        <v>7</v>
      </c>
      <c r="H75" s="14">
        <v>1075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1172</v>
      </c>
      <c r="D76" s="14">
        <v>1144</v>
      </c>
      <c r="E76" s="14" t="s">
        <v>72</v>
      </c>
      <c r="F76" s="14" t="s">
        <v>72</v>
      </c>
      <c r="G76" s="14">
        <v>5</v>
      </c>
      <c r="H76" s="14">
        <v>1138</v>
      </c>
      <c r="I76" s="14">
        <v>1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1126</v>
      </c>
      <c r="D77" s="14">
        <v>1074</v>
      </c>
      <c r="E77" s="14" t="s">
        <v>72</v>
      </c>
      <c r="F77" s="14" t="s">
        <v>72</v>
      </c>
      <c r="G77" s="14">
        <v>4</v>
      </c>
      <c r="H77" s="14">
        <v>1039</v>
      </c>
      <c r="I77" s="14">
        <v>16</v>
      </c>
      <c r="J77" s="14">
        <v>15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982</v>
      </c>
      <c r="D78" s="14">
        <v>783</v>
      </c>
      <c r="E78" s="14" t="s">
        <v>72</v>
      </c>
      <c r="F78" s="14" t="s">
        <v>72</v>
      </c>
      <c r="G78" s="14">
        <v>10</v>
      </c>
      <c r="H78" s="14">
        <v>476</v>
      </c>
      <c r="I78" s="14">
        <v>108</v>
      </c>
      <c r="J78" s="14">
        <v>189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998</v>
      </c>
      <c r="D79" s="14">
        <v>659</v>
      </c>
      <c r="E79" s="14" t="s">
        <v>72</v>
      </c>
      <c r="F79" s="14" t="s">
        <v>72</v>
      </c>
      <c r="G79" s="14">
        <v>13</v>
      </c>
      <c r="H79" s="14">
        <v>273</v>
      </c>
      <c r="I79" s="14">
        <v>117</v>
      </c>
      <c r="J79" s="14">
        <v>256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5195</v>
      </c>
      <c r="D80" s="14">
        <v>2603</v>
      </c>
      <c r="E80" s="14" t="s">
        <v>72</v>
      </c>
      <c r="F80" s="14" t="s">
        <v>72</v>
      </c>
      <c r="G80" s="14">
        <v>21</v>
      </c>
      <c r="H80" s="14">
        <v>619</v>
      </c>
      <c r="I80" s="14">
        <v>804</v>
      </c>
      <c r="J80" s="14">
        <v>1121</v>
      </c>
      <c r="K80" s="14">
        <v>38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985</v>
      </c>
      <c r="D81" s="14">
        <v>624</v>
      </c>
      <c r="E81" s="14" t="s">
        <v>72</v>
      </c>
      <c r="F81" s="14" t="s">
        <v>72</v>
      </c>
      <c r="G81" s="14">
        <v>6</v>
      </c>
      <c r="H81" s="14">
        <v>180</v>
      </c>
      <c r="I81" s="14">
        <v>154</v>
      </c>
      <c r="J81" s="14">
        <v>280</v>
      </c>
      <c r="K81" s="14">
        <v>4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1052</v>
      </c>
      <c r="D82" s="14">
        <v>609</v>
      </c>
      <c r="E82" s="14" t="s">
        <v>72</v>
      </c>
      <c r="F82" s="14" t="s">
        <v>72</v>
      </c>
      <c r="G82" s="14">
        <v>6</v>
      </c>
      <c r="H82" s="14">
        <v>152</v>
      </c>
      <c r="I82" s="14">
        <v>194</v>
      </c>
      <c r="J82" s="14">
        <v>252</v>
      </c>
      <c r="K82" s="14">
        <v>5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1103</v>
      </c>
      <c r="D83" s="14">
        <v>541</v>
      </c>
      <c r="E83" s="14" t="s">
        <v>72</v>
      </c>
      <c r="F83" s="14" t="s">
        <v>72</v>
      </c>
      <c r="G83" s="14">
        <v>6</v>
      </c>
      <c r="H83" s="14">
        <v>122</v>
      </c>
      <c r="I83" s="14">
        <v>186</v>
      </c>
      <c r="J83" s="14">
        <v>220</v>
      </c>
      <c r="K83" s="14">
        <v>7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1032</v>
      </c>
      <c r="D84" s="14">
        <v>437</v>
      </c>
      <c r="E84" s="14" t="s">
        <v>72</v>
      </c>
      <c r="F84" s="14" t="s">
        <v>72</v>
      </c>
      <c r="G84" s="14">
        <v>1</v>
      </c>
      <c r="H84" s="14">
        <v>93</v>
      </c>
      <c r="I84" s="14">
        <v>142</v>
      </c>
      <c r="J84" s="14">
        <v>192</v>
      </c>
      <c r="K84" s="14">
        <v>9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1023</v>
      </c>
      <c r="D85" s="14">
        <v>392</v>
      </c>
      <c r="E85" s="14" t="s">
        <v>72</v>
      </c>
      <c r="F85" s="14" t="s">
        <v>72</v>
      </c>
      <c r="G85" s="14">
        <v>2</v>
      </c>
      <c r="H85" s="14">
        <v>72</v>
      </c>
      <c r="I85" s="14">
        <v>128</v>
      </c>
      <c r="J85" s="14">
        <v>177</v>
      </c>
      <c r="K85" s="14">
        <v>13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5675</v>
      </c>
      <c r="D86" s="14">
        <v>1658</v>
      </c>
      <c r="E86" s="14" t="s">
        <v>72</v>
      </c>
      <c r="F86" s="14" t="s">
        <v>72</v>
      </c>
      <c r="G86" s="14">
        <v>23</v>
      </c>
      <c r="H86" s="14">
        <v>293</v>
      </c>
      <c r="I86" s="14">
        <v>557</v>
      </c>
      <c r="J86" s="14">
        <v>719</v>
      </c>
      <c r="K86" s="14">
        <v>66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1132</v>
      </c>
      <c r="D87" s="14">
        <v>395</v>
      </c>
      <c r="E87" s="14" t="s">
        <v>72</v>
      </c>
      <c r="F87" s="14" t="s">
        <v>72</v>
      </c>
      <c r="G87" s="14">
        <v>6</v>
      </c>
      <c r="H87" s="14">
        <v>65</v>
      </c>
      <c r="I87" s="14">
        <v>129</v>
      </c>
      <c r="J87" s="14">
        <v>177</v>
      </c>
      <c r="K87" s="14">
        <v>18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1098</v>
      </c>
      <c r="D88" s="14">
        <v>354</v>
      </c>
      <c r="E88" s="14" t="s">
        <v>72</v>
      </c>
      <c r="F88" s="14" t="s">
        <v>72</v>
      </c>
      <c r="G88" s="14">
        <v>3</v>
      </c>
      <c r="H88" s="14">
        <v>68</v>
      </c>
      <c r="I88" s="14">
        <v>135</v>
      </c>
      <c r="J88" s="14">
        <v>140</v>
      </c>
      <c r="K88" s="14">
        <v>8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1185</v>
      </c>
      <c r="D89" s="14">
        <v>326</v>
      </c>
      <c r="E89" s="14" t="s">
        <v>72</v>
      </c>
      <c r="F89" s="14" t="s">
        <v>72</v>
      </c>
      <c r="G89" s="14">
        <v>7</v>
      </c>
      <c r="H89" s="14">
        <v>56</v>
      </c>
      <c r="I89" s="14">
        <v>105</v>
      </c>
      <c r="J89" s="14">
        <v>152</v>
      </c>
      <c r="K89" s="14">
        <v>6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1158</v>
      </c>
      <c r="D90" s="14">
        <v>296</v>
      </c>
      <c r="E90" s="14" t="s">
        <v>72</v>
      </c>
      <c r="F90" s="14" t="s">
        <v>72</v>
      </c>
      <c r="G90" s="14">
        <v>2</v>
      </c>
      <c r="H90" s="14">
        <v>45</v>
      </c>
      <c r="I90" s="14">
        <v>98</v>
      </c>
      <c r="J90" s="14">
        <v>134</v>
      </c>
      <c r="K90" s="14">
        <v>17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1102</v>
      </c>
      <c r="D91" s="14">
        <v>287</v>
      </c>
      <c r="E91" s="14" t="s">
        <v>72</v>
      </c>
      <c r="F91" s="14" t="s">
        <v>72</v>
      </c>
      <c r="G91" s="14">
        <v>5</v>
      </c>
      <c r="H91" s="14">
        <v>59</v>
      </c>
      <c r="I91" s="14">
        <v>90</v>
      </c>
      <c r="J91" s="14">
        <v>116</v>
      </c>
      <c r="K91" s="14">
        <v>17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5772</v>
      </c>
      <c r="D92" s="14">
        <v>1141</v>
      </c>
      <c r="E92" s="14" t="s">
        <v>72</v>
      </c>
      <c r="F92" s="14" t="s">
        <v>72</v>
      </c>
      <c r="G92" s="14">
        <v>37</v>
      </c>
      <c r="H92" s="14">
        <v>216</v>
      </c>
      <c r="I92" s="14">
        <v>385</v>
      </c>
      <c r="J92" s="14">
        <v>405</v>
      </c>
      <c r="K92" s="14">
        <v>98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5749</v>
      </c>
      <c r="D93" s="14">
        <v>1002</v>
      </c>
      <c r="E93" s="14" t="s">
        <v>72</v>
      </c>
      <c r="F93" s="14" t="s">
        <v>72</v>
      </c>
      <c r="G93" s="14">
        <v>49</v>
      </c>
      <c r="H93" s="14">
        <v>181</v>
      </c>
      <c r="I93" s="14">
        <v>321</v>
      </c>
      <c r="J93" s="14">
        <v>346</v>
      </c>
      <c r="K93" s="14">
        <v>105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5845</v>
      </c>
      <c r="D94" s="14">
        <v>740</v>
      </c>
      <c r="E94" s="14" t="s">
        <v>72</v>
      </c>
      <c r="F94" s="14" t="s">
        <v>72</v>
      </c>
      <c r="G94" s="14">
        <v>37</v>
      </c>
      <c r="H94" s="14">
        <v>160</v>
      </c>
      <c r="I94" s="14">
        <v>213</v>
      </c>
      <c r="J94" s="14">
        <v>234</v>
      </c>
      <c r="K94" s="14">
        <v>96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5190</v>
      </c>
      <c r="D95" s="14">
        <v>532</v>
      </c>
      <c r="E95" s="14" t="s">
        <v>72</v>
      </c>
      <c r="F95" s="14" t="s">
        <v>72</v>
      </c>
      <c r="G95" s="14">
        <v>52</v>
      </c>
      <c r="H95" s="14">
        <v>125</v>
      </c>
      <c r="I95" s="14">
        <v>133</v>
      </c>
      <c r="J95" s="14">
        <v>139</v>
      </c>
      <c r="K95" s="14">
        <v>83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4180</v>
      </c>
      <c r="D96" s="14">
        <v>320</v>
      </c>
      <c r="E96" s="14" t="s">
        <v>72</v>
      </c>
      <c r="F96" s="14" t="s">
        <v>72</v>
      </c>
      <c r="G96" s="14">
        <v>47</v>
      </c>
      <c r="H96" s="14">
        <v>59</v>
      </c>
      <c r="I96" s="14">
        <v>76</v>
      </c>
      <c r="J96" s="14">
        <v>96</v>
      </c>
      <c r="K96" s="14">
        <v>42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3912</v>
      </c>
      <c r="D97" s="14">
        <v>206</v>
      </c>
      <c r="E97" s="14" t="s">
        <v>72</v>
      </c>
      <c r="F97" s="14" t="s">
        <v>72</v>
      </c>
      <c r="G97" s="14">
        <v>66</v>
      </c>
      <c r="H97" s="14">
        <v>40</v>
      </c>
      <c r="I97" s="14">
        <v>37</v>
      </c>
      <c r="J97" s="14">
        <v>32</v>
      </c>
      <c r="K97" s="14">
        <v>31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3270</v>
      </c>
      <c r="D98" s="14">
        <v>136</v>
      </c>
      <c r="E98" s="14" t="s">
        <v>72</v>
      </c>
      <c r="F98" s="14" t="s">
        <v>72</v>
      </c>
      <c r="G98" s="14">
        <v>54</v>
      </c>
      <c r="H98" s="14">
        <v>34</v>
      </c>
      <c r="I98" s="14">
        <v>21</v>
      </c>
      <c r="J98" s="14">
        <v>18</v>
      </c>
      <c r="K98" s="14">
        <v>9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2925</v>
      </c>
      <c r="D99" s="14">
        <v>91</v>
      </c>
      <c r="E99" s="14" t="s">
        <v>72</v>
      </c>
      <c r="F99" s="14" t="s">
        <v>72</v>
      </c>
      <c r="G99" s="14">
        <v>40</v>
      </c>
      <c r="H99" s="14">
        <v>20</v>
      </c>
      <c r="I99" s="14">
        <v>9</v>
      </c>
      <c r="J99" s="14">
        <v>15</v>
      </c>
      <c r="K99" s="14">
        <v>7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2445</v>
      </c>
      <c r="D100" s="14">
        <v>103</v>
      </c>
      <c r="E100" s="14" t="s">
        <v>72</v>
      </c>
      <c r="F100" s="14" t="s">
        <v>72</v>
      </c>
      <c r="G100" s="14">
        <v>61</v>
      </c>
      <c r="H100" s="14">
        <v>19</v>
      </c>
      <c r="I100" s="14">
        <v>7</v>
      </c>
      <c r="J100" s="14">
        <v>11</v>
      </c>
      <c r="K100" s="14">
        <v>5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1770</v>
      </c>
      <c r="D101" s="14">
        <v>73</v>
      </c>
      <c r="E101" s="14" t="s">
        <v>72</v>
      </c>
      <c r="F101" s="14" t="s">
        <v>72</v>
      </c>
      <c r="G101" s="14">
        <v>41</v>
      </c>
      <c r="H101" s="14">
        <v>18</v>
      </c>
      <c r="I101" s="14">
        <v>7</v>
      </c>
      <c r="J101" s="14">
        <v>4</v>
      </c>
      <c r="K101" s="14">
        <v>3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1126</v>
      </c>
      <c r="D102" s="14">
        <v>28</v>
      </c>
      <c r="E102" s="14" t="s">
        <v>72</v>
      </c>
      <c r="F102" s="14" t="s">
        <v>72</v>
      </c>
      <c r="G102" s="14">
        <v>15</v>
      </c>
      <c r="H102" s="14">
        <v>6</v>
      </c>
      <c r="I102" s="14">
        <v>1</v>
      </c>
      <c r="J102" s="14">
        <v>3</v>
      </c>
      <c r="K102" s="14">
        <v>3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622</v>
      </c>
      <c r="D103" s="14">
        <v>17</v>
      </c>
      <c r="E103" s="14" t="s">
        <v>72</v>
      </c>
      <c r="F103" s="14" t="s">
        <v>72</v>
      </c>
      <c r="G103" s="14">
        <v>8</v>
      </c>
      <c r="H103" s="14">
        <v>4</v>
      </c>
      <c r="I103" s="14">
        <v>3</v>
      </c>
      <c r="J103" s="14">
        <v>1</v>
      </c>
      <c r="K103" s="14">
        <v>1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379</v>
      </c>
      <c r="D104" s="14">
        <v>16</v>
      </c>
      <c r="E104" s="14" t="s">
        <v>72</v>
      </c>
      <c r="F104" s="14" t="s">
        <v>72</v>
      </c>
      <c r="G104" s="14">
        <v>8</v>
      </c>
      <c r="H104" s="14">
        <v>5</v>
      </c>
      <c r="I104" s="14">
        <v>1</v>
      </c>
      <c r="J104" s="14">
        <v>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69711</v>
      </c>
      <c r="D105" s="5">
        <v>23075</v>
      </c>
      <c r="E105" s="5">
        <v>1179</v>
      </c>
      <c r="F105" s="5">
        <v>1854</v>
      </c>
      <c r="G105" s="5">
        <v>7226</v>
      </c>
      <c r="H105" s="5">
        <v>9157</v>
      </c>
      <c r="I105" s="5">
        <v>1341</v>
      </c>
      <c r="J105" s="5">
        <v>2089</v>
      </c>
      <c r="K105" s="5">
        <v>229</v>
      </c>
    </row>
    <row r="106" spans="1:15" ht="12" customHeight="1" x14ac:dyDescent="0.2">
      <c r="A106" s="35" t="s">
        <v>10</v>
      </c>
      <c r="B106" s="10" t="s">
        <v>21</v>
      </c>
      <c r="C106" s="14">
        <v>4230</v>
      </c>
      <c r="D106" s="14">
        <v>2111</v>
      </c>
      <c r="E106" s="14">
        <v>1151</v>
      </c>
      <c r="F106" s="14">
        <v>955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747</v>
      </c>
      <c r="D107" s="14">
        <v>72</v>
      </c>
      <c r="E107" s="14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770</v>
      </c>
      <c r="D108" s="14">
        <v>147</v>
      </c>
      <c r="E108" s="14">
        <v>147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842</v>
      </c>
      <c r="D109" s="14">
        <v>307</v>
      </c>
      <c r="E109" s="14">
        <v>307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945</v>
      </c>
      <c r="D110" s="14">
        <v>684</v>
      </c>
      <c r="E110" s="14">
        <v>584</v>
      </c>
      <c r="F110" s="14">
        <v>99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926</v>
      </c>
      <c r="D111" s="14">
        <v>901</v>
      </c>
      <c r="E111" s="14">
        <v>41</v>
      </c>
      <c r="F111" s="14">
        <v>856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5617</v>
      </c>
      <c r="D112" s="14">
        <v>5570</v>
      </c>
      <c r="E112" s="14">
        <v>28</v>
      </c>
      <c r="F112" s="14">
        <v>899</v>
      </c>
      <c r="G112" s="14">
        <v>4643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1073</v>
      </c>
      <c r="D113" s="14">
        <v>1063</v>
      </c>
      <c r="E113" s="14">
        <v>28</v>
      </c>
      <c r="F113" s="14">
        <v>885</v>
      </c>
      <c r="G113" s="14">
        <v>150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1073</v>
      </c>
      <c r="D114" s="14">
        <v>1068</v>
      </c>
      <c r="E114" s="14" t="s">
        <v>72</v>
      </c>
      <c r="F114" s="14">
        <v>14</v>
      </c>
      <c r="G114" s="14">
        <v>1054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1179</v>
      </c>
      <c r="D115" s="14">
        <v>1173</v>
      </c>
      <c r="E115" s="14" t="s">
        <v>72</v>
      </c>
      <c r="F115" s="14" t="s">
        <v>72</v>
      </c>
      <c r="G115" s="14">
        <v>1173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1158</v>
      </c>
      <c r="D116" s="14">
        <v>1146</v>
      </c>
      <c r="E116" s="14" t="s">
        <v>72</v>
      </c>
      <c r="F116" s="14" t="s">
        <v>72</v>
      </c>
      <c r="G116" s="14">
        <v>1146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1134</v>
      </c>
      <c r="D117" s="14">
        <v>1120</v>
      </c>
      <c r="E117" s="14" t="s">
        <v>72</v>
      </c>
      <c r="F117" s="14" t="s">
        <v>72</v>
      </c>
      <c r="G117" s="14">
        <v>1120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5603</v>
      </c>
      <c r="D118" s="14">
        <v>5527</v>
      </c>
      <c r="E118" s="14" t="s">
        <v>72</v>
      </c>
      <c r="F118" s="14" t="s">
        <v>72</v>
      </c>
      <c r="G118" s="14">
        <v>2090</v>
      </c>
      <c r="H118" s="14">
        <v>3437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1049</v>
      </c>
      <c r="D119" s="14">
        <v>1039</v>
      </c>
      <c r="E119" s="14" t="s">
        <v>72</v>
      </c>
      <c r="F119" s="14" t="s">
        <v>72</v>
      </c>
      <c r="G119" s="14">
        <v>1036</v>
      </c>
      <c r="H119" s="14">
        <v>3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1119</v>
      </c>
      <c r="D120" s="14">
        <v>1109</v>
      </c>
      <c r="E120" s="14" t="s">
        <v>72</v>
      </c>
      <c r="F120" s="14" t="s">
        <v>72</v>
      </c>
      <c r="G120" s="14">
        <v>974</v>
      </c>
      <c r="H120" s="14">
        <v>135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1123</v>
      </c>
      <c r="D121" s="14">
        <v>1105</v>
      </c>
      <c r="E121" s="14" t="s">
        <v>72</v>
      </c>
      <c r="F121" s="14" t="s">
        <v>72</v>
      </c>
      <c r="G121" s="14">
        <v>66</v>
      </c>
      <c r="H121" s="14">
        <v>1039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1155</v>
      </c>
      <c r="D122" s="14">
        <v>1137</v>
      </c>
      <c r="E122" s="14" t="s">
        <v>72</v>
      </c>
      <c r="F122" s="14" t="s">
        <v>72</v>
      </c>
      <c r="G122" s="14">
        <v>9</v>
      </c>
      <c r="H122" s="14">
        <v>1128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1157</v>
      </c>
      <c r="D123" s="14">
        <v>1137</v>
      </c>
      <c r="E123" s="14" t="s">
        <v>72</v>
      </c>
      <c r="F123" s="14" t="s">
        <v>72</v>
      </c>
      <c r="G123" s="14">
        <v>5</v>
      </c>
      <c r="H123" s="14">
        <v>1132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5430</v>
      </c>
      <c r="D124" s="14">
        <v>4577</v>
      </c>
      <c r="E124" s="14" t="s">
        <v>72</v>
      </c>
      <c r="F124" s="14" t="s">
        <v>72</v>
      </c>
      <c r="G124" s="14">
        <v>40</v>
      </c>
      <c r="H124" s="14">
        <v>4113</v>
      </c>
      <c r="I124" s="14">
        <v>155</v>
      </c>
      <c r="J124" s="14">
        <v>269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1185</v>
      </c>
      <c r="D125" s="14">
        <v>1152</v>
      </c>
      <c r="E125" s="14" t="s">
        <v>72</v>
      </c>
      <c r="F125" s="14" t="s">
        <v>72</v>
      </c>
      <c r="G125" s="14">
        <v>9</v>
      </c>
      <c r="H125" s="14">
        <v>1143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1100</v>
      </c>
      <c r="D126" s="14">
        <v>1049</v>
      </c>
      <c r="E126" s="14" t="s">
        <v>72</v>
      </c>
      <c r="F126" s="14" t="s">
        <v>72</v>
      </c>
      <c r="G126" s="14">
        <v>5</v>
      </c>
      <c r="H126" s="14">
        <v>1044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1105</v>
      </c>
      <c r="D127" s="14">
        <v>998</v>
      </c>
      <c r="E127" s="14" t="s">
        <v>72</v>
      </c>
      <c r="F127" s="14" t="s">
        <v>72</v>
      </c>
      <c r="G127" s="14">
        <v>6</v>
      </c>
      <c r="H127" s="14">
        <v>976</v>
      </c>
      <c r="I127" s="14">
        <v>5</v>
      </c>
      <c r="J127" s="14">
        <v>11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1063</v>
      </c>
      <c r="D128" s="14">
        <v>796</v>
      </c>
      <c r="E128" s="14" t="s">
        <v>72</v>
      </c>
      <c r="F128" s="14" t="s">
        <v>72</v>
      </c>
      <c r="G128" s="14">
        <v>6</v>
      </c>
      <c r="H128" s="14">
        <v>596</v>
      </c>
      <c r="I128" s="14">
        <v>70</v>
      </c>
      <c r="J128" s="14">
        <v>124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977</v>
      </c>
      <c r="D129" s="14">
        <v>582</v>
      </c>
      <c r="E129" s="14" t="s">
        <v>72</v>
      </c>
      <c r="F129" s="14" t="s">
        <v>72</v>
      </c>
      <c r="G129" s="14">
        <v>14</v>
      </c>
      <c r="H129" s="14">
        <v>354</v>
      </c>
      <c r="I129" s="14">
        <v>80</v>
      </c>
      <c r="J129" s="14">
        <v>134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5295</v>
      </c>
      <c r="D130" s="14">
        <v>1867</v>
      </c>
      <c r="E130" s="14" t="s">
        <v>72</v>
      </c>
      <c r="F130" s="14" t="s">
        <v>72</v>
      </c>
      <c r="G130" s="14">
        <v>21</v>
      </c>
      <c r="H130" s="14">
        <v>692</v>
      </c>
      <c r="I130" s="14">
        <v>457</v>
      </c>
      <c r="J130" s="14">
        <v>677</v>
      </c>
      <c r="K130" s="14">
        <v>20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1012</v>
      </c>
      <c r="D131" s="14">
        <v>495</v>
      </c>
      <c r="E131" s="14" t="s">
        <v>72</v>
      </c>
      <c r="F131" s="14" t="s">
        <v>72</v>
      </c>
      <c r="G131" s="14">
        <v>5</v>
      </c>
      <c r="H131" s="14">
        <v>243</v>
      </c>
      <c r="I131" s="14">
        <v>93</v>
      </c>
      <c r="J131" s="14">
        <v>150</v>
      </c>
      <c r="K131" s="14">
        <v>4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1023</v>
      </c>
      <c r="D132" s="14">
        <v>392</v>
      </c>
      <c r="E132" s="14" t="s">
        <v>72</v>
      </c>
      <c r="F132" s="14" t="s">
        <v>72</v>
      </c>
      <c r="G132" s="14">
        <v>5</v>
      </c>
      <c r="H132" s="14">
        <v>147</v>
      </c>
      <c r="I132" s="14">
        <v>85</v>
      </c>
      <c r="J132" s="14">
        <v>153</v>
      </c>
      <c r="K132" s="14">
        <v>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1091</v>
      </c>
      <c r="D133" s="14">
        <v>383</v>
      </c>
      <c r="E133" s="14" t="s">
        <v>72</v>
      </c>
      <c r="F133" s="14" t="s">
        <v>72</v>
      </c>
      <c r="G133" s="14">
        <v>1</v>
      </c>
      <c r="H133" s="14">
        <v>117</v>
      </c>
      <c r="I133" s="14">
        <v>112</v>
      </c>
      <c r="J133" s="14">
        <v>147</v>
      </c>
      <c r="K133" s="14">
        <v>6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1105</v>
      </c>
      <c r="D134" s="14">
        <v>315</v>
      </c>
      <c r="E134" s="14" t="s">
        <v>72</v>
      </c>
      <c r="F134" s="14" t="s">
        <v>72</v>
      </c>
      <c r="G134" s="14">
        <v>2</v>
      </c>
      <c r="H134" s="14">
        <v>105</v>
      </c>
      <c r="I134" s="14">
        <v>89</v>
      </c>
      <c r="J134" s="14">
        <v>114</v>
      </c>
      <c r="K134" s="14">
        <v>5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1064</v>
      </c>
      <c r="D135" s="14">
        <v>282</v>
      </c>
      <c r="E135" s="14" t="s">
        <v>72</v>
      </c>
      <c r="F135" s="14" t="s">
        <v>72</v>
      </c>
      <c r="G135" s="14">
        <v>8</v>
      </c>
      <c r="H135" s="14">
        <v>80</v>
      </c>
      <c r="I135" s="14">
        <v>78</v>
      </c>
      <c r="J135" s="14">
        <v>113</v>
      </c>
      <c r="K135" s="14">
        <v>3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5539</v>
      </c>
      <c r="D136" s="14">
        <v>998</v>
      </c>
      <c r="E136" s="14" t="s">
        <v>72</v>
      </c>
      <c r="F136" s="14" t="s">
        <v>72</v>
      </c>
      <c r="G136" s="14">
        <v>36</v>
      </c>
      <c r="H136" s="14">
        <v>269</v>
      </c>
      <c r="I136" s="14">
        <v>235</v>
      </c>
      <c r="J136" s="14">
        <v>431</v>
      </c>
      <c r="K136" s="14">
        <v>27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1101</v>
      </c>
      <c r="D137" s="14">
        <v>238</v>
      </c>
      <c r="E137" s="14" t="s">
        <v>72</v>
      </c>
      <c r="F137" s="14" t="s">
        <v>72</v>
      </c>
      <c r="G137" s="14">
        <v>3</v>
      </c>
      <c r="H137" s="14">
        <v>61</v>
      </c>
      <c r="I137" s="14">
        <v>68</v>
      </c>
      <c r="J137" s="14">
        <v>104</v>
      </c>
      <c r="K137" s="14">
        <v>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1108</v>
      </c>
      <c r="D138" s="14">
        <v>230</v>
      </c>
      <c r="E138" s="14" t="s">
        <v>72</v>
      </c>
      <c r="F138" s="14" t="s">
        <v>72</v>
      </c>
      <c r="G138" s="14">
        <v>7</v>
      </c>
      <c r="H138" s="14">
        <v>68</v>
      </c>
      <c r="I138" s="14">
        <v>52</v>
      </c>
      <c r="J138" s="14">
        <v>99</v>
      </c>
      <c r="K138" s="14">
        <v>4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1129</v>
      </c>
      <c r="D139" s="14">
        <v>196</v>
      </c>
      <c r="E139" s="14" t="s">
        <v>72</v>
      </c>
      <c r="F139" s="14" t="s">
        <v>72</v>
      </c>
      <c r="G139" s="14">
        <v>9</v>
      </c>
      <c r="H139" s="14">
        <v>65</v>
      </c>
      <c r="I139" s="14">
        <v>40</v>
      </c>
      <c r="J139" s="14">
        <v>77</v>
      </c>
      <c r="K139" s="14">
        <v>5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1121</v>
      </c>
      <c r="D140" s="14">
        <v>182</v>
      </c>
      <c r="E140" s="14" t="s">
        <v>72</v>
      </c>
      <c r="F140" s="14" t="s">
        <v>72</v>
      </c>
      <c r="G140" s="14">
        <v>8</v>
      </c>
      <c r="H140" s="14">
        <v>39</v>
      </c>
      <c r="I140" s="14">
        <v>39</v>
      </c>
      <c r="J140" s="14">
        <v>88</v>
      </c>
      <c r="K140" s="14">
        <v>8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1080</v>
      </c>
      <c r="D141" s="14">
        <v>152</v>
      </c>
      <c r="E141" s="14" t="s">
        <v>72</v>
      </c>
      <c r="F141" s="14" t="s">
        <v>72</v>
      </c>
      <c r="G141" s="14">
        <v>9</v>
      </c>
      <c r="H141" s="14">
        <v>36</v>
      </c>
      <c r="I141" s="14">
        <v>36</v>
      </c>
      <c r="J141" s="14">
        <v>63</v>
      </c>
      <c r="K141" s="14">
        <v>8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5434</v>
      </c>
      <c r="D142" s="14">
        <v>705</v>
      </c>
      <c r="E142" s="14" t="s">
        <v>72</v>
      </c>
      <c r="F142" s="14" t="s">
        <v>72</v>
      </c>
      <c r="G142" s="14">
        <v>42</v>
      </c>
      <c r="H142" s="14">
        <v>206</v>
      </c>
      <c r="I142" s="14">
        <v>162</v>
      </c>
      <c r="J142" s="14">
        <v>258</v>
      </c>
      <c r="K142" s="14">
        <v>37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5436</v>
      </c>
      <c r="D143" s="14">
        <v>516</v>
      </c>
      <c r="E143" s="14" t="s">
        <v>72</v>
      </c>
      <c r="F143" s="14" t="s">
        <v>72</v>
      </c>
      <c r="G143" s="14">
        <v>45</v>
      </c>
      <c r="H143" s="14">
        <v>142</v>
      </c>
      <c r="I143" s="14">
        <v>109</v>
      </c>
      <c r="J143" s="14">
        <v>183</v>
      </c>
      <c r="K143" s="14">
        <v>37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5521</v>
      </c>
      <c r="D144" s="14">
        <v>397</v>
      </c>
      <c r="E144" s="14" t="s">
        <v>72</v>
      </c>
      <c r="F144" s="14" t="s">
        <v>72</v>
      </c>
      <c r="G144" s="14">
        <v>56</v>
      </c>
      <c r="H144" s="14">
        <v>105</v>
      </c>
      <c r="I144" s="14">
        <v>93</v>
      </c>
      <c r="J144" s="14">
        <v>109</v>
      </c>
      <c r="K144" s="14">
        <v>34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4710</v>
      </c>
      <c r="D145" s="14">
        <v>281</v>
      </c>
      <c r="E145" s="14" t="s">
        <v>72</v>
      </c>
      <c r="F145" s="14" t="s">
        <v>72</v>
      </c>
      <c r="G145" s="14">
        <v>42</v>
      </c>
      <c r="H145" s="14">
        <v>69</v>
      </c>
      <c r="I145" s="14">
        <v>65</v>
      </c>
      <c r="J145" s="14">
        <v>72</v>
      </c>
      <c r="K145" s="14">
        <v>33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3815</v>
      </c>
      <c r="D146" s="14">
        <v>166</v>
      </c>
      <c r="E146" s="14" t="s">
        <v>72</v>
      </c>
      <c r="F146" s="14" t="s">
        <v>72</v>
      </c>
      <c r="G146" s="14">
        <v>35</v>
      </c>
      <c r="H146" s="14">
        <v>39</v>
      </c>
      <c r="I146" s="14">
        <v>32</v>
      </c>
      <c r="J146" s="14">
        <v>40</v>
      </c>
      <c r="K146" s="14">
        <v>20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3388</v>
      </c>
      <c r="D147" s="14">
        <v>126</v>
      </c>
      <c r="E147" s="14" t="s">
        <v>72</v>
      </c>
      <c r="F147" s="14" t="s">
        <v>72</v>
      </c>
      <c r="G147" s="14">
        <v>44</v>
      </c>
      <c r="H147" s="14">
        <v>32</v>
      </c>
      <c r="I147" s="14">
        <v>15</v>
      </c>
      <c r="J147" s="14">
        <v>28</v>
      </c>
      <c r="K147" s="14">
        <v>7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2852</v>
      </c>
      <c r="D148" s="14">
        <v>74</v>
      </c>
      <c r="E148" s="14" t="s">
        <v>72</v>
      </c>
      <c r="F148" s="14" t="s">
        <v>72</v>
      </c>
      <c r="G148" s="14">
        <v>34</v>
      </c>
      <c r="H148" s="14">
        <v>19</v>
      </c>
      <c r="I148" s="14">
        <v>7</v>
      </c>
      <c r="J148" s="14">
        <v>9</v>
      </c>
      <c r="K148" s="14">
        <v>5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2409</v>
      </c>
      <c r="D149" s="14">
        <v>65</v>
      </c>
      <c r="E149" s="14" t="s">
        <v>72</v>
      </c>
      <c r="F149" s="14" t="s">
        <v>72</v>
      </c>
      <c r="G149" s="14">
        <v>37</v>
      </c>
      <c r="H149" s="14">
        <v>10</v>
      </c>
      <c r="I149" s="14">
        <v>6</v>
      </c>
      <c r="J149" s="14">
        <v>5</v>
      </c>
      <c r="K149" s="14">
        <v>7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1986</v>
      </c>
      <c r="D150" s="14">
        <v>40</v>
      </c>
      <c r="E150" s="14" t="s">
        <v>72</v>
      </c>
      <c r="F150" s="14" t="s">
        <v>72</v>
      </c>
      <c r="G150" s="14">
        <v>24</v>
      </c>
      <c r="H150" s="14">
        <v>11</v>
      </c>
      <c r="I150" s="14">
        <v>2</v>
      </c>
      <c r="J150" s="14">
        <v>2</v>
      </c>
      <c r="K150" s="14">
        <v>1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1283</v>
      </c>
      <c r="D151" s="14">
        <v>24</v>
      </c>
      <c r="E151" s="14" t="s">
        <v>72</v>
      </c>
      <c r="F151" s="14" t="s">
        <v>72</v>
      </c>
      <c r="G151" s="14">
        <v>15</v>
      </c>
      <c r="H151" s="14">
        <v>5</v>
      </c>
      <c r="I151" s="14">
        <v>2</v>
      </c>
      <c r="J151" s="14">
        <v>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715</v>
      </c>
      <c r="D152" s="14">
        <v>23</v>
      </c>
      <c r="E152" s="14" t="s">
        <v>72</v>
      </c>
      <c r="F152" s="14" t="s">
        <v>72</v>
      </c>
      <c r="G152" s="14">
        <v>12</v>
      </c>
      <c r="H152" s="14">
        <v>6</v>
      </c>
      <c r="I152" s="14">
        <v>1</v>
      </c>
      <c r="J152" s="14">
        <v>3</v>
      </c>
      <c r="K152" s="14">
        <v>1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314</v>
      </c>
      <c r="D153" s="14">
        <v>3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134</v>
      </c>
      <c r="D154" s="6">
        <v>5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>
        <v>1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4.6640625" customWidth="1"/>
    <col min="3" max="3" width="15.332031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87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6347</v>
      </c>
      <c r="D5" s="5">
        <v>2067</v>
      </c>
      <c r="E5" s="5">
        <v>156</v>
      </c>
      <c r="F5" s="5">
        <v>190</v>
      </c>
      <c r="G5" s="5">
        <v>700</v>
      </c>
      <c r="H5" s="5">
        <v>745</v>
      </c>
      <c r="I5" s="5">
        <v>173</v>
      </c>
      <c r="J5" s="5">
        <v>83</v>
      </c>
      <c r="K5" s="5">
        <v>20</v>
      </c>
    </row>
    <row r="6" spans="1:34" ht="12" customHeight="1" x14ac:dyDescent="0.2">
      <c r="A6" s="35" t="s">
        <v>10</v>
      </c>
      <c r="B6" s="10" t="s">
        <v>21</v>
      </c>
      <c r="C6" s="14">
        <v>484</v>
      </c>
      <c r="D6" s="14">
        <v>278</v>
      </c>
      <c r="E6" s="14">
        <v>150</v>
      </c>
      <c r="F6" s="14">
        <v>127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76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87</v>
      </c>
      <c r="D8" s="14">
        <v>26</v>
      </c>
      <c r="E8" s="14">
        <v>26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97</v>
      </c>
      <c r="D9" s="14">
        <v>44</v>
      </c>
      <c r="E9" s="14">
        <v>44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96</v>
      </c>
      <c r="D10" s="14">
        <v>73</v>
      </c>
      <c r="E10" s="14">
        <v>65</v>
      </c>
      <c r="F10" s="14">
        <v>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128</v>
      </c>
      <c r="D11" s="14">
        <v>128</v>
      </c>
      <c r="E11" s="14">
        <v>8</v>
      </c>
      <c r="F11" s="14">
        <v>119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520</v>
      </c>
      <c r="D12" s="14">
        <v>512</v>
      </c>
      <c r="E12" s="14">
        <v>6</v>
      </c>
      <c r="F12" s="14">
        <v>63</v>
      </c>
      <c r="G12" s="14">
        <v>443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81</v>
      </c>
      <c r="D13" s="14">
        <v>81</v>
      </c>
      <c r="E13" s="14">
        <v>6</v>
      </c>
      <c r="F13" s="14">
        <v>63</v>
      </c>
      <c r="G13" s="14">
        <v>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102</v>
      </c>
      <c r="D14" s="14">
        <v>102</v>
      </c>
      <c r="E14" s="14" t="s">
        <v>72</v>
      </c>
      <c r="F14" s="14" t="s">
        <v>72</v>
      </c>
      <c r="G14" s="14">
        <v>102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112</v>
      </c>
      <c r="D15" s="14">
        <v>111</v>
      </c>
      <c r="E15" s="14" t="s">
        <v>72</v>
      </c>
      <c r="F15" s="14" t="s">
        <v>72</v>
      </c>
      <c r="G15" s="14">
        <v>111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115</v>
      </c>
      <c r="D16" s="14">
        <v>111</v>
      </c>
      <c r="E16" s="14" t="s">
        <v>72</v>
      </c>
      <c r="F16" s="14" t="s">
        <v>72</v>
      </c>
      <c r="G16" s="14">
        <v>111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110</v>
      </c>
      <c r="D17" s="14">
        <v>107</v>
      </c>
      <c r="E17" s="14" t="s">
        <v>72</v>
      </c>
      <c r="F17" s="14" t="s">
        <v>72</v>
      </c>
      <c r="G17" s="14">
        <v>107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490</v>
      </c>
      <c r="D18" s="14">
        <v>484</v>
      </c>
      <c r="E18" s="14" t="s">
        <v>72</v>
      </c>
      <c r="F18" s="14" t="s">
        <v>72</v>
      </c>
      <c r="G18" s="14">
        <v>192</v>
      </c>
      <c r="H18" s="14">
        <v>292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100</v>
      </c>
      <c r="D19" s="14">
        <v>99</v>
      </c>
      <c r="E19" s="14" t="s">
        <v>72</v>
      </c>
      <c r="F19" s="14" t="s">
        <v>72</v>
      </c>
      <c r="G19" s="14">
        <v>99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99</v>
      </c>
      <c r="D20" s="14">
        <v>98</v>
      </c>
      <c r="E20" s="14" t="s">
        <v>72</v>
      </c>
      <c r="F20" s="14" t="s">
        <v>72</v>
      </c>
      <c r="G20" s="14">
        <v>89</v>
      </c>
      <c r="H20" s="14">
        <v>9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108</v>
      </c>
      <c r="D21" s="14">
        <v>108</v>
      </c>
      <c r="E21" s="14" t="s">
        <v>72</v>
      </c>
      <c r="F21" s="14" t="s">
        <v>72</v>
      </c>
      <c r="G21" s="14">
        <v>3</v>
      </c>
      <c r="H21" s="14">
        <v>105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82</v>
      </c>
      <c r="D22" s="14">
        <v>80</v>
      </c>
      <c r="E22" s="14" t="s">
        <v>72</v>
      </c>
      <c r="F22" s="14" t="s">
        <v>72</v>
      </c>
      <c r="G22" s="14">
        <v>1</v>
      </c>
      <c r="H22" s="14">
        <v>79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101</v>
      </c>
      <c r="D23" s="14">
        <v>99</v>
      </c>
      <c r="E23" s="14" t="s">
        <v>72</v>
      </c>
      <c r="F23" s="14" t="s">
        <v>72</v>
      </c>
      <c r="G23" s="14" t="s">
        <v>72</v>
      </c>
      <c r="H23" s="14">
        <v>99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422</v>
      </c>
      <c r="D24" s="14">
        <v>336</v>
      </c>
      <c r="E24" s="14" t="s">
        <v>72</v>
      </c>
      <c r="F24" s="14" t="s">
        <v>72</v>
      </c>
      <c r="G24" s="14">
        <v>2</v>
      </c>
      <c r="H24" s="14">
        <v>316</v>
      </c>
      <c r="I24" s="14">
        <v>8</v>
      </c>
      <c r="J24" s="14">
        <v>10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93</v>
      </c>
      <c r="D25" s="14">
        <v>86</v>
      </c>
      <c r="E25" s="14" t="s">
        <v>72</v>
      </c>
      <c r="F25" s="14" t="s">
        <v>72</v>
      </c>
      <c r="G25" s="14" t="s">
        <v>72</v>
      </c>
      <c r="H25" s="14">
        <v>86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83</v>
      </c>
      <c r="D26" s="14">
        <v>80</v>
      </c>
      <c r="E26" s="14" t="s">
        <v>72</v>
      </c>
      <c r="F26" s="14" t="s">
        <v>72</v>
      </c>
      <c r="G26" s="14" t="s">
        <v>72</v>
      </c>
      <c r="H26" s="14">
        <v>80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102</v>
      </c>
      <c r="D27" s="14">
        <v>95</v>
      </c>
      <c r="E27" s="14" t="s">
        <v>72</v>
      </c>
      <c r="F27" s="14" t="s">
        <v>72</v>
      </c>
      <c r="G27" s="14" t="s">
        <v>72</v>
      </c>
      <c r="H27" s="14">
        <v>92</v>
      </c>
      <c r="I27" s="14">
        <v>1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56</v>
      </c>
      <c r="D28" s="14">
        <v>35</v>
      </c>
      <c r="E28" s="14" t="s">
        <v>72</v>
      </c>
      <c r="F28" s="14" t="s">
        <v>72</v>
      </c>
      <c r="G28" s="14">
        <v>1</v>
      </c>
      <c r="H28" s="14">
        <v>29</v>
      </c>
      <c r="I28" s="14">
        <v>4</v>
      </c>
      <c r="J28" s="14">
        <v>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88</v>
      </c>
      <c r="D29" s="14">
        <v>40</v>
      </c>
      <c r="E29" s="14" t="s">
        <v>72</v>
      </c>
      <c r="F29" s="14" t="s">
        <v>72</v>
      </c>
      <c r="G29" s="14">
        <v>1</v>
      </c>
      <c r="H29" s="14">
        <v>29</v>
      </c>
      <c r="I29" s="14">
        <v>3</v>
      </c>
      <c r="J29" s="14">
        <v>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502</v>
      </c>
      <c r="D30" s="14">
        <v>144</v>
      </c>
      <c r="E30" s="14" t="s">
        <v>72</v>
      </c>
      <c r="F30" s="14" t="s">
        <v>72</v>
      </c>
      <c r="G30" s="14">
        <v>4</v>
      </c>
      <c r="H30" s="14">
        <v>56</v>
      </c>
      <c r="I30" s="14">
        <v>54</v>
      </c>
      <c r="J30" s="14">
        <v>26</v>
      </c>
      <c r="K30" s="14">
        <v>4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90</v>
      </c>
      <c r="D31" s="14">
        <v>32</v>
      </c>
      <c r="E31" s="14" t="s">
        <v>72</v>
      </c>
      <c r="F31" s="14" t="s">
        <v>72</v>
      </c>
      <c r="G31" s="14">
        <v>1</v>
      </c>
      <c r="H31" s="14">
        <v>19</v>
      </c>
      <c r="I31" s="14">
        <v>7</v>
      </c>
      <c r="J31" s="14">
        <v>5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95</v>
      </c>
      <c r="D32" s="14">
        <v>26</v>
      </c>
      <c r="E32" s="14" t="s">
        <v>72</v>
      </c>
      <c r="F32" s="14" t="s">
        <v>72</v>
      </c>
      <c r="G32" s="14" t="s">
        <v>72</v>
      </c>
      <c r="H32" s="14">
        <v>9</v>
      </c>
      <c r="I32" s="14">
        <v>7</v>
      </c>
      <c r="J32" s="14">
        <v>8</v>
      </c>
      <c r="K32" s="14">
        <v>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98</v>
      </c>
      <c r="D33" s="14">
        <v>36</v>
      </c>
      <c r="E33" s="14" t="s">
        <v>72</v>
      </c>
      <c r="F33" s="14" t="s">
        <v>72</v>
      </c>
      <c r="G33" s="14">
        <v>3</v>
      </c>
      <c r="H33" s="14">
        <v>16</v>
      </c>
      <c r="I33" s="14">
        <v>10</v>
      </c>
      <c r="J33" s="14">
        <v>7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96</v>
      </c>
      <c r="D34" s="14">
        <v>22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12</v>
      </c>
      <c r="J34" s="14">
        <v>3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123</v>
      </c>
      <c r="D35" s="14">
        <v>28</v>
      </c>
      <c r="E35" s="14" t="s">
        <v>72</v>
      </c>
      <c r="F35" s="14" t="s">
        <v>72</v>
      </c>
      <c r="G35" s="14" t="s">
        <v>72</v>
      </c>
      <c r="H35" s="14">
        <v>5</v>
      </c>
      <c r="I35" s="14">
        <v>18</v>
      </c>
      <c r="J35" s="14">
        <v>3</v>
      </c>
      <c r="K35" s="14">
        <v>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594</v>
      </c>
      <c r="D36" s="14">
        <v>86</v>
      </c>
      <c r="E36" s="14" t="s">
        <v>72</v>
      </c>
      <c r="F36" s="14" t="s">
        <v>72</v>
      </c>
      <c r="G36" s="14">
        <v>5</v>
      </c>
      <c r="H36" s="14">
        <v>26</v>
      </c>
      <c r="I36" s="14">
        <v>33</v>
      </c>
      <c r="J36" s="14">
        <v>19</v>
      </c>
      <c r="K36" s="14">
        <v>3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127</v>
      </c>
      <c r="D37" s="14">
        <v>19</v>
      </c>
      <c r="E37" s="14" t="s">
        <v>72</v>
      </c>
      <c r="F37" s="14" t="s">
        <v>72</v>
      </c>
      <c r="G37" s="14" t="s">
        <v>72</v>
      </c>
      <c r="H37" s="14">
        <v>8</v>
      </c>
      <c r="I37" s="14">
        <v>9</v>
      </c>
      <c r="J37" s="14">
        <v>1</v>
      </c>
      <c r="K37" s="14">
        <v>1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112</v>
      </c>
      <c r="D38" s="14">
        <v>17</v>
      </c>
      <c r="E38" s="14" t="s">
        <v>72</v>
      </c>
      <c r="F38" s="14" t="s">
        <v>72</v>
      </c>
      <c r="G38" s="14">
        <v>2</v>
      </c>
      <c r="H38" s="14">
        <v>5</v>
      </c>
      <c r="I38" s="14">
        <v>7</v>
      </c>
      <c r="J38" s="14">
        <v>3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137</v>
      </c>
      <c r="D39" s="14">
        <v>17</v>
      </c>
      <c r="E39" s="14" t="s">
        <v>72</v>
      </c>
      <c r="F39" s="14" t="s">
        <v>72</v>
      </c>
      <c r="G39" s="14">
        <v>2</v>
      </c>
      <c r="H39" s="14">
        <v>3</v>
      </c>
      <c r="I39" s="14">
        <v>4</v>
      </c>
      <c r="J39" s="14">
        <v>7</v>
      </c>
      <c r="K39" s="14">
        <v>1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113</v>
      </c>
      <c r="D40" s="14">
        <v>18</v>
      </c>
      <c r="E40" s="14" t="s">
        <v>72</v>
      </c>
      <c r="F40" s="14" t="s">
        <v>72</v>
      </c>
      <c r="G40" s="14" t="s">
        <v>72</v>
      </c>
      <c r="H40" s="14">
        <v>8</v>
      </c>
      <c r="I40" s="14">
        <v>5</v>
      </c>
      <c r="J40" s="14">
        <v>5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105</v>
      </c>
      <c r="D41" s="14">
        <v>15</v>
      </c>
      <c r="E41" s="14" t="s">
        <v>72</v>
      </c>
      <c r="F41" s="14" t="s">
        <v>72</v>
      </c>
      <c r="G41" s="14">
        <v>1</v>
      </c>
      <c r="H41" s="14">
        <v>2</v>
      </c>
      <c r="I41" s="14">
        <v>8</v>
      </c>
      <c r="J41" s="14">
        <v>3</v>
      </c>
      <c r="K41" s="14">
        <v>1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586</v>
      </c>
      <c r="D42" s="14">
        <v>63</v>
      </c>
      <c r="E42" s="14" t="s">
        <v>72</v>
      </c>
      <c r="F42" s="14" t="s">
        <v>72</v>
      </c>
      <c r="G42" s="14">
        <v>2</v>
      </c>
      <c r="H42" s="14">
        <v>14</v>
      </c>
      <c r="I42" s="14">
        <v>29</v>
      </c>
      <c r="J42" s="14">
        <v>12</v>
      </c>
      <c r="K42" s="14">
        <v>6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435</v>
      </c>
      <c r="D43" s="14">
        <v>50</v>
      </c>
      <c r="E43" s="14" t="s">
        <v>72</v>
      </c>
      <c r="F43" s="14" t="s">
        <v>72</v>
      </c>
      <c r="G43" s="14">
        <v>2</v>
      </c>
      <c r="H43" s="14">
        <v>14</v>
      </c>
      <c r="I43" s="14">
        <v>22</v>
      </c>
      <c r="J43" s="14">
        <v>6</v>
      </c>
      <c r="K43" s="14">
        <v>6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440</v>
      </c>
      <c r="D44" s="14">
        <v>36</v>
      </c>
      <c r="E44" s="14" t="s">
        <v>72</v>
      </c>
      <c r="F44" s="14" t="s">
        <v>72</v>
      </c>
      <c r="G44" s="14">
        <v>9</v>
      </c>
      <c r="H44" s="14">
        <v>7</v>
      </c>
      <c r="I44" s="14">
        <v>14</v>
      </c>
      <c r="J44" s="14">
        <v>6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376</v>
      </c>
      <c r="D45" s="14">
        <v>18</v>
      </c>
      <c r="E45" s="14" t="s">
        <v>72</v>
      </c>
      <c r="F45" s="14" t="s">
        <v>72</v>
      </c>
      <c r="G45" s="14">
        <v>2</v>
      </c>
      <c r="H45" s="14">
        <v>7</v>
      </c>
      <c r="I45" s="14">
        <v>6</v>
      </c>
      <c r="J45" s="14">
        <v>3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295</v>
      </c>
      <c r="D46" s="14">
        <v>11</v>
      </c>
      <c r="E46" s="14" t="s">
        <v>72</v>
      </c>
      <c r="F46" s="14" t="s">
        <v>72</v>
      </c>
      <c r="G46" s="14">
        <v>3</v>
      </c>
      <c r="H46" s="14">
        <v>3</v>
      </c>
      <c r="I46" s="14">
        <v>3</v>
      </c>
      <c r="J46" s="14">
        <v>1</v>
      </c>
      <c r="K46" s="14">
        <v>1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324</v>
      </c>
      <c r="D47" s="14">
        <v>17</v>
      </c>
      <c r="E47" s="14" t="s">
        <v>72</v>
      </c>
      <c r="F47" s="14" t="s">
        <v>72</v>
      </c>
      <c r="G47" s="14">
        <v>10</v>
      </c>
      <c r="H47" s="14">
        <v>5</v>
      </c>
      <c r="I47" s="14">
        <v>2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272</v>
      </c>
      <c r="D48" s="14">
        <v>10</v>
      </c>
      <c r="E48" s="14" t="s">
        <v>72</v>
      </c>
      <c r="F48" s="14" t="s">
        <v>72</v>
      </c>
      <c r="G48" s="14">
        <v>6</v>
      </c>
      <c r="H48" s="14">
        <v>3</v>
      </c>
      <c r="I48" s="14">
        <v>1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213</v>
      </c>
      <c r="D49" s="14">
        <v>9</v>
      </c>
      <c r="E49" s="14" t="s">
        <v>72</v>
      </c>
      <c r="F49" s="14" t="s">
        <v>72</v>
      </c>
      <c r="G49" s="14">
        <v>8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170</v>
      </c>
      <c r="D50" s="14">
        <v>6</v>
      </c>
      <c r="E50" s="14" t="s">
        <v>72</v>
      </c>
      <c r="F50" s="14" t="s">
        <v>72</v>
      </c>
      <c r="G50" s="14">
        <v>6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106</v>
      </c>
      <c r="D51" s="14">
        <v>2</v>
      </c>
      <c r="E51" s="14" t="s">
        <v>72</v>
      </c>
      <c r="F51" s="14" t="s">
        <v>72</v>
      </c>
      <c r="G51" s="14">
        <v>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75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31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12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3063</v>
      </c>
      <c r="D55" s="5">
        <v>1100</v>
      </c>
      <c r="E55" s="5">
        <v>84</v>
      </c>
      <c r="F55" s="5">
        <v>94</v>
      </c>
      <c r="G55" s="5">
        <v>350</v>
      </c>
      <c r="H55" s="5">
        <v>359</v>
      </c>
      <c r="I55" s="5">
        <v>139</v>
      </c>
      <c r="J55" s="5">
        <v>57</v>
      </c>
      <c r="K55" s="5">
        <v>17</v>
      </c>
    </row>
    <row r="56" spans="1:15" ht="12" customHeight="1" x14ac:dyDescent="0.2">
      <c r="A56" s="35" t="s">
        <v>10</v>
      </c>
      <c r="B56" s="10" t="s">
        <v>21</v>
      </c>
      <c r="C56" s="14">
        <v>251</v>
      </c>
      <c r="D56" s="14">
        <v>141</v>
      </c>
      <c r="E56" s="14">
        <v>80</v>
      </c>
      <c r="F56" s="14">
        <v>61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36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43</v>
      </c>
      <c r="D58" s="14">
        <v>14</v>
      </c>
      <c r="E58" s="14">
        <v>14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53</v>
      </c>
      <c r="D59" s="14">
        <v>22</v>
      </c>
      <c r="E59" s="14">
        <v>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58</v>
      </c>
      <c r="D60" s="14">
        <v>41</v>
      </c>
      <c r="E60" s="14">
        <v>38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61</v>
      </c>
      <c r="D61" s="14">
        <v>61</v>
      </c>
      <c r="E61" s="14">
        <v>3</v>
      </c>
      <c r="F61" s="14">
        <v>58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263</v>
      </c>
      <c r="D62" s="14">
        <v>261</v>
      </c>
      <c r="E62" s="14">
        <v>4</v>
      </c>
      <c r="F62" s="14">
        <v>33</v>
      </c>
      <c r="G62" s="14">
        <v>224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41</v>
      </c>
      <c r="D63" s="14">
        <v>41</v>
      </c>
      <c r="E63" s="14">
        <v>4</v>
      </c>
      <c r="F63" s="14">
        <v>33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53</v>
      </c>
      <c r="D64" s="14">
        <v>53</v>
      </c>
      <c r="E64" s="14" t="s">
        <v>72</v>
      </c>
      <c r="F64" s="14" t="s">
        <v>72</v>
      </c>
      <c r="G64" s="14">
        <v>53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61</v>
      </c>
      <c r="D65" s="14">
        <v>61</v>
      </c>
      <c r="E65" s="14" t="s">
        <v>72</v>
      </c>
      <c r="F65" s="14" t="s">
        <v>72</v>
      </c>
      <c r="G65" s="14">
        <v>61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50</v>
      </c>
      <c r="D66" s="14">
        <v>50</v>
      </c>
      <c r="E66" s="14" t="s">
        <v>72</v>
      </c>
      <c r="F66" s="14" t="s">
        <v>72</v>
      </c>
      <c r="G66" s="14">
        <v>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58</v>
      </c>
      <c r="D67" s="14">
        <v>56</v>
      </c>
      <c r="E67" s="14" t="s">
        <v>72</v>
      </c>
      <c r="F67" s="14" t="s">
        <v>72</v>
      </c>
      <c r="G67" s="14">
        <v>56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237</v>
      </c>
      <c r="D68" s="14">
        <v>234</v>
      </c>
      <c r="E68" s="14" t="s">
        <v>72</v>
      </c>
      <c r="F68" s="14" t="s">
        <v>72</v>
      </c>
      <c r="G68" s="14">
        <v>96</v>
      </c>
      <c r="H68" s="14">
        <v>138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56</v>
      </c>
      <c r="D69" s="14">
        <v>55</v>
      </c>
      <c r="E69" s="14" t="s">
        <v>72</v>
      </c>
      <c r="F69" s="14" t="s">
        <v>72</v>
      </c>
      <c r="G69" s="14">
        <v>55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43</v>
      </c>
      <c r="D70" s="14">
        <v>42</v>
      </c>
      <c r="E70" s="14" t="s">
        <v>72</v>
      </c>
      <c r="F70" s="14" t="s">
        <v>72</v>
      </c>
      <c r="G70" s="14">
        <v>38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59</v>
      </c>
      <c r="D71" s="14">
        <v>59</v>
      </c>
      <c r="E71" s="14" t="s">
        <v>72</v>
      </c>
      <c r="F71" s="14" t="s">
        <v>72</v>
      </c>
      <c r="G71" s="14">
        <v>2</v>
      </c>
      <c r="H71" s="14">
        <v>57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40</v>
      </c>
      <c r="D72" s="14">
        <v>39</v>
      </c>
      <c r="E72" s="14" t="s">
        <v>72</v>
      </c>
      <c r="F72" s="14" t="s">
        <v>72</v>
      </c>
      <c r="G72" s="14">
        <v>1</v>
      </c>
      <c r="H72" s="14">
        <v>38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39</v>
      </c>
      <c r="D73" s="14">
        <v>39</v>
      </c>
      <c r="E73" s="14" t="s">
        <v>72</v>
      </c>
      <c r="F73" s="14" t="s">
        <v>72</v>
      </c>
      <c r="G73" s="14" t="s">
        <v>72</v>
      </c>
      <c r="H73" s="14">
        <v>39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184</v>
      </c>
      <c r="D74" s="14">
        <v>157</v>
      </c>
      <c r="E74" s="14" t="s">
        <v>72</v>
      </c>
      <c r="F74" s="14" t="s">
        <v>72</v>
      </c>
      <c r="G74" s="14" t="s">
        <v>72</v>
      </c>
      <c r="H74" s="14">
        <v>145</v>
      </c>
      <c r="I74" s="14">
        <v>6</v>
      </c>
      <c r="J74" s="14">
        <v>6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43</v>
      </c>
      <c r="D75" s="14">
        <v>43</v>
      </c>
      <c r="E75" s="14" t="s">
        <v>72</v>
      </c>
      <c r="F75" s="14" t="s">
        <v>72</v>
      </c>
      <c r="G75" s="14" t="s">
        <v>72</v>
      </c>
      <c r="H75" s="14">
        <v>43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40</v>
      </c>
      <c r="D76" s="14">
        <v>39</v>
      </c>
      <c r="E76" s="14" t="s">
        <v>72</v>
      </c>
      <c r="F76" s="14" t="s">
        <v>72</v>
      </c>
      <c r="G76" s="14" t="s">
        <v>72</v>
      </c>
      <c r="H76" s="14">
        <v>39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45</v>
      </c>
      <c r="D77" s="14">
        <v>44</v>
      </c>
      <c r="E77" s="14" t="s">
        <v>72</v>
      </c>
      <c r="F77" s="14" t="s">
        <v>72</v>
      </c>
      <c r="G77" s="14" t="s">
        <v>72</v>
      </c>
      <c r="H77" s="14">
        <v>42</v>
      </c>
      <c r="I77" s="14">
        <v>1</v>
      </c>
      <c r="J77" s="14">
        <v>1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23</v>
      </c>
      <c r="D78" s="14">
        <v>17</v>
      </c>
      <c r="E78" s="14" t="s">
        <v>72</v>
      </c>
      <c r="F78" s="14" t="s">
        <v>72</v>
      </c>
      <c r="G78" s="14" t="s">
        <v>72</v>
      </c>
      <c r="H78" s="14">
        <v>12</v>
      </c>
      <c r="I78" s="14">
        <v>4</v>
      </c>
      <c r="J78" s="14">
        <v>1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33</v>
      </c>
      <c r="D79" s="14">
        <v>14</v>
      </c>
      <c r="E79" s="14" t="s">
        <v>72</v>
      </c>
      <c r="F79" s="14" t="s">
        <v>72</v>
      </c>
      <c r="G79" s="14" t="s">
        <v>72</v>
      </c>
      <c r="H79" s="14">
        <v>9</v>
      </c>
      <c r="I79" s="14">
        <v>1</v>
      </c>
      <c r="J79" s="14">
        <v>4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241</v>
      </c>
      <c r="D80" s="14">
        <v>94</v>
      </c>
      <c r="E80" s="14" t="s">
        <v>72</v>
      </c>
      <c r="F80" s="14" t="s">
        <v>72</v>
      </c>
      <c r="G80" s="14">
        <v>1</v>
      </c>
      <c r="H80" s="14">
        <v>26</v>
      </c>
      <c r="I80" s="14">
        <v>46</v>
      </c>
      <c r="J80" s="14">
        <v>17</v>
      </c>
      <c r="K80" s="14">
        <v>4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39</v>
      </c>
      <c r="D81" s="14">
        <v>15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5</v>
      </c>
      <c r="J81" s="14">
        <v>4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53</v>
      </c>
      <c r="D82" s="14">
        <v>20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6</v>
      </c>
      <c r="J82" s="14">
        <v>6</v>
      </c>
      <c r="K82" s="14">
        <v>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42</v>
      </c>
      <c r="D83" s="14">
        <v>22</v>
      </c>
      <c r="E83" s="14" t="s">
        <v>72</v>
      </c>
      <c r="F83" s="14" t="s">
        <v>72</v>
      </c>
      <c r="G83" s="14">
        <v>1</v>
      </c>
      <c r="H83" s="14">
        <v>9</v>
      </c>
      <c r="I83" s="14">
        <v>9</v>
      </c>
      <c r="J83" s="14">
        <v>3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41</v>
      </c>
      <c r="D84" s="14">
        <v>14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10</v>
      </c>
      <c r="J84" s="14">
        <v>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66</v>
      </c>
      <c r="D85" s="14">
        <v>23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16</v>
      </c>
      <c r="J85" s="14">
        <v>2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288</v>
      </c>
      <c r="D86" s="14">
        <v>64</v>
      </c>
      <c r="E86" s="14" t="s">
        <v>72</v>
      </c>
      <c r="F86" s="14" t="s">
        <v>72</v>
      </c>
      <c r="G86" s="14">
        <v>1</v>
      </c>
      <c r="H86" s="14">
        <v>16</v>
      </c>
      <c r="I86" s="14">
        <v>29</v>
      </c>
      <c r="J86" s="14">
        <v>16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59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6</v>
      </c>
      <c r="J87" s="14">
        <v>1</v>
      </c>
      <c r="K87" s="14">
        <v>1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48</v>
      </c>
      <c r="D88" s="14">
        <v>11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6</v>
      </c>
      <c r="J88" s="14">
        <v>3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64</v>
      </c>
      <c r="D89" s="14">
        <v>14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4</v>
      </c>
      <c r="J89" s="14">
        <v>6</v>
      </c>
      <c r="K89" s="14">
        <v>1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64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6</v>
      </c>
      <c r="I90" s="14">
        <v>5</v>
      </c>
      <c r="J90" s="14">
        <v>3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53</v>
      </c>
      <c r="D91" s="14">
        <v>14</v>
      </c>
      <c r="E91" s="14" t="s">
        <v>72</v>
      </c>
      <c r="F91" s="14" t="s">
        <v>72</v>
      </c>
      <c r="G91" s="14">
        <v>1</v>
      </c>
      <c r="H91" s="14">
        <v>2</v>
      </c>
      <c r="I91" s="14">
        <v>8</v>
      </c>
      <c r="J91" s="14">
        <v>3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293</v>
      </c>
      <c r="D92" s="14">
        <v>44</v>
      </c>
      <c r="E92" s="14" t="s">
        <v>72</v>
      </c>
      <c r="F92" s="14" t="s">
        <v>72</v>
      </c>
      <c r="G92" s="14" t="s">
        <v>72</v>
      </c>
      <c r="H92" s="14">
        <v>8</v>
      </c>
      <c r="I92" s="14">
        <v>23</v>
      </c>
      <c r="J92" s="14">
        <v>7</v>
      </c>
      <c r="K92" s="14">
        <v>6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209</v>
      </c>
      <c r="D93" s="14">
        <v>35</v>
      </c>
      <c r="E93" s="14" t="s">
        <v>72</v>
      </c>
      <c r="F93" s="14" t="s">
        <v>72</v>
      </c>
      <c r="G93" s="14" t="s">
        <v>72</v>
      </c>
      <c r="H93" s="14">
        <v>10</v>
      </c>
      <c r="I93" s="14">
        <v>16</v>
      </c>
      <c r="J93" s="14">
        <v>4</v>
      </c>
      <c r="K93" s="14">
        <v>5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220</v>
      </c>
      <c r="D94" s="14">
        <v>25</v>
      </c>
      <c r="E94" s="14" t="s">
        <v>72</v>
      </c>
      <c r="F94" s="14" t="s">
        <v>72</v>
      </c>
      <c r="G94" s="14">
        <v>7</v>
      </c>
      <c r="H94" s="14">
        <v>4</v>
      </c>
      <c r="I94" s="14">
        <v>9</v>
      </c>
      <c r="J94" s="14">
        <v>5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176</v>
      </c>
      <c r="D95" s="14">
        <v>10</v>
      </c>
      <c r="E95" s="14" t="s">
        <v>72</v>
      </c>
      <c r="F95" s="14" t="s">
        <v>72</v>
      </c>
      <c r="G95" s="14" t="s">
        <v>72</v>
      </c>
      <c r="H95" s="14">
        <v>4</v>
      </c>
      <c r="I95" s="14">
        <v>5</v>
      </c>
      <c r="J95" s="14">
        <v>1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135</v>
      </c>
      <c r="D96" s="14">
        <v>6</v>
      </c>
      <c r="E96" s="14" t="s">
        <v>72</v>
      </c>
      <c r="F96" s="14" t="s">
        <v>72</v>
      </c>
      <c r="G96" s="14">
        <v>2</v>
      </c>
      <c r="H96" s="14">
        <v>1</v>
      </c>
      <c r="I96" s="14">
        <v>2</v>
      </c>
      <c r="J96" s="14">
        <v>1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148</v>
      </c>
      <c r="D97" s="14">
        <v>13</v>
      </c>
      <c r="E97" s="14" t="s">
        <v>72</v>
      </c>
      <c r="F97" s="14" t="s">
        <v>72</v>
      </c>
      <c r="G97" s="14">
        <v>7</v>
      </c>
      <c r="H97" s="14">
        <v>4</v>
      </c>
      <c r="I97" s="14">
        <v>2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125</v>
      </c>
      <c r="D98" s="14">
        <v>6</v>
      </c>
      <c r="E98" s="14" t="s">
        <v>72</v>
      </c>
      <c r="F98" s="14" t="s">
        <v>72</v>
      </c>
      <c r="G98" s="14">
        <v>3</v>
      </c>
      <c r="H98" s="14">
        <v>2</v>
      </c>
      <c r="I98" s="14">
        <v>1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102</v>
      </c>
      <c r="D99" s="14">
        <v>5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76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52</v>
      </c>
      <c r="D101" s="14">
        <v>1</v>
      </c>
      <c r="E101" s="14" t="s">
        <v>72</v>
      </c>
      <c r="F101" s="14" t="s">
        <v>72</v>
      </c>
      <c r="G101" s="14" t="s">
        <v>72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40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14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9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3284</v>
      </c>
      <c r="D105" s="5">
        <v>967</v>
      </c>
      <c r="E105" s="5">
        <v>72</v>
      </c>
      <c r="F105" s="5">
        <v>96</v>
      </c>
      <c r="G105" s="5">
        <v>350</v>
      </c>
      <c r="H105" s="5">
        <v>386</v>
      </c>
      <c r="I105" s="5">
        <v>34</v>
      </c>
      <c r="J105" s="5">
        <v>26</v>
      </c>
      <c r="K105" s="5">
        <v>3</v>
      </c>
    </row>
    <row r="106" spans="1:15" ht="12" customHeight="1" x14ac:dyDescent="0.2">
      <c r="A106" s="35" t="s">
        <v>10</v>
      </c>
      <c r="B106" s="10" t="s">
        <v>21</v>
      </c>
      <c r="C106" s="14">
        <v>233</v>
      </c>
      <c r="D106" s="14">
        <v>137</v>
      </c>
      <c r="E106" s="14">
        <v>70</v>
      </c>
      <c r="F106" s="14">
        <v>66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40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44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44</v>
      </c>
      <c r="D109" s="14">
        <v>22</v>
      </c>
      <c r="E109" s="14">
        <v>22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38</v>
      </c>
      <c r="D110" s="14">
        <v>32</v>
      </c>
      <c r="E110" s="14">
        <v>27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67</v>
      </c>
      <c r="D111" s="14">
        <v>67</v>
      </c>
      <c r="E111" s="14">
        <v>5</v>
      </c>
      <c r="F111" s="14">
        <v>61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257</v>
      </c>
      <c r="D112" s="14">
        <v>251</v>
      </c>
      <c r="E112" s="14">
        <v>2</v>
      </c>
      <c r="F112" s="14">
        <v>30</v>
      </c>
      <c r="G112" s="14">
        <v>219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40</v>
      </c>
      <c r="D113" s="14">
        <v>40</v>
      </c>
      <c r="E113" s="14">
        <v>2</v>
      </c>
      <c r="F113" s="14">
        <v>30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49</v>
      </c>
      <c r="D114" s="14">
        <v>49</v>
      </c>
      <c r="E114" s="14" t="s">
        <v>72</v>
      </c>
      <c r="F114" s="14" t="s">
        <v>72</v>
      </c>
      <c r="G114" s="14">
        <v>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51</v>
      </c>
      <c r="D115" s="14">
        <v>50</v>
      </c>
      <c r="E115" s="14" t="s">
        <v>72</v>
      </c>
      <c r="F115" s="14" t="s">
        <v>72</v>
      </c>
      <c r="G115" s="14">
        <v>50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65</v>
      </c>
      <c r="D116" s="14">
        <v>61</v>
      </c>
      <c r="E116" s="14" t="s">
        <v>72</v>
      </c>
      <c r="F116" s="14" t="s">
        <v>72</v>
      </c>
      <c r="G116" s="14">
        <v>61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52</v>
      </c>
      <c r="D117" s="14">
        <v>51</v>
      </c>
      <c r="E117" s="14" t="s">
        <v>72</v>
      </c>
      <c r="F117" s="14" t="s">
        <v>72</v>
      </c>
      <c r="G117" s="14">
        <v>51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253</v>
      </c>
      <c r="D118" s="14">
        <v>250</v>
      </c>
      <c r="E118" s="14" t="s">
        <v>72</v>
      </c>
      <c r="F118" s="14" t="s">
        <v>72</v>
      </c>
      <c r="G118" s="14">
        <v>96</v>
      </c>
      <c r="H118" s="14">
        <v>154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44</v>
      </c>
      <c r="D119" s="14">
        <v>44</v>
      </c>
      <c r="E119" s="14" t="s">
        <v>72</v>
      </c>
      <c r="F119" s="14" t="s">
        <v>72</v>
      </c>
      <c r="G119" s="14">
        <v>44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56</v>
      </c>
      <c r="D120" s="14">
        <v>56</v>
      </c>
      <c r="E120" s="14" t="s">
        <v>72</v>
      </c>
      <c r="F120" s="14" t="s">
        <v>72</v>
      </c>
      <c r="G120" s="14">
        <v>51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49</v>
      </c>
      <c r="D121" s="14">
        <v>49</v>
      </c>
      <c r="E121" s="14" t="s">
        <v>72</v>
      </c>
      <c r="F121" s="14" t="s">
        <v>72</v>
      </c>
      <c r="G121" s="14">
        <v>1</v>
      </c>
      <c r="H121" s="14">
        <v>48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42</v>
      </c>
      <c r="D122" s="14">
        <v>41</v>
      </c>
      <c r="E122" s="14" t="s">
        <v>72</v>
      </c>
      <c r="F122" s="14" t="s">
        <v>72</v>
      </c>
      <c r="G122" s="14" t="s">
        <v>72</v>
      </c>
      <c r="H122" s="14">
        <v>41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62</v>
      </c>
      <c r="D123" s="14">
        <v>60</v>
      </c>
      <c r="E123" s="14" t="s">
        <v>72</v>
      </c>
      <c r="F123" s="14" t="s">
        <v>72</v>
      </c>
      <c r="G123" s="14" t="s">
        <v>72</v>
      </c>
      <c r="H123" s="14">
        <v>60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238</v>
      </c>
      <c r="D124" s="14">
        <v>179</v>
      </c>
      <c r="E124" s="14" t="s">
        <v>72</v>
      </c>
      <c r="F124" s="14" t="s">
        <v>72</v>
      </c>
      <c r="G124" s="14">
        <v>2</v>
      </c>
      <c r="H124" s="14">
        <v>171</v>
      </c>
      <c r="I124" s="14">
        <v>2</v>
      </c>
      <c r="J124" s="14">
        <v>4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50</v>
      </c>
      <c r="D125" s="14">
        <v>43</v>
      </c>
      <c r="E125" s="14" t="s">
        <v>72</v>
      </c>
      <c r="F125" s="14" t="s">
        <v>72</v>
      </c>
      <c r="G125" s="14" t="s">
        <v>72</v>
      </c>
      <c r="H125" s="14">
        <v>43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43</v>
      </c>
      <c r="D126" s="14">
        <v>41</v>
      </c>
      <c r="E126" s="14" t="s">
        <v>72</v>
      </c>
      <c r="F126" s="14" t="s">
        <v>72</v>
      </c>
      <c r="G126" s="14" t="s">
        <v>72</v>
      </c>
      <c r="H126" s="14">
        <v>41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57</v>
      </c>
      <c r="D127" s="14">
        <v>51</v>
      </c>
      <c r="E127" s="14" t="s">
        <v>72</v>
      </c>
      <c r="F127" s="14" t="s">
        <v>72</v>
      </c>
      <c r="G127" s="14" t="s">
        <v>72</v>
      </c>
      <c r="H127" s="14">
        <v>50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33</v>
      </c>
      <c r="D128" s="14">
        <v>18</v>
      </c>
      <c r="E128" s="14" t="s">
        <v>72</v>
      </c>
      <c r="F128" s="14" t="s">
        <v>72</v>
      </c>
      <c r="G128" s="14">
        <v>1</v>
      </c>
      <c r="H128" s="14">
        <v>17</v>
      </c>
      <c r="I128" s="14" t="s">
        <v>72</v>
      </c>
      <c r="J128" s="14" t="s">
        <v>72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55</v>
      </c>
      <c r="D129" s="14">
        <v>26</v>
      </c>
      <c r="E129" s="14" t="s">
        <v>72</v>
      </c>
      <c r="F129" s="14" t="s">
        <v>72</v>
      </c>
      <c r="G129" s="14">
        <v>1</v>
      </c>
      <c r="H129" s="14">
        <v>20</v>
      </c>
      <c r="I129" s="14">
        <v>2</v>
      </c>
      <c r="J129" s="14">
        <v>3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261</v>
      </c>
      <c r="D130" s="14">
        <v>50</v>
      </c>
      <c r="E130" s="14" t="s">
        <v>72</v>
      </c>
      <c r="F130" s="14" t="s">
        <v>72</v>
      </c>
      <c r="G130" s="14">
        <v>3</v>
      </c>
      <c r="H130" s="14">
        <v>30</v>
      </c>
      <c r="I130" s="14">
        <v>8</v>
      </c>
      <c r="J130" s="14">
        <v>9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51</v>
      </c>
      <c r="D131" s="14">
        <v>17</v>
      </c>
      <c r="E131" s="14" t="s">
        <v>72</v>
      </c>
      <c r="F131" s="14" t="s">
        <v>72</v>
      </c>
      <c r="G131" s="14">
        <v>1</v>
      </c>
      <c r="H131" s="14">
        <v>13</v>
      </c>
      <c r="I131" s="14">
        <v>2</v>
      </c>
      <c r="J131" s="14">
        <v>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42</v>
      </c>
      <c r="D132" s="14">
        <v>6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1</v>
      </c>
      <c r="J132" s="14">
        <v>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56</v>
      </c>
      <c r="D133" s="14">
        <v>14</v>
      </c>
      <c r="E133" s="14" t="s">
        <v>72</v>
      </c>
      <c r="F133" s="14" t="s">
        <v>72</v>
      </c>
      <c r="G133" s="14">
        <v>2</v>
      </c>
      <c r="H133" s="14">
        <v>7</v>
      </c>
      <c r="I133" s="14">
        <v>1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55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2</v>
      </c>
      <c r="J134" s="14">
        <v>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57</v>
      </c>
      <c r="D135" s="14">
        <v>5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2</v>
      </c>
      <c r="J135" s="14">
        <v>1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306</v>
      </c>
      <c r="D136" s="14">
        <v>22</v>
      </c>
      <c r="E136" s="14" t="s">
        <v>72</v>
      </c>
      <c r="F136" s="14" t="s">
        <v>72</v>
      </c>
      <c r="G136" s="14">
        <v>4</v>
      </c>
      <c r="H136" s="14">
        <v>10</v>
      </c>
      <c r="I136" s="14">
        <v>4</v>
      </c>
      <c r="J136" s="14">
        <v>3</v>
      </c>
      <c r="K136" s="14">
        <v>1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68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3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64</v>
      </c>
      <c r="D138" s="14">
        <v>6</v>
      </c>
      <c r="E138" s="14" t="s">
        <v>72</v>
      </c>
      <c r="F138" s="14" t="s">
        <v>72</v>
      </c>
      <c r="G138" s="14">
        <v>2</v>
      </c>
      <c r="H138" s="14">
        <v>3</v>
      </c>
      <c r="I138" s="14">
        <v>1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73</v>
      </c>
      <c r="D139" s="14">
        <v>3</v>
      </c>
      <c r="E139" s="14" t="s">
        <v>72</v>
      </c>
      <c r="F139" s="14" t="s">
        <v>72</v>
      </c>
      <c r="G139" s="14">
        <v>2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49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2</v>
      </c>
      <c r="I140" s="14" t="s">
        <v>72</v>
      </c>
      <c r="J140" s="14">
        <v>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52</v>
      </c>
      <c r="D141" s="14">
        <v>1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>
        <v>1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293</v>
      </c>
      <c r="D142" s="14">
        <v>19</v>
      </c>
      <c r="E142" s="14" t="s">
        <v>72</v>
      </c>
      <c r="F142" s="14" t="s">
        <v>72</v>
      </c>
      <c r="G142" s="14">
        <v>2</v>
      </c>
      <c r="H142" s="14">
        <v>6</v>
      </c>
      <c r="I142" s="14">
        <v>6</v>
      </c>
      <c r="J142" s="14">
        <v>5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226</v>
      </c>
      <c r="D143" s="14">
        <v>15</v>
      </c>
      <c r="E143" s="14" t="s">
        <v>72</v>
      </c>
      <c r="F143" s="14" t="s">
        <v>72</v>
      </c>
      <c r="G143" s="14">
        <v>2</v>
      </c>
      <c r="H143" s="14">
        <v>4</v>
      </c>
      <c r="I143" s="14">
        <v>6</v>
      </c>
      <c r="J143" s="14">
        <v>2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220</v>
      </c>
      <c r="D144" s="14">
        <v>11</v>
      </c>
      <c r="E144" s="14" t="s">
        <v>72</v>
      </c>
      <c r="F144" s="14" t="s">
        <v>72</v>
      </c>
      <c r="G144" s="14">
        <v>2</v>
      </c>
      <c r="H144" s="14">
        <v>3</v>
      </c>
      <c r="I144" s="14">
        <v>5</v>
      </c>
      <c r="J144" s="14">
        <v>1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200</v>
      </c>
      <c r="D145" s="14">
        <v>8</v>
      </c>
      <c r="E145" s="14" t="s">
        <v>72</v>
      </c>
      <c r="F145" s="14" t="s">
        <v>72</v>
      </c>
      <c r="G145" s="14">
        <v>2</v>
      </c>
      <c r="H145" s="14">
        <v>3</v>
      </c>
      <c r="I145" s="14">
        <v>1</v>
      </c>
      <c r="J145" s="14">
        <v>2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160</v>
      </c>
      <c r="D146" s="14">
        <v>5</v>
      </c>
      <c r="E146" s="14" t="s">
        <v>72</v>
      </c>
      <c r="F146" s="14" t="s">
        <v>72</v>
      </c>
      <c r="G146" s="14">
        <v>1</v>
      </c>
      <c r="H146" s="14">
        <v>2</v>
      </c>
      <c r="I146" s="14">
        <v>1</v>
      </c>
      <c r="J146" s="14" t="s">
        <v>72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176</v>
      </c>
      <c r="D147" s="14">
        <v>4</v>
      </c>
      <c r="E147" s="14" t="s">
        <v>72</v>
      </c>
      <c r="F147" s="14" t="s">
        <v>72</v>
      </c>
      <c r="G147" s="14">
        <v>3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147</v>
      </c>
      <c r="D148" s="14">
        <v>4</v>
      </c>
      <c r="E148" s="14" t="s">
        <v>72</v>
      </c>
      <c r="F148" s="14" t="s">
        <v>72</v>
      </c>
      <c r="G148" s="14">
        <v>3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111</v>
      </c>
      <c r="D149" s="14">
        <v>4</v>
      </c>
      <c r="E149" s="14" t="s">
        <v>72</v>
      </c>
      <c r="F149" s="14" t="s">
        <v>72</v>
      </c>
      <c r="G149" s="14">
        <v>3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94</v>
      </c>
      <c r="D150" s="14">
        <v>3</v>
      </c>
      <c r="E150" s="14" t="s">
        <v>72</v>
      </c>
      <c r="F150" s="14" t="s">
        <v>72</v>
      </c>
      <c r="G150" s="14">
        <v>3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54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35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1640625" customWidth="1"/>
    <col min="2" max="2" width="14.6640625" customWidth="1"/>
    <col min="3" max="3" width="16.1640625" customWidth="1"/>
    <col min="4" max="4" width="18.1640625" customWidth="1"/>
    <col min="5" max="6" width="14.6640625" customWidth="1"/>
    <col min="7" max="7" width="10.6640625" customWidth="1"/>
    <col min="8" max="8" width="13.33203125" customWidth="1"/>
    <col min="9" max="9" width="14.6640625" customWidth="1"/>
    <col min="10" max="10" width="15.6640625" customWidth="1"/>
    <col min="11" max="11" width="19.1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88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14477</v>
      </c>
      <c r="D5" s="5">
        <v>5416</v>
      </c>
      <c r="E5" s="5">
        <v>284</v>
      </c>
      <c r="F5" s="5">
        <v>473</v>
      </c>
      <c r="G5" s="5">
        <v>1848</v>
      </c>
      <c r="H5" s="5">
        <v>2063</v>
      </c>
      <c r="I5" s="5">
        <v>356</v>
      </c>
      <c r="J5" s="5">
        <v>316</v>
      </c>
      <c r="K5" s="5">
        <v>76</v>
      </c>
    </row>
    <row r="6" spans="1:34" ht="12" customHeight="1" x14ac:dyDescent="0.2">
      <c r="A6" s="35" t="s">
        <v>10</v>
      </c>
      <c r="B6" s="10" t="s">
        <v>21</v>
      </c>
      <c r="C6" s="14">
        <v>1090</v>
      </c>
      <c r="D6" s="14">
        <v>538</v>
      </c>
      <c r="E6" s="14">
        <v>280</v>
      </c>
      <c r="F6" s="14">
        <v>258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164</v>
      </c>
      <c r="D7" s="14">
        <v>8</v>
      </c>
      <c r="E7" s="14">
        <v>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187</v>
      </c>
      <c r="D8" s="14">
        <v>31</v>
      </c>
      <c r="E8" s="14">
        <v>31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224</v>
      </c>
      <c r="D9" s="14">
        <v>76</v>
      </c>
      <c r="E9" s="14">
        <v>76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269</v>
      </c>
      <c r="D10" s="14">
        <v>183</v>
      </c>
      <c r="E10" s="14">
        <v>154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246</v>
      </c>
      <c r="D11" s="14">
        <v>240</v>
      </c>
      <c r="E11" s="14">
        <v>11</v>
      </c>
      <c r="F11" s="14">
        <v>229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1372</v>
      </c>
      <c r="D12" s="14">
        <v>1356</v>
      </c>
      <c r="E12" s="14">
        <v>4</v>
      </c>
      <c r="F12" s="14">
        <v>215</v>
      </c>
      <c r="G12" s="14">
        <v>1136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254</v>
      </c>
      <c r="D13" s="14">
        <v>250</v>
      </c>
      <c r="E13" s="14">
        <v>4</v>
      </c>
      <c r="F13" s="14">
        <v>214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268</v>
      </c>
      <c r="D14" s="14">
        <v>262</v>
      </c>
      <c r="E14" s="14" t="s">
        <v>72</v>
      </c>
      <c r="F14" s="14">
        <v>1</v>
      </c>
      <c r="G14" s="14">
        <v>261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297</v>
      </c>
      <c r="D15" s="14">
        <v>296</v>
      </c>
      <c r="E15" s="14" t="s">
        <v>72</v>
      </c>
      <c r="F15" s="14" t="s">
        <v>72</v>
      </c>
      <c r="G15" s="14">
        <v>296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280</v>
      </c>
      <c r="D16" s="14">
        <v>276</v>
      </c>
      <c r="E16" s="14" t="s">
        <v>72</v>
      </c>
      <c r="F16" s="14" t="s">
        <v>72</v>
      </c>
      <c r="G16" s="14">
        <v>276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273</v>
      </c>
      <c r="D17" s="14">
        <v>272</v>
      </c>
      <c r="E17" s="14" t="s">
        <v>72</v>
      </c>
      <c r="F17" s="14" t="s">
        <v>72</v>
      </c>
      <c r="G17" s="14">
        <v>271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1407</v>
      </c>
      <c r="D18" s="14">
        <v>1393</v>
      </c>
      <c r="E18" s="14" t="s">
        <v>72</v>
      </c>
      <c r="F18" s="14" t="s">
        <v>72</v>
      </c>
      <c r="G18" s="14">
        <v>570</v>
      </c>
      <c r="H18" s="14">
        <v>823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272</v>
      </c>
      <c r="D19" s="14">
        <v>270</v>
      </c>
      <c r="E19" s="14" t="s">
        <v>72</v>
      </c>
      <c r="F19" s="14" t="s">
        <v>72</v>
      </c>
      <c r="G19" s="14">
        <v>270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311</v>
      </c>
      <c r="D20" s="14">
        <v>309</v>
      </c>
      <c r="E20" s="14" t="s">
        <v>72</v>
      </c>
      <c r="F20" s="14" t="s">
        <v>72</v>
      </c>
      <c r="G20" s="14">
        <v>271</v>
      </c>
      <c r="H20" s="14">
        <v>38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294</v>
      </c>
      <c r="D21" s="14">
        <v>291</v>
      </c>
      <c r="E21" s="14" t="s">
        <v>72</v>
      </c>
      <c r="F21" s="14" t="s">
        <v>72</v>
      </c>
      <c r="G21" s="14">
        <v>26</v>
      </c>
      <c r="H21" s="14">
        <v>265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254</v>
      </c>
      <c r="D22" s="14">
        <v>251</v>
      </c>
      <c r="E22" s="14" t="s">
        <v>72</v>
      </c>
      <c r="F22" s="14" t="s">
        <v>72</v>
      </c>
      <c r="G22" s="14">
        <v>2</v>
      </c>
      <c r="H22" s="14">
        <v>249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276</v>
      </c>
      <c r="D23" s="14">
        <v>272</v>
      </c>
      <c r="E23" s="14" t="s">
        <v>72</v>
      </c>
      <c r="F23" s="14" t="s">
        <v>72</v>
      </c>
      <c r="G23" s="14">
        <v>1</v>
      </c>
      <c r="H23" s="14">
        <v>271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1183</v>
      </c>
      <c r="D24" s="14">
        <v>973</v>
      </c>
      <c r="E24" s="14" t="s">
        <v>72</v>
      </c>
      <c r="F24" s="14" t="s">
        <v>72</v>
      </c>
      <c r="G24" s="14">
        <v>14</v>
      </c>
      <c r="H24" s="14">
        <v>904</v>
      </c>
      <c r="I24" s="14">
        <v>20</v>
      </c>
      <c r="J24" s="14">
        <v>35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244</v>
      </c>
      <c r="D25" s="14">
        <v>234</v>
      </c>
      <c r="E25" s="14" t="s">
        <v>72</v>
      </c>
      <c r="F25" s="14" t="s">
        <v>72</v>
      </c>
      <c r="G25" s="14">
        <v>3</v>
      </c>
      <c r="H25" s="14">
        <v>231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248</v>
      </c>
      <c r="D26" s="14">
        <v>234</v>
      </c>
      <c r="E26" s="14" t="s">
        <v>72</v>
      </c>
      <c r="F26" s="14" t="s">
        <v>72</v>
      </c>
      <c r="G26" s="14">
        <v>1</v>
      </c>
      <c r="H26" s="14">
        <v>233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252</v>
      </c>
      <c r="D27" s="14">
        <v>223</v>
      </c>
      <c r="E27" s="14" t="s">
        <v>72</v>
      </c>
      <c r="F27" s="14" t="s">
        <v>72</v>
      </c>
      <c r="G27" s="14">
        <v>2</v>
      </c>
      <c r="H27" s="14">
        <v>217</v>
      </c>
      <c r="I27" s="14">
        <v>2</v>
      </c>
      <c r="J27" s="14">
        <v>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236</v>
      </c>
      <c r="D28" s="14">
        <v>163</v>
      </c>
      <c r="E28" s="14" t="s">
        <v>72</v>
      </c>
      <c r="F28" s="14" t="s">
        <v>72</v>
      </c>
      <c r="G28" s="14">
        <v>4</v>
      </c>
      <c r="H28" s="14">
        <v>144</v>
      </c>
      <c r="I28" s="14">
        <v>6</v>
      </c>
      <c r="J28" s="14">
        <v>9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203</v>
      </c>
      <c r="D29" s="14">
        <v>119</v>
      </c>
      <c r="E29" s="14" t="s">
        <v>72</v>
      </c>
      <c r="F29" s="14" t="s">
        <v>72</v>
      </c>
      <c r="G29" s="14">
        <v>4</v>
      </c>
      <c r="H29" s="14">
        <v>79</v>
      </c>
      <c r="I29" s="14">
        <v>12</v>
      </c>
      <c r="J29" s="14">
        <v>24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1094</v>
      </c>
      <c r="D30" s="14">
        <v>328</v>
      </c>
      <c r="E30" s="14" t="s">
        <v>72</v>
      </c>
      <c r="F30" s="14" t="s">
        <v>72</v>
      </c>
      <c r="G30" s="14">
        <v>7</v>
      </c>
      <c r="H30" s="14">
        <v>138</v>
      </c>
      <c r="I30" s="14">
        <v>77</v>
      </c>
      <c r="J30" s="14">
        <v>98</v>
      </c>
      <c r="K30" s="14">
        <v>8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206</v>
      </c>
      <c r="D31" s="14">
        <v>89</v>
      </c>
      <c r="E31" s="14" t="s">
        <v>72</v>
      </c>
      <c r="F31" s="14" t="s">
        <v>72</v>
      </c>
      <c r="G31" s="14">
        <v>2</v>
      </c>
      <c r="H31" s="14">
        <v>49</v>
      </c>
      <c r="I31" s="14">
        <v>13</v>
      </c>
      <c r="J31" s="14">
        <v>25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192</v>
      </c>
      <c r="D32" s="14">
        <v>77</v>
      </c>
      <c r="E32" s="14" t="s">
        <v>72</v>
      </c>
      <c r="F32" s="14" t="s">
        <v>72</v>
      </c>
      <c r="G32" s="14">
        <v>1</v>
      </c>
      <c r="H32" s="14">
        <v>39</v>
      </c>
      <c r="I32" s="14">
        <v>10</v>
      </c>
      <c r="J32" s="14">
        <v>27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220</v>
      </c>
      <c r="D33" s="14">
        <v>63</v>
      </c>
      <c r="E33" s="14" t="s">
        <v>72</v>
      </c>
      <c r="F33" s="14" t="s">
        <v>72</v>
      </c>
      <c r="G33" s="14">
        <v>2</v>
      </c>
      <c r="H33" s="14">
        <v>21</v>
      </c>
      <c r="I33" s="14">
        <v>23</v>
      </c>
      <c r="J33" s="14">
        <v>15</v>
      </c>
      <c r="K33" s="14">
        <v>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233</v>
      </c>
      <c r="D34" s="14">
        <v>52</v>
      </c>
      <c r="E34" s="14" t="s">
        <v>72</v>
      </c>
      <c r="F34" s="14" t="s">
        <v>72</v>
      </c>
      <c r="G34" s="14" t="s">
        <v>72</v>
      </c>
      <c r="H34" s="14">
        <v>16</v>
      </c>
      <c r="I34" s="14">
        <v>18</v>
      </c>
      <c r="J34" s="14">
        <v>18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243</v>
      </c>
      <c r="D35" s="14">
        <v>47</v>
      </c>
      <c r="E35" s="14" t="s">
        <v>72</v>
      </c>
      <c r="F35" s="14" t="s">
        <v>72</v>
      </c>
      <c r="G35" s="14">
        <v>2</v>
      </c>
      <c r="H35" s="14">
        <v>13</v>
      </c>
      <c r="I35" s="14">
        <v>13</v>
      </c>
      <c r="J35" s="14">
        <v>13</v>
      </c>
      <c r="K35" s="14">
        <v>6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1238</v>
      </c>
      <c r="D36" s="14">
        <v>216</v>
      </c>
      <c r="E36" s="14" t="s">
        <v>72</v>
      </c>
      <c r="F36" s="14" t="s">
        <v>72</v>
      </c>
      <c r="G36" s="14">
        <v>14</v>
      </c>
      <c r="H36" s="14">
        <v>50</v>
      </c>
      <c r="I36" s="14">
        <v>80</v>
      </c>
      <c r="J36" s="14">
        <v>55</v>
      </c>
      <c r="K36" s="14">
        <v>17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259</v>
      </c>
      <c r="D37" s="14">
        <v>51</v>
      </c>
      <c r="E37" s="14" t="s">
        <v>72</v>
      </c>
      <c r="F37" s="14" t="s">
        <v>72</v>
      </c>
      <c r="G37" s="14">
        <v>3</v>
      </c>
      <c r="H37" s="14">
        <v>16</v>
      </c>
      <c r="I37" s="14">
        <v>14</v>
      </c>
      <c r="J37" s="14">
        <v>16</v>
      </c>
      <c r="K37" s="14">
        <v>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243</v>
      </c>
      <c r="D38" s="14">
        <v>44</v>
      </c>
      <c r="E38" s="14" t="s">
        <v>72</v>
      </c>
      <c r="F38" s="14" t="s">
        <v>72</v>
      </c>
      <c r="G38" s="14">
        <v>2</v>
      </c>
      <c r="H38" s="14">
        <v>10</v>
      </c>
      <c r="I38" s="14">
        <v>19</v>
      </c>
      <c r="J38" s="14">
        <v>10</v>
      </c>
      <c r="K38" s="14">
        <v>3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264</v>
      </c>
      <c r="D39" s="14">
        <v>53</v>
      </c>
      <c r="E39" s="14" t="s">
        <v>72</v>
      </c>
      <c r="F39" s="14" t="s">
        <v>72</v>
      </c>
      <c r="G39" s="14">
        <v>3</v>
      </c>
      <c r="H39" s="14">
        <v>15</v>
      </c>
      <c r="I39" s="14">
        <v>22</v>
      </c>
      <c r="J39" s="14">
        <v>11</v>
      </c>
      <c r="K39" s="14">
        <v>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252</v>
      </c>
      <c r="D40" s="14">
        <v>38</v>
      </c>
      <c r="E40" s="14" t="s">
        <v>72</v>
      </c>
      <c r="F40" s="14" t="s">
        <v>72</v>
      </c>
      <c r="G40" s="14">
        <v>5</v>
      </c>
      <c r="H40" s="14">
        <v>5</v>
      </c>
      <c r="I40" s="14">
        <v>18</v>
      </c>
      <c r="J40" s="14">
        <v>8</v>
      </c>
      <c r="K40" s="14">
        <v>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220</v>
      </c>
      <c r="D41" s="14">
        <v>30</v>
      </c>
      <c r="E41" s="14" t="s">
        <v>72</v>
      </c>
      <c r="F41" s="14" t="s">
        <v>72</v>
      </c>
      <c r="G41" s="14">
        <v>1</v>
      </c>
      <c r="H41" s="14">
        <v>4</v>
      </c>
      <c r="I41" s="14">
        <v>7</v>
      </c>
      <c r="J41" s="14">
        <v>10</v>
      </c>
      <c r="K41" s="14">
        <v>8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1203</v>
      </c>
      <c r="D42" s="14">
        <v>181</v>
      </c>
      <c r="E42" s="14" t="s">
        <v>72</v>
      </c>
      <c r="F42" s="14" t="s">
        <v>72</v>
      </c>
      <c r="G42" s="14">
        <v>12</v>
      </c>
      <c r="H42" s="14">
        <v>51</v>
      </c>
      <c r="I42" s="14">
        <v>62</v>
      </c>
      <c r="J42" s="14">
        <v>45</v>
      </c>
      <c r="K42" s="14">
        <v>11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1202</v>
      </c>
      <c r="D43" s="14">
        <v>151</v>
      </c>
      <c r="E43" s="14" t="s">
        <v>72</v>
      </c>
      <c r="F43" s="14" t="s">
        <v>72</v>
      </c>
      <c r="G43" s="14">
        <v>14</v>
      </c>
      <c r="H43" s="14">
        <v>35</v>
      </c>
      <c r="I43" s="14">
        <v>51</v>
      </c>
      <c r="J43" s="14">
        <v>35</v>
      </c>
      <c r="K43" s="14">
        <v>16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1116</v>
      </c>
      <c r="D44" s="14">
        <v>101</v>
      </c>
      <c r="E44" s="14" t="s">
        <v>72</v>
      </c>
      <c r="F44" s="14" t="s">
        <v>72</v>
      </c>
      <c r="G44" s="14">
        <v>8</v>
      </c>
      <c r="H44" s="14">
        <v>24</v>
      </c>
      <c r="I44" s="14">
        <v>35</v>
      </c>
      <c r="J44" s="14">
        <v>22</v>
      </c>
      <c r="K44" s="14">
        <v>12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850</v>
      </c>
      <c r="D45" s="14">
        <v>65</v>
      </c>
      <c r="E45" s="14" t="s">
        <v>72</v>
      </c>
      <c r="F45" s="14" t="s">
        <v>72</v>
      </c>
      <c r="G45" s="14">
        <v>11</v>
      </c>
      <c r="H45" s="14">
        <v>12</v>
      </c>
      <c r="I45" s="14">
        <v>20</v>
      </c>
      <c r="J45" s="14">
        <v>17</v>
      </c>
      <c r="K45" s="14">
        <v>5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622</v>
      </c>
      <c r="D46" s="14">
        <v>40</v>
      </c>
      <c r="E46" s="14" t="s">
        <v>72</v>
      </c>
      <c r="F46" s="14" t="s">
        <v>72</v>
      </c>
      <c r="G46" s="14">
        <v>11</v>
      </c>
      <c r="H46" s="14">
        <v>12</v>
      </c>
      <c r="I46" s="14">
        <v>8</v>
      </c>
      <c r="J46" s="14">
        <v>6</v>
      </c>
      <c r="K46" s="14">
        <v>3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548</v>
      </c>
      <c r="D47" s="14">
        <v>22</v>
      </c>
      <c r="E47" s="14" t="s">
        <v>72</v>
      </c>
      <c r="F47" s="14" t="s">
        <v>72</v>
      </c>
      <c r="G47" s="14">
        <v>9</v>
      </c>
      <c r="H47" s="14">
        <v>7</v>
      </c>
      <c r="I47" s="14">
        <v>2</v>
      </c>
      <c r="J47" s="14">
        <v>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499</v>
      </c>
      <c r="D48" s="14">
        <v>14</v>
      </c>
      <c r="E48" s="14" t="s">
        <v>72</v>
      </c>
      <c r="F48" s="14" t="s">
        <v>72</v>
      </c>
      <c r="G48" s="14">
        <v>12</v>
      </c>
      <c r="H48" s="14">
        <v>1</v>
      </c>
      <c r="I48" s="14" t="s">
        <v>72</v>
      </c>
      <c r="J48" s="14">
        <v>1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368</v>
      </c>
      <c r="D49" s="14">
        <v>15</v>
      </c>
      <c r="E49" s="14" t="s">
        <v>72</v>
      </c>
      <c r="F49" s="14" t="s">
        <v>72</v>
      </c>
      <c r="G49" s="14">
        <v>13</v>
      </c>
      <c r="H49" s="14" t="s">
        <v>72</v>
      </c>
      <c r="I49" s="14" t="s">
        <v>72</v>
      </c>
      <c r="J49" s="14" t="s">
        <v>72</v>
      </c>
      <c r="K49" s="14">
        <v>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256</v>
      </c>
      <c r="D50" s="14">
        <v>11</v>
      </c>
      <c r="E50" s="14" t="s">
        <v>72</v>
      </c>
      <c r="F50" s="14" t="s">
        <v>72</v>
      </c>
      <c r="G50" s="14">
        <v>8</v>
      </c>
      <c r="H50" s="14">
        <v>2</v>
      </c>
      <c r="I50" s="14">
        <v>1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203</v>
      </c>
      <c r="D51" s="14">
        <v>6</v>
      </c>
      <c r="E51" s="14" t="s">
        <v>72</v>
      </c>
      <c r="F51" s="14" t="s">
        <v>72</v>
      </c>
      <c r="G51" s="14">
        <v>5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125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59</v>
      </c>
      <c r="D53" s="14">
        <v>2</v>
      </c>
      <c r="E53" s="14" t="s">
        <v>72</v>
      </c>
      <c r="F53" s="14" t="s">
        <v>72</v>
      </c>
      <c r="G53" s="14" t="s">
        <v>72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42</v>
      </c>
      <c r="D54" s="14">
        <v>3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7144</v>
      </c>
      <c r="D55" s="5">
        <v>2821</v>
      </c>
      <c r="E55" s="5">
        <v>148</v>
      </c>
      <c r="F55" s="5">
        <v>223</v>
      </c>
      <c r="G55" s="5">
        <v>902</v>
      </c>
      <c r="H55" s="5">
        <v>1016</v>
      </c>
      <c r="I55" s="5">
        <v>273</v>
      </c>
      <c r="J55" s="5">
        <v>206</v>
      </c>
      <c r="K55" s="5">
        <v>53</v>
      </c>
    </row>
    <row r="56" spans="1:15" ht="12" customHeight="1" x14ac:dyDescent="0.2">
      <c r="A56" s="35" t="s">
        <v>10</v>
      </c>
      <c r="B56" s="10" t="s">
        <v>21</v>
      </c>
      <c r="C56" s="14">
        <v>529</v>
      </c>
      <c r="D56" s="14">
        <v>276</v>
      </c>
      <c r="E56" s="14">
        <v>146</v>
      </c>
      <c r="F56" s="14">
        <v>130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84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88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109</v>
      </c>
      <c r="D59" s="14">
        <v>45</v>
      </c>
      <c r="E59" s="14">
        <v>45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123</v>
      </c>
      <c r="D60" s="14">
        <v>89</v>
      </c>
      <c r="E60" s="14">
        <v>76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125</v>
      </c>
      <c r="D61" s="14">
        <v>124</v>
      </c>
      <c r="E61" s="14">
        <v>7</v>
      </c>
      <c r="F61" s="14">
        <v>117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654</v>
      </c>
      <c r="D62" s="14">
        <v>647</v>
      </c>
      <c r="E62" s="14">
        <v>2</v>
      </c>
      <c r="F62" s="14">
        <v>93</v>
      </c>
      <c r="G62" s="14">
        <v>552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111</v>
      </c>
      <c r="D63" s="14">
        <v>109</v>
      </c>
      <c r="E63" s="14">
        <v>2</v>
      </c>
      <c r="F63" s="14">
        <v>93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123</v>
      </c>
      <c r="D64" s="14">
        <v>121</v>
      </c>
      <c r="E64" s="14" t="s">
        <v>72</v>
      </c>
      <c r="F64" s="14" t="s">
        <v>72</v>
      </c>
      <c r="G64" s="14">
        <v>121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167</v>
      </c>
      <c r="D65" s="14">
        <v>166</v>
      </c>
      <c r="E65" s="14" t="s">
        <v>72</v>
      </c>
      <c r="F65" s="14" t="s">
        <v>72</v>
      </c>
      <c r="G65" s="14">
        <v>166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136</v>
      </c>
      <c r="D66" s="14">
        <v>135</v>
      </c>
      <c r="E66" s="14" t="s">
        <v>72</v>
      </c>
      <c r="F66" s="14" t="s">
        <v>72</v>
      </c>
      <c r="G66" s="14">
        <v>135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117</v>
      </c>
      <c r="D67" s="14">
        <v>116</v>
      </c>
      <c r="E67" s="14" t="s">
        <v>72</v>
      </c>
      <c r="F67" s="14" t="s">
        <v>72</v>
      </c>
      <c r="G67" s="14">
        <v>116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691</v>
      </c>
      <c r="D68" s="14">
        <v>683</v>
      </c>
      <c r="E68" s="14" t="s">
        <v>72</v>
      </c>
      <c r="F68" s="14" t="s">
        <v>72</v>
      </c>
      <c r="G68" s="14">
        <v>277</v>
      </c>
      <c r="H68" s="14">
        <v>406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133</v>
      </c>
      <c r="D69" s="14">
        <v>132</v>
      </c>
      <c r="E69" s="14" t="s">
        <v>72</v>
      </c>
      <c r="F69" s="14" t="s">
        <v>72</v>
      </c>
      <c r="G69" s="14">
        <v>132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149</v>
      </c>
      <c r="D70" s="14">
        <v>147</v>
      </c>
      <c r="E70" s="14" t="s">
        <v>72</v>
      </c>
      <c r="F70" s="14" t="s">
        <v>72</v>
      </c>
      <c r="G70" s="14">
        <v>129</v>
      </c>
      <c r="H70" s="14">
        <v>18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154</v>
      </c>
      <c r="D71" s="14">
        <v>153</v>
      </c>
      <c r="E71" s="14" t="s">
        <v>72</v>
      </c>
      <c r="F71" s="14" t="s">
        <v>72</v>
      </c>
      <c r="G71" s="14">
        <v>16</v>
      </c>
      <c r="H71" s="14">
        <v>137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114</v>
      </c>
      <c r="D72" s="14">
        <v>113</v>
      </c>
      <c r="E72" s="14" t="s">
        <v>72</v>
      </c>
      <c r="F72" s="14" t="s">
        <v>72</v>
      </c>
      <c r="G72" s="14" t="s">
        <v>72</v>
      </c>
      <c r="H72" s="14">
        <v>113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141</v>
      </c>
      <c r="D73" s="14">
        <v>138</v>
      </c>
      <c r="E73" s="14" t="s">
        <v>72</v>
      </c>
      <c r="F73" s="14" t="s">
        <v>72</v>
      </c>
      <c r="G73" s="14" t="s">
        <v>72</v>
      </c>
      <c r="H73" s="14">
        <v>138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570</v>
      </c>
      <c r="D74" s="14">
        <v>484</v>
      </c>
      <c r="E74" s="14" t="s">
        <v>72</v>
      </c>
      <c r="F74" s="14" t="s">
        <v>72</v>
      </c>
      <c r="G74" s="14">
        <v>5</v>
      </c>
      <c r="H74" s="14">
        <v>443</v>
      </c>
      <c r="I74" s="14">
        <v>12</v>
      </c>
      <c r="J74" s="14">
        <v>24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112</v>
      </c>
      <c r="D75" s="14">
        <v>108</v>
      </c>
      <c r="E75" s="14" t="s">
        <v>72</v>
      </c>
      <c r="F75" s="14" t="s">
        <v>72</v>
      </c>
      <c r="G75" s="14">
        <v>1</v>
      </c>
      <c r="H75" s="14">
        <v>107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131</v>
      </c>
      <c r="D76" s="14">
        <v>125</v>
      </c>
      <c r="E76" s="14" t="s">
        <v>72</v>
      </c>
      <c r="F76" s="14" t="s">
        <v>72</v>
      </c>
      <c r="G76" s="14" t="s">
        <v>72</v>
      </c>
      <c r="H76" s="14">
        <v>125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112</v>
      </c>
      <c r="D77" s="14">
        <v>104</v>
      </c>
      <c r="E77" s="14" t="s">
        <v>72</v>
      </c>
      <c r="F77" s="14" t="s">
        <v>72</v>
      </c>
      <c r="G77" s="14">
        <v>1</v>
      </c>
      <c r="H77" s="14">
        <v>99</v>
      </c>
      <c r="I77" s="14">
        <v>2</v>
      </c>
      <c r="J77" s="14">
        <v>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125</v>
      </c>
      <c r="D78" s="14">
        <v>91</v>
      </c>
      <c r="E78" s="14" t="s">
        <v>72</v>
      </c>
      <c r="F78" s="14" t="s">
        <v>72</v>
      </c>
      <c r="G78" s="14">
        <v>2</v>
      </c>
      <c r="H78" s="14">
        <v>77</v>
      </c>
      <c r="I78" s="14">
        <v>5</v>
      </c>
      <c r="J78" s="14">
        <v>7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90</v>
      </c>
      <c r="D79" s="14">
        <v>56</v>
      </c>
      <c r="E79" s="14" t="s">
        <v>72</v>
      </c>
      <c r="F79" s="14" t="s">
        <v>72</v>
      </c>
      <c r="G79" s="14">
        <v>1</v>
      </c>
      <c r="H79" s="14">
        <v>35</v>
      </c>
      <c r="I79" s="14">
        <v>5</v>
      </c>
      <c r="J79" s="14">
        <v>15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521</v>
      </c>
      <c r="D80" s="14">
        <v>181</v>
      </c>
      <c r="E80" s="14" t="s">
        <v>72</v>
      </c>
      <c r="F80" s="14" t="s">
        <v>72</v>
      </c>
      <c r="G80" s="14">
        <v>3</v>
      </c>
      <c r="H80" s="14">
        <v>58</v>
      </c>
      <c r="I80" s="14">
        <v>56</v>
      </c>
      <c r="J80" s="14">
        <v>62</v>
      </c>
      <c r="K80" s="14">
        <v>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102</v>
      </c>
      <c r="D81" s="14">
        <v>49</v>
      </c>
      <c r="E81" s="14" t="s">
        <v>72</v>
      </c>
      <c r="F81" s="14" t="s">
        <v>72</v>
      </c>
      <c r="G81" s="14">
        <v>1</v>
      </c>
      <c r="H81" s="14">
        <v>23</v>
      </c>
      <c r="I81" s="14">
        <v>8</v>
      </c>
      <c r="J81" s="14">
        <v>17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90</v>
      </c>
      <c r="D82" s="14">
        <v>41</v>
      </c>
      <c r="E82" s="14" t="s">
        <v>72</v>
      </c>
      <c r="F82" s="14" t="s">
        <v>72</v>
      </c>
      <c r="G82" s="14">
        <v>1</v>
      </c>
      <c r="H82" s="14">
        <v>13</v>
      </c>
      <c r="I82" s="14">
        <v>10</v>
      </c>
      <c r="J82" s="14">
        <v>17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113</v>
      </c>
      <c r="D83" s="14">
        <v>31</v>
      </c>
      <c r="E83" s="14" t="s">
        <v>72</v>
      </c>
      <c r="F83" s="14" t="s">
        <v>72</v>
      </c>
      <c r="G83" s="14" t="s">
        <v>72</v>
      </c>
      <c r="H83" s="14">
        <v>7</v>
      </c>
      <c r="I83" s="14">
        <v>15</v>
      </c>
      <c r="J83" s="14">
        <v>9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109</v>
      </c>
      <c r="D84" s="14">
        <v>31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13</v>
      </c>
      <c r="J84" s="14">
        <v>11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107</v>
      </c>
      <c r="D85" s="14">
        <v>29</v>
      </c>
      <c r="E85" s="14" t="s">
        <v>72</v>
      </c>
      <c r="F85" s="14" t="s">
        <v>72</v>
      </c>
      <c r="G85" s="14">
        <v>1</v>
      </c>
      <c r="H85" s="14">
        <v>8</v>
      </c>
      <c r="I85" s="14">
        <v>10</v>
      </c>
      <c r="J85" s="14">
        <v>8</v>
      </c>
      <c r="K85" s="14">
        <v>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626</v>
      </c>
      <c r="D86" s="14">
        <v>144</v>
      </c>
      <c r="E86" s="14" t="s">
        <v>72</v>
      </c>
      <c r="F86" s="14" t="s">
        <v>72</v>
      </c>
      <c r="G86" s="14">
        <v>7</v>
      </c>
      <c r="H86" s="14">
        <v>22</v>
      </c>
      <c r="I86" s="14">
        <v>65</v>
      </c>
      <c r="J86" s="14">
        <v>36</v>
      </c>
      <c r="K86" s="14">
        <v>14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116</v>
      </c>
      <c r="D87" s="14">
        <v>29</v>
      </c>
      <c r="E87" s="14" t="s">
        <v>72</v>
      </c>
      <c r="F87" s="14" t="s">
        <v>72</v>
      </c>
      <c r="G87" s="14">
        <v>1</v>
      </c>
      <c r="H87" s="14">
        <v>5</v>
      </c>
      <c r="I87" s="14">
        <v>11</v>
      </c>
      <c r="J87" s="14">
        <v>10</v>
      </c>
      <c r="K87" s="14">
        <v>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105</v>
      </c>
      <c r="D88" s="14">
        <v>23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15</v>
      </c>
      <c r="J88" s="14">
        <v>5</v>
      </c>
      <c r="K88" s="14">
        <v>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146</v>
      </c>
      <c r="D89" s="14">
        <v>39</v>
      </c>
      <c r="E89" s="14" t="s">
        <v>72</v>
      </c>
      <c r="F89" s="14" t="s">
        <v>72</v>
      </c>
      <c r="G89" s="14">
        <v>1</v>
      </c>
      <c r="H89" s="14">
        <v>10</v>
      </c>
      <c r="I89" s="14">
        <v>17</v>
      </c>
      <c r="J89" s="14">
        <v>9</v>
      </c>
      <c r="K89" s="14">
        <v>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141</v>
      </c>
      <c r="D90" s="14">
        <v>29</v>
      </c>
      <c r="E90" s="14" t="s">
        <v>72</v>
      </c>
      <c r="F90" s="14" t="s">
        <v>72</v>
      </c>
      <c r="G90" s="14">
        <v>4</v>
      </c>
      <c r="H90" s="14">
        <v>3</v>
      </c>
      <c r="I90" s="14">
        <v>15</v>
      </c>
      <c r="J90" s="14">
        <v>5</v>
      </c>
      <c r="K90" s="14">
        <v>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118</v>
      </c>
      <c r="D91" s="14">
        <v>24</v>
      </c>
      <c r="E91" s="14" t="s">
        <v>72</v>
      </c>
      <c r="F91" s="14" t="s">
        <v>72</v>
      </c>
      <c r="G91" s="14">
        <v>1</v>
      </c>
      <c r="H91" s="14">
        <v>3</v>
      </c>
      <c r="I91" s="14">
        <v>7</v>
      </c>
      <c r="J91" s="14">
        <v>7</v>
      </c>
      <c r="K91" s="14">
        <v>6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617</v>
      </c>
      <c r="D92" s="14">
        <v>115</v>
      </c>
      <c r="E92" s="14" t="s">
        <v>72</v>
      </c>
      <c r="F92" s="14" t="s">
        <v>72</v>
      </c>
      <c r="G92" s="14">
        <v>6</v>
      </c>
      <c r="H92" s="14">
        <v>33</v>
      </c>
      <c r="I92" s="14">
        <v>49</v>
      </c>
      <c r="J92" s="14">
        <v>20</v>
      </c>
      <c r="K92" s="14">
        <v>7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581</v>
      </c>
      <c r="D93" s="14">
        <v>97</v>
      </c>
      <c r="E93" s="14" t="s">
        <v>72</v>
      </c>
      <c r="F93" s="14" t="s">
        <v>72</v>
      </c>
      <c r="G93" s="14">
        <v>6</v>
      </c>
      <c r="H93" s="14">
        <v>16</v>
      </c>
      <c r="I93" s="14">
        <v>39</v>
      </c>
      <c r="J93" s="14">
        <v>25</v>
      </c>
      <c r="K93" s="14">
        <v>11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572</v>
      </c>
      <c r="D94" s="14">
        <v>80</v>
      </c>
      <c r="E94" s="14" t="s">
        <v>72</v>
      </c>
      <c r="F94" s="14" t="s">
        <v>72</v>
      </c>
      <c r="G94" s="14">
        <v>5</v>
      </c>
      <c r="H94" s="14">
        <v>14</v>
      </c>
      <c r="I94" s="14">
        <v>29</v>
      </c>
      <c r="J94" s="14">
        <v>21</v>
      </c>
      <c r="K94" s="14">
        <v>11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411</v>
      </c>
      <c r="D95" s="14">
        <v>44</v>
      </c>
      <c r="E95" s="14" t="s">
        <v>72</v>
      </c>
      <c r="F95" s="14" t="s">
        <v>72</v>
      </c>
      <c r="G95" s="14">
        <v>5</v>
      </c>
      <c r="H95" s="14">
        <v>7</v>
      </c>
      <c r="I95" s="14">
        <v>17</v>
      </c>
      <c r="J95" s="14">
        <v>12</v>
      </c>
      <c r="K95" s="14">
        <v>3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299</v>
      </c>
      <c r="D96" s="14">
        <v>23</v>
      </c>
      <c r="E96" s="14" t="s">
        <v>72</v>
      </c>
      <c r="F96" s="14" t="s">
        <v>72</v>
      </c>
      <c r="G96" s="14">
        <v>6</v>
      </c>
      <c r="H96" s="14">
        <v>8</v>
      </c>
      <c r="I96" s="14">
        <v>4</v>
      </c>
      <c r="J96" s="14">
        <v>4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259</v>
      </c>
      <c r="D97" s="14">
        <v>14</v>
      </c>
      <c r="E97" s="14" t="s">
        <v>72</v>
      </c>
      <c r="F97" s="14" t="s">
        <v>72</v>
      </c>
      <c r="G97" s="14">
        <v>5</v>
      </c>
      <c r="H97" s="14">
        <v>5</v>
      </c>
      <c r="I97" s="14">
        <v>1</v>
      </c>
      <c r="J97" s="14">
        <v>1</v>
      </c>
      <c r="K97" s="14">
        <v>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262</v>
      </c>
      <c r="D98" s="14">
        <v>8</v>
      </c>
      <c r="E98" s="14" t="s">
        <v>72</v>
      </c>
      <c r="F98" s="14" t="s">
        <v>72</v>
      </c>
      <c r="G98" s="14">
        <v>7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186</v>
      </c>
      <c r="D99" s="14">
        <v>10</v>
      </c>
      <c r="E99" s="14" t="s">
        <v>72</v>
      </c>
      <c r="F99" s="14" t="s">
        <v>72</v>
      </c>
      <c r="G99" s="14">
        <v>8</v>
      </c>
      <c r="H99" s="14" t="s">
        <v>72</v>
      </c>
      <c r="I99" s="14" t="s">
        <v>72</v>
      </c>
      <c r="J99" s="14" t="s">
        <v>72</v>
      </c>
      <c r="K99" s="14">
        <v>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119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110</v>
      </c>
      <c r="D101" s="14">
        <v>4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74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33</v>
      </c>
      <c r="D103" s="14">
        <v>2</v>
      </c>
      <c r="E103" s="14" t="s">
        <v>72</v>
      </c>
      <c r="F103" s="14" t="s">
        <v>72</v>
      </c>
      <c r="G103" s="14" t="s">
        <v>72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30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7333</v>
      </c>
      <c r="D105" s="5">
        <v>2595</v>
      </c>
      <c r="E105" s="5">
        <v>136</v>
      </c>
      <c r="F105" s="5">
        <v>250</v>
      </c>
      <c r="G105" s="5">
        <v>946</v>
      </c>
      <c r="H105" s="5">
        <v>1047</v>
      </c>
      <c r="I105" s="5">
        <v>83</v>
      </c>
      <c r="J105" s="5">
        <v>110</v>
      </c>
      <c r="K105" s="5">
        <v>23</v>
      </c>
    </row>
    <row r="106" spans="1:15" ht="12" customHeight="1" x14ac:dyDescent="0.2">
      <c r="A106" s="35" t="s">
        <v>10</v>
      </c>
      <c r="B106" s="10" t="s">
        <v>21</v>
      </c>
      <c r="C106" s="14">
        <v>561</v>
      </c>
      <c r="D106" s="14">
        <v>262</v>
      </c>
      <c r="E106" s="14">
        <v>134</v>
      </c>
      <c r="F106" s="14">
        <v>128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80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99</v>
      </c>
      <c r="D108" s="14">
        <v>18</v>
      </c>
      <c r="E108" s="14">
        <v>18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115</v>
      </c>
      <c r="D109" s="14">
        <v>31</v>
      </c>
      <c r="E109" s="14">
        <v>31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146</v>
      </c>
      <c r="D110" s="14">
        <v>94</v>
      </c>
      <c r="E110" s="14">
        <v>78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121</v>
      </c>
      <c r="D111" s="14">
        <v>116</v>
      </c>
      <c r="E111" s="14">
        <v>4</v>
      </c>
      <c r="F111" s="14">
        <v>112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718</v>
      </c>
      <c r="D112" s="14">
        <v>709</v>
      </c>
      <c r="E112" s="14">
        <v>2</v>
      </c>
      <c r="F112" s="14">
        <v>122</v>
      </c>
      <c r="G112" s="14">
        <v>584</v>
      </c>
      <c r="H112" s="14">
        <v>1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143</v>
      </c>
      <c r="D113" s="14">
        <v>141</v>
      </c>
      <c r="E113" s="14">
        <v>2</v>
      </c>
      <c r="F113" s="14">
        <v>121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145</v>
      </c>
      <c r="D114" s="14">
        <v>141</v>
      </c>
      <c r="E114" s="14" t="s">
        <v>72</v>
      </c>
      <c r="F114" s="14">
        <v>1</v>
      </c>
      <c r="G114" s="14">
        <v>140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130</v>
      </c>
      <c r="D115" s="14">
        <v>130</v>
      </c>
      <c r="E115" s="14" t="s">
        <v>72</v>
      </c>
      <c r="F115" s="14" t="s">
        <v>72</v>
      </c>
      <c r="G115" s="14">
        <v>130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144</v>
      </c>
      <c r="D116" s="14">
        <v>141</v>
      </c>
      <c r="E116" s="14" t="s">
        <v>72</v>
      </c>
      <c r="F116" s="14" t="s">
        <v>72</v>
      </c>
      <c r="G116" s="14">
        <v>141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156</v>
      </c>
      <c r="D117" s="14">
        <v>156</v>
      </c>
      <c r="E117" s="14" t="s">
        <v>72</v>
      </c>
      <c r="F117" s="14" t="s">
        <v>72</v>
      </c>
      <c r="G117" s="14">
        <v>155</v>
      </c>
      <c r="H117" s="14">
        <v>1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716</v>
      </c>
      <c r="D118" s="14">
        <v>710</v>
      </c>
      <c r="E118" s="14" t="s">
        <v>72</v>
      </c>
      <c r="F118" s="14" t="s">
        <v>72</v>
      </c>
      <c r="G118" s="14">
        <v>293</v>
      </c>
      <c r="H118" s="14">
        <v>417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139</v>
      </c>
      <c r="D119" s="14">
        <v>138</v>
      </c>
      <c r="E119" s="14" t="s">
        <v>72</v>
      </c>
      <c r="F119" s="14" t="s">
        <v>72</v>
      </c>
      <c r="G119" s="14">
        <v>138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162</v>
      </c>
      <c r="D120" s="14">
        <v>162</v>
      </c>
      <c r="E120" s="14" t="s">
        <v>72</v>
      </c>
      <c r="F120" s="14" t="s">
        <v>72</v>
      </c>
      <c r="G120" s="14">
        <v>142</v>
      </c>
      <c r="H120" s="14">
        <v>20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140</v>
      </c>
      <c r="D121" s="14">
        <v>138</v>
      </c>
      <c r="E121" s="14" t="s">
        <v>72</v>
      </c>
      <c r="F121" s="14" t="s">
        <v>72</v>
      </c>
      <c r="G121" s="14">
        <v>10</v>
      </c>
      <c r="H121" s="14">
        <v>128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140</v>
      </c>
      <c r="D122" s="14">
        <v>138</v>
      </c>
      <c r="E122" s="14" t="s">
        <v>72</v>
      </c>
      <c r="F122" s="14" t="s">
        <v>72</v>
      </c>
      <c r="G122" s="14">
        <v>2</v>
      </c>
      <c r="H122" s="14">
        <v>136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135</v>
      </c>
      <c r="D123" s="14">
        <v>134</v>
      </c>
      <c r="E123" s="14" t="s">
        <v>72</v>
      </c>
      <c r="F123" s="14" t="s">
        <v>72</v>
      </c>
      <c r="G123" s="14">
        <v>1</v>
      </c>
      <c r="H123" s="14">
        <v>133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613</v>
      </c>
      <c r="D124" s="14">
        <v>489</v>
      </c>
      <c r="E124" s="14" t="s">
        <v>72</v>
      </c>
      <c r="F124" s="14" t="s">
        <v>72</v>
      </c>
      <c r="G124" s="14">
        <v>9</v>
      </c>
      <c r="H124" s="14">
        <v>461</v>
      </c>
      <c r="I124" s="14">
        <v>8</v>
      </c>
      <c r="J124" s="14">
        <v>11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132</v>
      </c>
      <c r="D125" s="14">
        <v>126</v>
      </c>
      <c r="E125" s="14" t="s">
        <v>72</v>
      </c>
      <c r="F125" s="14" t="s">
        <v>72</v>
      </c>
      <c r="G125" s="14">
        <v>2</v>
      </c>
      <c r="H125" s="14">
        <v>124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117</v>
      </c>
      <c r="D126" s="14">
        <v>109</v>
      </c>
      <c r="E126" s="14" t="s">
        <v>72</v>
      </c>
      <c r="F126" s="14" t="s">
        <v>72</v>
      </c>
      <c r="G126" s="14">
        <v>1</v>
      </c>
      <c r="H126" s="14">
        <v>108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140</v>
      </c>
      <c r="D127" s="14">
        <v>119</v>
      </c>
      <c r="E127" s="14" t="s">
        <v>72</v>
      </c>
      <c r="F127" s="14" t="s">
        <v>72</v>
      </c>
      <c r="G127" s="14">
        <v>1</v>
      </c>
      <c r="H127" s="14">
        <v>118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111</v>
      </c>
      <c r="D128" s="14">
        <v>72</v>
      </c>
      <c r="E128" s="14" t="s">
        <v>72</v>
      </c>
      <c r="F128" s="14" t="s">
        <v>72</v>
      </c>
      <c r="G128" s="14">
        <v>2</v>
      </c>
      <c r="H128" s="14">
        <v>67</v>
      </c>
      <c r="I128" s="14">
        <v>1</v>
      </c>
      <c r="J128" s="14">
        <v>2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113</v>
      </c>
      <c r="D129" s="14">
        <v>63</v>
      </c>
      <c r="E129" s="14" t="s">
        <v>72</v>
      </c>
      <c r="F129" s="14" t="s">
        <v>72</v>
      </c>
      <c r="G129" s="14">
        <v>3</v>
      </c>
      <c r="H129" s="14">
        <v>44</v>
      </c>
      <c r="I129" s="14">
        <v>7</v>
      </c>
      <c r="J129" s="14">
        <v>9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573</v>
      </c>
      <c r="D130" s="14">
        <v>147</v>
      </c>
      <c r="E130" s="14" t="s">
        <v>72</v>
      </c>
      <c r="F130" s="14" t="s">
        <v>72</v>
      </c>
      <c r="G130" s="14">
        <v>4</v>
      </c>
      <c r="H130" s="14">
        <v>80</v>
      </c>
      <c r="I130" s="14">
        <v>21</v>
      </c>
      <c r="J130" s="14">
        <v>36</v>
      </c>
      <c r="K130" s="14">
        <v>6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104</v>
      </c>
      <c r="D131" s="14">
        <v>40</v>
      </c>
      <c r="E131" s="14" t="s">
        <v>72</v>
      </c>
      <c r="F131" s="14" t="s">
        <v>72</v>
      </c>
      <c r="G131" s="14">
        <v>1</v>
      </c>
      <c r="H131" s="14">
        <v>26</v>
      </c>
      <c r="I131" s="14">
        <v>5</v>
      </c>
      <c r="J131" s="14">
        <v>8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102</v>
      </c>
      <c r="D132" s="14">
        <v>36</v>
      </c>
      <c r="E132" s="14" t="s">
        <v>72</v>
      </c>
      <c r="F132" s="14" t="s">
        <v>72</v>
      </c>
      <c r="G132" s="14" t="s">
        <v>72</v>
      </c>
      <c r="H132" s="14">
        <v>26</v>
      </c>
      <c r="I132" s="14" t="s">
        <v>72</v>
      </c>
      <c r="J132" s="14">
        <v>10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107</v>
      </c>
      <c r="D133" s="14">
        <v>32</v>
      </c>
      <c r="E133" s="14" t="s">
        <v>72</v>
      </c>
      <c r="F133" s="14" t="s">
        <v>72</v>
      </c>
      <c r="G133" s="14">
        <v>2</v>
      </c>
      <c r="H133" s="14">
        <v>14</v>
      </c>
      <c r="I133" s="14">
        <v>8</v>
      </c>
      <c r="J133" s="14">
        <v>6</v>
      </c>
      <c r="K133" s="14">
        <v>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124</v>
      </c>
      <c r="D134" s="14">
        <v>21</v>
      </c>
      <c r="E134" s="14" t="s">
        <v>72</v>
      </c>
      <c r="F134" s="14" t="s">
        <v>72</v>
      </c>
      <c r="G134" s="14" t="s">
        <v>72</v>
      </c>
      <c r="H134" s="14">
        <v>9</v>
      </c>
      <c r="I134" s="14">
        <v>5</v>
      </c>
      <c r="J134" s="14">
        <v>7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136</v>
      </c>
      <c r="D135" s="14">
        <v>18</v>
      </c>
      <c r="E135" s="14" t="s">
        <v>72</v>
      </c>
      <c r="F135" s="14" t="s">
        <v>72</v>
      </c>
      <c r="G135" s="14">
        <v>1</v>
      </c>
      <c r="H135" s="14">
        <v>5</v>
      </c>
      <c r="I135" s="14">
        <v>3</v>
      </c>
      <c r="J135" s="14">
        <v>5</v>
      </c>
      <c r="K135" s="14">
        <v>4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612</v>
      </c>
      <c r="D136" s="14">
        <v>72</v>
      </c>
      <c r="E136" s="14" t="s">
        <v>72</v>
      </c>
      <c r="F136" s="14" t="s">
        <v>72</v>
      </c>
      <c r="G136" s="14">
        <v>7</v>
      </c>
      <c r="H136" s="14">
        <v>28</v>
      </c>
      <c r="I136" s="14">
        <v>15</v>
      </c>
      <c r="J136" s="14">
        <v>19</v>
      </c>
      <c r="K136" s="14">
        <v>3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143</v>
      </c>
      <c r="D137" s="14">
        <v>22</v>
      </c>
      <c r="E137" s="14" t="s">
        <v>72</v>
      </c>
      <c r="F137" s="14" t="s">
        <v>72</v>
      </c>
      <c r="G137" s="14">
        <v>2</v>
      </c>
      <c r="H137" s="14">
        <v>11</v>
      </c>
      <c r="I137" s="14">
        <v>3</v>
      </c>
      <c r="J137" s="14">
        <v>6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138</v>
      </c>
      <c r="D138" s="14">
        <v>21</v>
      </c>
      <c r="E138" s="14" t="s">
        <v>72</v>
      </c>
      <c r="F138" s="14" t="s">
        <v>72</v>
      </c>
      <c r="G138" s="14">
        <v>2</v>
      </c>
      <c r="H138" s="14">
        <v>9</v>
      </c>
      <c r="I138" s="14">
        <v>4</v>
      </c>
      <c r="J138" s="14">
        <v>5</v>
      </c>
      <c r="K138" s="14">
        <v>1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118</v>
      </c>
      <c r="D139" s="14">
        <v>14</v>
      </c>
      <c r="E139" s="14" t="s">
        <v>72</v>
      </c>
      <c r="F139" s="14" t="s">
        <v>72</v>
      </c>
      <c r="G139" s="14">
        <v>2</v>
      </c>
      <c r="H139" s="14">
        <v>5</v>
      </c>
      <c r="I139" s="14">
        <v>5</v>
      </c>
      <c r="J139" s="14">
        <v>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111</v>
      </c>
      <c r="D140" s="14">
        <v>9</v>
      </c>
      <c r="E140" s="14" t="s">
        <v>72</v>
      </c>
      <c r="F140" s="14" t="s">
        <v>72</v>
      </c>
      <c r="G140" s="14">
        <v>1</v>
      </c>
      <c r="H140" s="14">
        <v>2</v>
      </c>
      <c r="I140" s="14">
        <v>3</v>
      </c>
      <c r="J140" s="14">
        <v>3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102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3</v>
      </c>
      <c r="K141" s="14">
        <v>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586</v>
      </c>
      <c r="D142" s="14">
        <v>66</v>
      </c>
      <c r="E142" s="14" t="s">
        <v>72</v>
      </c>
      <c r="F142" s="14" t="s">
        <v>72</v>
      </c>
      <c r="G142" s="14">
        <v>6</v>
      </c>
      <c r="H142" s="14">
        <v>18</v>
      </c>
      <c r="I142" s="14">
        <v>13</v>
      </c>
      <c r="J142" s="14">
        <v>25</v>
      </c>
      <c r="K142" s="14">
        <v>4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621</v>
      </c>
      <c r="D143" s="14">
        <v>54</v>
      </c>
      <c r="E143" s="14" t="s">
        <v>72</v>
      </c>
      <c r="F143" s="14" t="s">
        <v>72</v>
      </c>
      <c r="G143" s="14">
        <v>8</v>
      </c>
      <c r="H143" s="14">
        <v>19</v>
      </c>
      <c r="I143" s="14">
        <v>12</v>
      </c>
      <c r="J143" s="14">
        <v>10</v>
      </c>
      <c r="K143" s="14">
        <v>5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544</v>
      </c>
      <c r="D144" s="14">
        <v>21</v>
      </c>
      <c r="E144" s="14" t="s">
        <v>72</v>
      </c>
      <c r="F144" s="14" t="s">
        <v>72</v>
      </c>
      <c r="G144" s="14">
        <v>3</v>
      </c>
      <c r="H144" s="14">
        <v>10</v>
      </c>
      <c r="I144" s="14">
        <v>6</v>
      </c>
      <c r="J144" s="14">
        <v>1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439</v>
      </c>
      <c r="D145" s="14">
        <v>21</v>
      </c>
      <c r="E145" s="14" t="s">
        <v>72</v>
      </c>
      <c r="F145" s="14" t="s">
        <v>72</v>
      </c>
      <c r="G145" s="14">
        <v>6</v>
      </c>
      <c r="H145" s="14">
        <v>5</v>
      </c>
      <c r="I145" s="14">
        <v>3</v>
      </c>
      <c r="J145" s="14">
        <v>5</v>
      </c>
      <c r="K145" s="14">
        <v>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323</v>
      </c>
      <c r="D146" s="14">
        <v>17</v>
      </c>
      <c r="E146" s="14" t="s">
        <v>72</v>
      </c>
      <c r="F146" s="14" t="s">
        <v>72</v>
      </c>
      <c r="G146" s="14">
        <v>5</v>
      </c>
      <c r="H146" s="14">
        <v>4</v>
      </c>
      <c r="I146" s="14">
        <v>4</v>
      </c>
      <c r="J146" s="14">
        <v>2</v>
      </c>
      <c r="K146" s="14">
        <v>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289</v>
      </c>
      <c r="D147" s="14">
        <v>8</v>
      </c>
      <c r="E147" s="14" t="s">
        <v>72</v>
      </c>
      <c r="F147" s="14" t="s">
        <v>72</v>
      </c>
      <c r="G147" s="14">
        <v>4</v>
      </c>
      <c r="H147" s="14">
        <v>2</v>
      </c>
      <c r="I147" s="14">
        <v>1</v>
      </c>
      <c r="J147" s="14">
        <v>1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237</v>
      </c>
      <c r="D148" s="14">
        <v>6</v>
      </c>
      <c r="E148" s="14" t="s">
        <v>72</v>
      </c>
      <c r="F148" s="14" t="s">
        <v>72</v>
      </c>
      <c r="G148" s="14">
        <v>5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182</v>
      </c>
      <c r="D149" s="14">
        <v>5</v>
      </c>
      <c r="E149" s="14" t="s">
        <v>72</v>
      </c>
      <c r="F149" s="14" t="s">
        <v>72</v>
      </c>
      <c r="G149" s="14">
        <v>5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137</v>
      </c>
      <c r="D150" s="14">
        <v>5</v>
      </c>
      <c r="E150" s="14" t="s">
        <v>72</v>
      </c>
      <c r="F150" s="14" t="s">
        <v>72</v>
      </c>
      <c r="G150" s="14">
        <v>4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93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51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26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9.6640625" customWidth="1"/>
    <col min="2" max="2" width="13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89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5947</v>
      </c>
      <c r="D5" s="5">
        <v>1883</v>
      </c>
      <c r="E5" s="5">
        <v>70</v>
      </c>
      <c r="F5" s="5">
        <v>181</v>
      </c>
      <c r="G5" s="5">
        <v>687</v>
      </c>
      <c r="H5" s="5">
        <v>720</v>
      </c>
      <c r="I5" s="5">
        <v>103</v>
      </c>
      <c r="J5" s="5">
        <v>99</v>
      </c>
      <c r="K5" s="5">
        <v>23</v>
      </c>
    </row>
    <row r="6" spans="1:34" ht="12" customHeight="1" x14ac:dyDescent="0.2">
      <c r="A6" s="35" t="s">
        <v>10</v>
      </c>
      <c r="B6" s="10" t="s">
        <v>21</v>
      </c>
      <c r="C6" s="14">
        <v>361</v>
      </c>
      <c r="D6" s="14">
        <v>154</v>
      </c>
      <c r="E6" s="14">
        <v>66</v>
      </c>
      <c r="F6" s="14">
        <v>86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56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78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63</v>
      </c>
      <c r="D9" s="14">
        <v>10</v>
      </c>
      <c r="E9" s="14">
        <v>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75</v>
      </c>
      <c r="D10" s="14">
        <v>50</v>
      </c>
      <c r="E10" s="14">
        <v>43</v>
      </c>
      <c r="F10" s="14">
        <v>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89</v>
      </c>
      <c r="D11" s="14">
        <v>86</v>
      </c>
      <c r="E11" s="14">
        <v>5</v>
      </c>
      <c r="F11" s="14">
        <v>80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543</v>
      </c>
      <c r="D12" s="14">
        <v>542</v>
      </c>
      <c r="E12" s="14">
        <v>4</v>
      </c>
      <c r="F12" s="14">
        <v>95</v>
      </c>
      <c r="G12" s="14">
        <v>443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103</v>
      </c>
      <c r="D13" s="14">
        <v>103</v>
      </c>
      <c r="E13" s="14">
        <v>4</v>
      </c>
      <c r="F13" s="14">
        <v>93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115</v>
      </c>
      <c r="D14" s="14">
        <v>115</v>
      </c>
      <c r="E14" s="14" t="s">
        <v>72</v>
      </c>
      <c r="F14" s="14">
        <v>2</v>
      </c>
      <c r="G14" s="14">
        <v>113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111</v>
      </c>
      <c r="D15" s="14">
        <v>110</v>
      </c>
      <c r="E15" s="14" t="s">
        <v>72</v>
      </c>
      <c r="F15" s="14" t="s">
        <v>72</v>
      </c>
      <c r="G15" s="14">
        <v>110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94</v>
      </c>
      <c r="D16" s="14">
        <v>94</v>
      </c>
      <c r="E16" s="14" t="s">
        <v>72</v>
      </c>
      <c r="F16" s="14" t="s">
        <v>72</v>
      </c>
      <c r="G16" s="14">
        <v>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120</v>
      </c>
      <c r="D17" s="14">
        <v>120</v>
      </c>
      <c r="E17" s="14" t="s">
        <v>72</v>
      </c>
      <c r="F17" s="14" t="s">
        <v>72</v>
      </c>
      <c r="G17" s="14">
        <v>120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498</v>
      </c>
      <c r="D18" s="14">
        <v>486</v>
      </c>
      <c r="E18" s="14" t="s">
        <v>72</v>
      </c>
      <c r="F18" s="14" t="s">
        <v>72</v>
      </c>
      <c r="G18" s="14">
        <v>198</v>
      </c>
      <c r="H18" s="14">
        <v>288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94</v>
      </c>
      <c r="D19" s="14">
        <v>93</v>
      </c>
      <c r="E19" s="14" t="s">
        <v>72</v>
      </c>
      <c r="F19" s="14" t="s">
        <v>72</v>
      </c>
      <c r="G19" s="14">
        <v>93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109</v>
      </c>
      <c r="D20" s="14">
        <v>108</v>
      </c>
      <c r="E20" s="14" t="s">
        <v>72</v>
      </c>
      <c r="F20" s="14" t="s">
        <v>72</v>
      </c>
      <c r="G20" s="14">
        <v>94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111</v>
      </c>
      <c r="D21" s="14">
        <v>110</v>
      </c>
      <c r="E21" s="14" t="s">
        <v>72</v>
      </c>
      <c r="F21" s="14" t="s">
        <v>72</v>
      </c>
      <c r="G21" s="14">
        <v>9</v>
      </c>
      <c r="H21" s="14">
        <v>101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81</v>
      </c>
      <c r="D22" s="14">
        <v>79</v>
      </c>
      <c r="E22" s="14" t="s">
        <v>72</v>
      </c>
      <c r="F22" s="14" t="s">
        <v>72</v>
      </c>
      <c r="G22" s="14">
        <v>1</v>
      </c>
      <c r="H22" s="14">
        <v>78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103</v>
      </c>
      <c r="D23" s="14">
        <v>96</v>
      </c>
      <c r="E23" s="14" t="s">
        <v>72</v>
      </c>
      <c r="F23" s="14" t="s">
        <v>72</v>
      </c>
      <c r="G23" s="14">
        <v>1</v>
      </c>
      <c r="H23" s="14">
        <v>95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428</v>
      </c>
      <c r="D24" s="14">
        <v>336</v>
      </c>
      <c r="E24" s="14" t="s">
        <v>72</v>
      </c>
      <c r="F24" s="14" t="s">
        <v>72</v>
      </c>
      <c r="G24" s="14">
        <v>1</v>
      </c>
      <c r="H24" s="14">
        <v>313</v>
      </c>
      <c r="I24" s="14">
        <v>9</v>
      </c>
      <c r="J24" s="14">
        <v>13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97</v>
      </c>
      <c r="D25" s="14">
        <v>93</v>
      </c>
      <c r="E25" s="14" t="s">
        <v>72</v>
      </c>
      <c r="F25" s="14" t="s">
        <v>72</v>
      </c>
      <c r="G25" s="14" t="s">
        <v>72</v>
      </c>
      <c r="H25" s="14">
        <v>93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88</v>
      </c>
      <c r="D26" s="14">
        <v>82</v>
      </c>
      <c r="E26" s="14" t="s">
        <v>72</v>
      </c>
      <c r="F26" s="14" t="s">
        <v>72</v>
      </c>
      <c r="G26" s="14">
        <v>1</v>
      </c>
      <c r="H26" s="14">
        <v>81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93</v>
      </c>
      <c r="D27" s="14">
        <v>81</v>
      </c>
      <c r="E27" s="14" t="s">
        <v>72</v>
      </c>
      <c r="F27" s="14" t="s">
        <v>72</v>
      </c>
      <c r="G27" s="14" t="s">
        <v>72</v>
      </c>
      <c r="H27" s="14">
        <v>79</v>
      </c>
      <c r="I27" s="14">
        <v>1</v>
      </c>
      <c r="J27" s="14">
        <v>1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84</v>
      </c>
      <c r="D28" s="14">
        <v>53</v>
      </c>
      <c r="E28" s="14" t="s">
        <v>72</v>
      </c>
      <c r="F28" s="14" t="s">
        <v>72</v>
      </c>
      <c r="G28" s="14" t="s">
        <v>72</v>
      </c>
      <c r="H28" s="14">
        <v>45</v>
      </c>
      <c r="I28" s="14">
        <v>3</v>
      </c>
      <c r="J28" s="14">
        <v>5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66</v>
      </c>
      <c r="D29" s="14">
        <v>27</v>
      </c>
      <c r="E29" s="14" t="s">
        <v>72</v>
      </c>
      <c r="F29" s="14" t="s">
        <v>72</v>
      </c>
      <c r="G29" s="14" t="s">
        <v>72</v>
      </c>
      <c r="H29" s="14">
        <v>15</v>
      </c>
      <c r="I29" s="14">
        <v>5</v>
      </c>
      <c r="J29" s="14">
        <v>7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361</v>
      </c>
      <c r="D30" s="14">
        <v>113</v>
      </c>
      <c r="E30" s="14" t="s">
        <v>72</v>
      </c>
      <c r="F30" s="14" t="s">
        <v>72</v>
      </c>
      <c r="G30" s="14">
        <v>2</v>
      </c>
      <c r="H30" s="14">
        <v>63</v>
      </c>
      <c r="I30" s="14">
        <v>20</v>
      </c>
      <c r="J30" s="14">
        <v>27</v>
      </c>
      <c r="K30" s="14">
        <v>1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82</v>
      </c>
      <c r="D31" s="14">
        <v>33</v>
      </c>
      <c r="E31" s="14" t="s">
        <v>72</v>
      </c>
      <c r="F31" s="14" t="s">
        <v>72</v>
      </c>
      <c r="G31" s="14" t="s">
        <v>72</v>
      </c>
      <c r="H31" s="14">
        <v>21</v>
      </c>
      <c r="I31" s="14">
        <v>9</v>
      </c>
      <c r="J31" s="14">
        <v>3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75</v>
      </c>
      <c r="D32" s="14">
        <v>31</v>
      </c>
      <c r="E32" s="14" t="s">
        <v>72</v>
      </c>
      <c r="F32" s="14" t="s">
        <v>72</v>
      </c>
      <c r="G32" s="14">
        <v>1</v>
      </c>
      <c r="H32" s="14">
        <v>16</v>
      </c>
      <c r="I32" s="14">
        <v>5</v>
      </c>
      <c r="J32" s="14">
        <v>9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74</v>
      </c>
      <c r="D33" s="14">
        <v>20</v>
      </c>
      <c r="E33" s="14" t="s">
        <v>72</v>
      </c>
      <c r="F33" s="14" t="s">
        <v>72</v>
      </c>
      <c r="G33" s="14" t="s">
        <v>72</v>
      </c>
      <c r="H33" s="14">
        <v>10</v>
      </c>
      <c r="I33" s="14">
        <v>2</v>
      </c>
      <c r="J33" s="14">
        <v>8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61</v>
      </c>
      <c r="D34" s="14">
        <v>16</v>
      </c>
      <c r="E34" s="14" t="s">
        <v>72</v>
      </c>
      <c r="F34" s="14" t="s">
        <v>72</v>
      </c>
      <c r="G34" s="14" t="s">
        <v>72</v>
      </c>
      <c r="H34" s="14">
        <v>10</v>
      </c>
      <c r="I34" s="14">
        <v>2</v>
      </c>
      <c r="J34" s="14">
        <v>4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69</v>
      </c>
      <c r="D35" s="14">
        <v>13</v>
      </c>
      <c r="E35" s="14" t="s">
        <v>72</v>
      </c>
      <c r="F35" s="14" t="s">
        <v>72</v>
      </c>
      <c r="G35" s="14">
        <v>1</v>
      </c>
      <c r="H35" s="14">
        <v>6</v>
      </c>
      <c r="I35" s="14">
        <v>2</v>
      </c>
      <c r="J35" s="14">
        <v>3</v>
      </c>
      <c r="K35" s="14">
        <v>1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439</v>
      </c>
      <c r="D36" s="14">
        <v>72</v>
      </c>
      <c r="E36" s="14" t="s">
        <v>72</v>
      </c>
      <c r="F36" s="14" t="s">
        <v>72</v>
      </c>
      <c r="G36" s="14">
        <v>3</v>
      </c>
      <c r="H36" s="14">
        <v>17</v>
      </c>
      <c r="I36" s="14">
        <v>28</v>
      </c>
      <c r="J36" s="14">
        <v>22</v>
      </c>
      <c r="K36" s="14">
        <v>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87</v>
      </c>
      <c r="D37" s="14">
        <v>12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5</v>
      </c>
      <c r="J37" s="14">
        <v>4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97</v>
      </c>
      <c r="D38" s="14">
        <v>18</v>
      </c>
      <c r="E38" s="14" t="s">
        <v>72</v>
      </c>
      <c r="F38" s="14" t="s">
        <v>72</v>
      </c>
      <c r="G38" s="14">
        <v>1</v>
      </c>
      <c r="H38" s="14">
        <v>3</v>
      </c>
      <c r="I38" s="14">
        <v>8</v>
      </c>
      <c r="J38" s="14">
        <v>5</v>
      </c>
      <c r="K38" s="14">
        <v>1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74</v>
      </c>
      <c r="D39" s="14">
        <v>11</v>
      </c>
      <c r="E39" s="14" t="s">
        <v>72</v>
      </c>
      <c r="F39" s="14" t="s">
        <v>72</v>
      </c>
      <c r="G39" s="14" t="s">
        <v>72</v>
      </c>
      <c r="H39" s="14">
        <v>4</v>
      </c>
      <c r="I39" s="14">
        <v>5</v>
      </c>
      <c r="J39" s="14">
        <v>2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91</v>
      </c>
      <c r="D40" s="14">
        <v>17</v>
      </c>
      <c r="E40" s="14" t="s">
        <v>72</v>
      </c>
      <c r="F40" s="14" t="s">
        <v>72</v>
      </c>
      <c r="G40" s="14">
        <v>2</v>
      </c>
      <c r="H40" s="14">
        <v>2</v>
      </c>
      <c r="I40" s="14">
        <v>7</v>
      </c>
      <c r="J40" s="14">
        <v>5</v>
      </c>
      <c r="K40" s="14">
        <v>1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90</v>
      </c>
      <c r="D41" s="14">
        <v>14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3</v>
      </c>
      <c r="J41" s="14">
        <v>6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510</v>
      </c>
      <c r="D42" s="14">
        <v>56</v>
      </c>
      <c r="E42" s="14" t="s">
        <v>72</v>
      </c>
      <c r="F42" s="14" t="s">
        <v>72</v>
      </c>
      <c r="G42" s="14">
        <v>4</v>
      </c>
      <c r="H42" s="14">
        <v>11</v>
      </c>
      <c r="I42" s="14">
        <v>16</v>
      </c>
      <c r="J42" s="14">
        <v>15</v>
      </c>
      <c r="K42" s="14">
        <v>10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467</v>
      </c>
      <c r="D43" s="14">
        <v>35</v>
      </c>
      <c r="E43" s="14" t="s">
        <v>72</v>
      </c>
      <c r="F43" s="14" t="s">
        <v>72</v>
      </c>
      <c r="G43" s="14">
        <v>4</v>
      </c>
      <c r="H43" s="14">
        <v>8</v>
      </c>
      <c r="I43" s="14">
        <v>14</v>
      </c>
      <c r="J43" s="14">
        <v>6</v>
      </c>
      <c r="K43" s="14">
        <v>3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433</v>
      </c>
      <c r="D44" s="14">
        <v>34</v>
      </c>
      <c r="E44" s="14" t="s">
        <v>72</v>
      </c>
      <c r="F44" s="14" t="s">
        <v>72</v>
      </c>
      <c r="G44" s="14">
        <v>3</v>
      </c>
      <c r="H44" s="14">
        <v>12</v>
      </c>
      <c r="I44" s="14">
        <v>8</v>
      </c>
      <c r="J44" s="14">
        <v>10</v>
      </c>
      <c r="K44" s="14">
        <v>1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383</v>
      </c>
      <c r="D45" s="14">
        <v>19</v>
      </c>
      <c r="E45" s="14" t="s">
        <v>72</v>
      </c>
      <c r="F45" s="14" t="s">
        <v>72</v>
      </c>
      <c r="G45" s="14">
        <v>4</v>
      </c>
      <c r="H45" s="14">
        <v>3</v>
      </c>
      <c r="I45" s="14">
        <v>6</v>
      </c>
      <c r="J45" s="14">
        <v>4</v>
      </c>
      <c r="K45" s="14">
        <v>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348</v>
      </c>
      <c r="D46" s="14">
        <v>14</v>
      </c>
      <c r="E46" s="14" t="s">
        <v>72</v>
      </c>
      <c r="F46" s="14" t="s">
        <v>72</v>
      </c>
      <c r="G46" s="14">
        <v>8</v>
      </c>
      <c r="H46" s="14">
        <v>2</v>
      </c>
      <c r="I46" s="14">
        <v>1</v>
      </c>
      <c r="J46" s="14">
        <v>1</v>
      </c>
      <c r="K46" s="14">
        <v>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308</v>
      </c>
      <c r="D47" s="14">
        <v>6</v>
      </c>
      <c r="E47" s="14" t="s">
        <v>72</v>
      </c>
      <c r="F47" s="14" t="s">
        <v>72</v>
      </c>
      <c r="G47" s="14">
        <v>4</v>
      </c>
      <c r="H47" s="14" t="s">
        <v>72</v>
      </c>
      <c r="I47" s="14" t="s">
        <v>72</v>
      </c>
      <c r="J47" s="14" t="s">
        <v>72</v>
      </c>
      <c r="K47" s="14">
        <v>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251</v>
      </c>
      <c r="D48" s="14">
        <v>3</v>
      </c>
      <c r="E48" s="14" t="s">
        <v>72</v>
      </c>
      <c r="F48" s="14" t="s">
        <v>72</v>
      </c>
      <c r="G48" s="14">
        <v>2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197</v>
      </c>
      <c r="D49" s="14">
        <v>7</v>
      </c>
      <c r="E49" s="14" t="s">
        <v>72</v>
      </c>
      <c r="F49" s="14" t="s">
        <v>72</v>
      </c>
      <c r="G49" s="14">
        <v>5</v>
      </c>
      <c r="H49" s="14">
        <v>1</v>
      </c>
      <c r="I49" s="14">
        <v>1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158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125</v>
      </c>
      <c r="D51" s="14">
        <v>4</v>
      </c>
      <c r="E51" s="14" t="s">
        <v>72</v>
      </c>
      <c r="F51" s="14" t="s">
        <v>72</v>
      </c>
      <c r="G51" s="14">
        <v>3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65</v>
      </c>
      <c r="D52" s="14">
        <v>1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>
        <v>1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49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23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2870</v>
      </c>
      <c r="D55" s="5">
        <v>965</v>
      </c>
      <c r="E55" s="5">
        <v>29</v>
      </c>
      <c r="F55" s="5">
        <v>91</v>
      </c>
      <c r="G55" s="5">
        <v>325</v>
      </c>
      <c r="H55" s="5">
        <v>375</v>
      </c>
      <c r="I55" s="5">
        <v>70</v>
      </c>
      <c r="J55" s="5">
        <v>58</v>
      </c>
      <c r="K55" s="5">
        <v>17</v>
      </c>
    </row>
    <row r="56" spans="1:15" ht="12" customHeight="1" x14ac:dyDescent="0.2">
      <c r="A56" s="35" t="s">
        <v>10</v>
      </c>
      <c r="B56" s="10" t="s">
        <v>21</v>
      </c>
      <c r="C56" s="14">
        <v>160</v>
      </c>
      <c r="D56" s="14">
        <v>67</v>
      </c>
      <c r="E56" s="14">
        <v>28</v>
      </c>
      <c r="F56" s="14">
        <v>39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22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40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35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24</v>
      </c>
      <c r="D60" s="14">
        <v>19</v>
      </c>
      <c r="E60" s="14">
        <v>16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39</v>
      </c>
      <c r="D61" s="14">
        <v>39</v>
      </c>
      <c r="E61" s="14">
        <v>3</v>
      </c>
      <c r="F61" s="14">
        <v>36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253</v>
      </c>
      <c r="D62" s="14">
        <v>252</v>
      </c>
      <c r="E62" s="14">
        <v>1</v>
      </c>
      <c r="F62" s="14">
        <v>52</v>
      </c>
      <c r="G62" s="14">
        <v>199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57</v>
      </c>
      <c r="D63" s="14">
        <v>57</v>
      </c>
      <c r="E63" s="14">
        <v>1</v>
      </c>
      <c r="F63" s="14">
        <v>52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45</v>
      </c>
      <c r="D64" s="14">
        <v>45</v>
      </c>
      <c r="E64" s="14" t="s">
        <v>72</v>
      </c>
      <c r="F64" s="14" t="s">
        <v>72</v>
      </c>
      <c r="G64" s="14">
        <v>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50</v>
      </c>
      <c r="D65" s="14">
        <v>49</v>
      </c>
      <c r="E65" s="14" t="s">
        <v>72</v>
      </c>
      <c r="F65" s="14" t="s">
        <v>72</v>
      </c>
      <c r="G65" s="14">
        <v>49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39</v>
      </c>
      <c r="D66" s="14">
        <v>39</v>
      </c>
      <c r="E66" s="14" t="s">
        <v>72</v>
      </c>
      <c r="F66" s="14" t="s">
        <v>72</v>
      </c>
      <c r="G66" s="14">
        <v>39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62</v>
      </c>
      <c r="D67" s="14">
        <v>62</v>
      </c>
      <c r="E67" s="14" t="s">
        <v>72</v>
      </c>
      <c r="F67" s="14" t="s">
        <v>72</v>
      </c>
      <c r="G67" s="14">
        <v>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261</v>
      </c>
      <c r="D68" s="14">
        <v>257</v>
      </c>
      <c r="E68" s="14" t="s">
        <v>72</v>
      </c>
      <c r="F68" s="14" t="s">
        <v>72</v>
      </c>
      <c r="G68" s="14">
        <v>106</v>
      </c>
      <c r="H68" s="14">
        <v>151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52</v>
      </c>
      <c r="D69" s="14">
        <v>51</v>
      </c>
      <c r="E69" s="14" t="s">
        <v>72</v>
      </c>
      <c r="F69" s="14" t="s">
        <v>72</v>
      </c>
      <c r="G69" s="14">
        <v>51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61</v>
      </c>
      <c r="D70" s="14">
        <v>61</v>
      </c>
      <c r="E70" s="14" t="s">
        <v>72</v>
      </c>
      <c r="F70" s="14" t="s">
        <v>72</v>
      </c>
      <c r="G70" s="14">
        <v>52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52</v>
      </c>
      <c r="D71" s="14">
        <v>51</v>
      </c>
      <c r="E71" s="14" t="s">
        <v>72</v>
      </c>
      <c r="F71" s="14" t="s">
        <v>72</v>
      </c>
      <c r="G71" s="14">
        <v>2</v>
      </c>
      <c r="H71" s="14">
        <v>49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40</v>
      </c>
      <c r="D72" s="14">
        <v>39</v>
      </c>
      <c r="E72" s="14" t="s">
        <v>72</v>
      </c>
      <c r="F72" s="14" t="s">
        <v>72</v>
      </c>
      <c r="G72" s="14" t="s">
        <v>72</v>
      </c>
      <c r="H72" s="14">
        <v>39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56</v>
      </c>
      <c r="D73" s="14">
        <v>55</v>
      </c>
      <c r="E73" s="14" t="s">
        <v>72</v>
      </c>
      <c r="F73" s="14" t="s">
        <v>72</v>
      </c>
      <c r="G73" s="14">
        <v>1</v>
      </c>
      <c r="H73" s="14">
        <v>54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194</v>
      </c>
      <c r="D74" s="14">
        <v>167</v>
      </c>
      <c r="E74" s="14" t="s">
        <v>72</v>
      </c>
      <c r="F74" s="14" t="s">
        <v>72</v>
      </c>
      <c r="G74" s="14">
        <v>1</v>
      </c>
      <c r="H74" s="14">
        <v>153</v>
      </c>
      <c r="I74" s="14">
        <v>6</v>
      </c>
      <c r="J74" s="14">
        <v>7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45</v>
      </c>
      <c r="D75" s="14">
        <v>45</v>
      </c>
      <c r="E75" s="14" t="s">
        <v>72</v>
      </c>
      <c r="F75" s="14" t="s">
        <v>72</v>
      </c>
      <c r="G75" s="14" t="s">
        <v>72</v>
      </c>
      <c r="H75" s="14">
        <v>45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44</v>
      </c>
      <c r="D76" s="14">
        <v>44</v>
      </c>
      <c r="E76" s="14" t="s">
        <v>72</v>
      </c>
      <c r="F76" s="14" t="s">
        <v>72</v>
      </c>
      <c r="G76" s="14">
        <v>1</v>
      </c>
      <c r="H76" s="14">
        <v>43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42</v>
      </c>
      <c r="D77" s="14">
        <v>40</v>
      </c>
      <c r="E77" s="14" t="s">
        <v>72</v>
      </c>
      <c r="F77" s="14" t="s">
        <v>72</v>
      </c>
      <c r="G77" s="14" t="s">
        <v>72</v>
      </c>
      <c r="H77" s="14">
        <v>39</v>
      </c>
      <c r="I77" s="14">
        <v>1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38</v>
      </c>
      <c r="D78" s="14">
        <v>27</v>
      </c>
      <c r="E78" s="14" t="s">
        <v>72</v>
      </c>
      <c r="F78" s="14" t="s">
        <v>72</v>
      </c>
      <c r="G78" s="14" t="s">
        <v>72</v>
      </c>
      <c r="H78" s="14">
        <v>21</v>
      </c>
      <c r="I78" s="14">
        <v>2</v>
      </c>
      <c r="J78" s="14">
        <v>4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25</v>
      </c>
      <c r="D79" s="14">
        <v>11</v>
      </c>
      <c r="E79" s="14" t="s">
        <v>72</v>
      </c>
      <c r="F79" s="14" t="s">
        <v>72</v>
      </c>
      <c r="G79" s="14" t="s">
        <v>72</v>
      </c>
      <c r="H79" s="14">
        <v>5</v>
      </c>
      <c r="I79" s="14">
        <v>3</v>
      </c>
      <c r="J79" s="14">
        <v>3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173</v>
      </c>
      <c r="D80" s="14">
        <v>62</v>
      </c>
      <c r="E80" s="14" t="s">
        <v>72</v>
      </c>
      <c r="F80" s="14" t="s">
        <v>72</v>
      </c>
      <c r="G80" s="14" t="s">
        <v>72</v>
      </c>
      <c r="H80" s="14">
        <v>33</v>
      </c>
      <c r="I80" s="14">
        <v>14</v>
      </c>
      <c r="J80" s="14">
        <v>14</v>
      </c>
      <c r="K80" s="14">
        <v>1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36</v>
      </c>
      <c r="D81" s="14">
        <v>16</v>
      </c>
      <c r="E81" s="14" t="s">
        <v>72</v>
      </c>
      <c r="F81" s="14" t="s">
        <v>72</v>
      </c>
      <c r="G81" s="14" t="s">
        <v>72</v>
      </c>
      <c r="H81" s="14">
        <v>9</v>
      </c>
      <c r="I81" s="14">
        <v>6</v>
      </c>
      <c r="J81" s="14">
        <v>1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32</v>
      </c>
      <c r="D82" s="14">
        <v>15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4</v>
      </c>
      <c r="J82" s="14">
        <v>5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33</v>
      </c>
      <c r="D83" s="14">
        <v>11</v>
      </c>
      <c r="E83" s="14" t="s">
        <v>72</v>
      </c>
      <c r="F83" s="14" t="s">
        <v>72</v>
      </c>
      <c r="G83" s="14" t="s">
        <v>72</v>
      </c>
      <c r="H83" s="14">
        <v>6</v>
      </c>
      <c r="I83" s="14">
        <v>1</v>
      </c>
      <c r="J83" s="14">
        <v>4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33</v>
      </c>
      <c r="D84" s="14">
        <v>12</v>
      </c>
      <c r="E84" s="14" t="s">
        <v>72</v>
      </c>
      <c r="F84" s="14" t="s">
        <v>72</v>
      </c>
      <c r="G84" s="14" t="s">
        <v>72</v>
      </c>
      <c r="H84" s="14">
        <v>8</v>
      </c>
      <c r="I84" s="14">
        <v>1</v>
      </c>
      <c r="J84" s="14">
        <v>3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39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2</v>
      </c>
      <c r="J85" s="14">
        <v>1</v>
      </c>
      <c r="K85" s="14">
        <v>1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225</v>
      </c>
      <c r="D86" s="14">
        <v>51</v>
      </c>
      <c r="E86" s="14" t="s">
        <v>72</v>
      </c>
      <c r="F86" s="14" t="s">
        <v>72</v>
      </c>
      <c r="G86" s="14">
        <v>2</v>
      </c>
      <c r="H86" s="14">
        <v>12</v>
      </c>
      <c r="I86" s="14">
        <v>21</v>
      </c>
      <c r="J86" s="14">
        <v>14</v>
      </c>
      <c r="K86" s="14">
        <v>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48</v>
      </c>
      <c r="D87" s="14">
        <v>8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4</v>
      </c>
      <c r="J87" s="14">
        <v>1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48</v>
      </c>
      <c r="D88" s="14">
        <v>12</v>
      </c>
      <c r="E88" s="14" t="s">
        <v>72</v>
      </c>
      <c r="F88" s="14" t="s">
        <v>72</v>
      </c>
      <c r="G88" s="14">
        <v>1</v>
      </c>
      <c r="H88" s="14">
        <v>3</v>
      </c>
      <c r="I88" s="14">
        <v>5</v>
      </c>
      <c r="J88" s="14">
        <v>2</v>
      </c>
      <c r="K88" s="14">
        <v>1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32</v>
      </c>
      <c r="D89" s="14">
        <v>7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4</v>
      </c>
      <c r="J89" s="14">
        <v>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46</v>
      </c>
      <c r="D90" s="14">
        <v>12</v>
      </c>
      <c r="E90" s="14" t="s">
        <v>72</v>
      </c>
      <c r="F90" s="14" t="s">
        <v>72</v>
      </c>
      <c r="G90" s="14">
        <v>1</v>
      </c>
      <c r="H90" s="14">
        <v>1</v>
      </c>
      <c r="I90" s="14">
        <v>5</v>
      </c>
      <c r="J90" s="14">
        <v>4</v>
      </c>
      <c r="K90" s="14">
        <v>1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51</v>
      </c>
      <c r="D91" s="14">
        <v>12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3</v>
      </c>
      <c r="J91" s="14">
        <v>5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274</v>
      </c>
      <c r="D92" s="14">
        <v>38</v>
      </c>
      <c r="E92" s="14" t="s">
        <v>72</v>
      </c>
      <c r="F92" s="14" t="s">
        <v>72</v>
      </c>
      <c r="G92" s="14">
        <v>1</v>
      </c>
      <c r="H92" s="14">
        <v>8</v>
      </c>
      <c r="I92" s="14">
        <v>11</v>
      </c>
      <c r="J92" s="14">
        <v>9</v>
      </c>
      <c r="K92" s="14">
        <v>9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230</v>
      </c>
      <c r="D93" s="14">
        <v>21</v>
      </c>
      <c r="E93" s="14" t="s">
        <v>72</v>
      </c>
      <c r="F93" s="14" t="s">
        <v>72</v>
      </c>
      <c r="G93" s="14">
        <v>1</v>
      </c>
      <c r="H93" s="14">
        <v>7</v>
      </c>
      <c r="I93" s="14">
        <v>8</v>
      </c>
      <c r="J93" s="14">
        <v>3</v>
      </c>
      <c r="K93" s="14">
        <v>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203</v>
      </c>
      <c r="D94" s="14">
        <v>19</v>
      </c>
      <c r="E94" s="14" t="s">
        <v>72</v>
      </c>
      <c r="F94" s="14" t="s">
        <v>72</v>
      </c>
      <c r="G94" s="14">
        <v>1</v>
      </c>
      <c r="H94" s="14">
        <v>7</v>
      </c>
      <c r="I94" s="14">
        <v>4</v>
      </c>
      <c r="J94" s="14">
        <v>7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177</v>
      </c>
      <c r="D95" s="14">
        <v>13</v>
      </c>
      <c r="E95" s="14" t="s">
        <v>72</v>
      </c>
      <c r="F95" s="14" t="s">
        <v>72</v>
      </c>
      <c r="G95" s="14">
        <v>3</v>
      </c>
      <c r="H95" s="14">
        <v>1</v>
      </c>
      <c r="I95" s="14">
        <v>6</v>
      </c>
      <c r="J95" s="14">
        <v>2</v>
      </c>
      <c r="K95" s="14">
        <v>1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154</v>
      </c>
      <c r="D96" s="14">
        <v>7</v>
      </c>
      <c r="E96" s="14" t="s">
        <v>72</v>
      </c>
      <c r="F96" s="14" t="s">
        <v>72</v>
      </c>
      <c r="G96" s="14">
        <v>3</v>
      </c>
      <c r="H96" s="14">
        <v>2</v>
      </c>
      <c r="I96" s="14" t="s">
        <v>72</v>
      </c>
      <c r="J96" s="14">
        <v>1</v>
      </c>
      <c r="K96" s="14">
        <v>1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155</v>
      </c>
      <c r="D97" s="14">
        <v>3</v>
      </c>
      <c r="E97" s="14" t="s">
        <v>72</v>
      </c>
      <c r="F97" s="14" t="s">
        <v>72</v>
      </c>
      <c r="G97" s="14">
        <v>2</v>
      </c>
      <c r="H97" s="14" t="s">
        <v>72</v>
      </c>
      <c r="I97" s="14" t="s">
        <v>72</v>
      </c>
      <c r="J97" s="14" t="s">
        <v>72</v>
      </c>
      <c r="K97" s="14">
        <v>1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106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88</v>
      </c>
      <c r="D99" s="14">
        <v>6</v>
      </c>
      <c r="E99" s="14" t="s">
        <v>72</v>
      </c>
      <c r="F99" s="14" t="s">
        <v>72</v>
      </c>
      <c r="G99" s="14">
        <v>5</v>
      </c>
      <c r="H99" s="14">
        <v>1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80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60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34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30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13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3077</v>
      </c>
      <c r="D105" s="5">
        <v>918</v>
      </c>
      <c r="E105" s="5">
        <v>41</v>
      </c>
      <c r="F105" s="5">
        <v>90</v>
      </c>
      <c r="G105" s="5">
        <v>362</v>
      </c>
      <c r="H105" s="5">
        <v>345</v>
      </c>
      <c r="I105" s="5">
        <v>33</v>
      </c>
      <c r="J105" s="5">
        <v>41</v>
      </c>
      <c r="K105" s="5">
        <v>6</v>
      </c>
    </row>
    <row r="106" spans="1:15" ht="12" customHeight="1" x14ac:dyDescent="0.2">
      <c r="A106" s="35" t="s">
        <v>10</v>
      </c>
      <c r="B106" s="10" t="s">
        <v>21</v>
      </c>
      <c r="C106" s="14">
        <v>201</v>
      </c>
      <c r="D106" s="14">
        <v>87</v>
      </c>
      <c r="E106" s="14">
        <v>38</v>
      </c>
      <c r="F106" s="14">
        <v>47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34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38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28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51</v>
      </c>
      <c r="D110" s="14">
        <v>31</v>
      </c>
      <c r="E110" s="14">
        <v>27</v>
      </c>
      <c r="F110" s="14">
        <v>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50</v>
      </c>
      <c r="D111" s="14">
        <v>47</v>
      </c>
      <c r="E111" s="14">
        <v>2</v>
      </c>
      <c r="F111" s="14">
        <v>44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290</v>
      </c>
      <c r="D112" s="14">
        <v>290</v>
      </c>
      <c r="E112" s="14">
        <v>3</v>
      </c>
      <c r="F112" s="14">
        <v>43</v>
      </c>
      <c r="G112" s="14">
        <v>244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46</v>
      </c>
      <c r="D113" s="14">
        <v>46</v>
      </c>
      <c r="E113" s="14">
        <v>3</v>
      </c>
      <c r="F113" s="14">
        <v>41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70</v>
      </c>
      <c r="D114" s="14">
        <v>70</v>
      </c>
      <c r="E114" s="14" t="s">
        <v>72</v>
      </c>
      <c r="F114" s="14">
        <v>2</v>
      </c>
      <c r="G114" s="14">
        <v>68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61</v>
      </c>
      <c r="D115" s="14">
        <v>61</v>
      </c>
      <c r="E115" s="14" t="s">
        <v>72</v>
      </c>
      <c r="F115" s="14" t="s">
        <v>72</v>
      </c>
      <c r="G115" s="14">
        <v>61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55</v>
      </c>
      <c r="D116" s="14">
        <v>55</v>
      </c>
      <c r="E116" s="14" t="s">
        <v>72</v>
      </c>
      <c r="F116" s="14" t="s">
        <v>72</v>
      </c>
      <c r="G116" s="14">
        <v>55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58</v>
      </c>
      <c r="D117" s="14">
        <v>58</v>
      </c>
      <c r="E117" s="14" t="s">
        <v>72</v>
      </c>
      <c r="F117" s="14" t="s">
        <v>72</v>
      </c>
      <c r="G117" s="14">
        <v>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237</v>
      </c>
      <c r="D118" s="14">
        <v>229</v>
      </c>
      <c r="E118" s="14" t="s">
        <v>72</v>
      </c>
      <c r="F118" s="14" t="s">
        <v>72</v>
      </c>
      <c r="G118" s="14">
        <v>92</v>
      </c>
      <c r="H118" s="14">
        <v>137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42</v>
      </c>
      <c r="D119" s="14">
        <v>42</v>
      </c>
      <c r="E119" s="14" t="s">
        <v>72</v>
      </c>
      <c r="F119" s="14" t="s">
        <v>72</v>
      </c>
      <c r="G119" s="14">
        <v>42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48</v>
      </c>
      <c r="D120" s="14">
        <v>47</v>
      </c>
      <c r="E120" s="14" t="s">
        <v>72</v>
      </c>
      <c r="F120" s="14" t="s">
        <v>72</v>
      </c>
      <c r="G120" s="14">
        <v>42</v>
      </c>
      <c r="H120" s="14">
        <v>5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59</v>
      </c>
      <c r="D121" s="14">
        <v>59</v>
      </c>
      <c r="E121" s="14" t="s">
        <v>72</v>
      </c>
      <c r="F121" s="14" t="s">
        <v>72</v>
      </c>
      <c r="G121" s="14">
        <v>7</v>
      </c>
      <c r="H121" s="14">
        <v>52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41</v>
      </c>
      <c r="D122" s="14">
        <v>40</v>
      </c>
      <c r="E122" s="14" t="s">
        <v>72</v>
      </c>
      <c r="F122" s="14" t="s">
        <v>72</v>
      </c>
      <c r="G122" s="14">
        <v>1</v>
      </c>
      <c r="H122" s="14">
        <v>39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47</v>
      </c>
      <c r="D123" s="14">
        <v>41</v>
      </c>
      <c r="E123" s="14" t="s">
        <v>72</v>
      </c>
      <c r="F123" s="14" t="s">
        <v>72</v>
      </c>
      <c r="G123" s="14" t="s">
        <v>72</v>
      </c>
      <c r="H123" s="14">
        <v>41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234</v>
      </c>
      <c r="D124" s="14">
        <v>169</v>
      </c>
      <c r="E124" s="14" t="s">
        <v>72</v>
      </c>
      <c r="F124" s="14" t="s">
        <v>72</v>
      </c>
      <c r="G124" s="14" t="s">
        <v>72</v>
      </c>
      <c r="H124" s="14">
        <v>160</v>
      </c>
      <c r="I124" s="14">
        <v>3</v>
      </c>
      <c r="J124" s="14">
        <v>6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52</v>
      </c>
      <c r="D125" s="14">
        <v>48</v>
      </c>
      <c r="E125" s="14" t="s">
        <v>72</v>
      </c>
      <c r="F125" s="14" t="s">
        <v>72</v>
      </c>
      <c r="G125" s="14" t="s">
        <v>72</v>
      </c>
      <c r="H125" s="14">
        <v>48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44</v>
      </c>
      <c r="D126" s="14">
        <v>38</v>
      </c>
      <c r="E126" s="14" t="s">
        <v>72</v>
      </c>
      <c r="F126" s="14" t="s">
        <v>72</v>
      </c>
      <c r="G126" s="14" t="s">
        <v>72</v>
      </c>
      <c r="H126" s="14">
        <v>38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51</v>
      </c>
      <c r="D127" s="14">
        <v>41</v>
      </c>
      <c r="E127" s="14" t="s">
        <v>72</v>
      </c>
      <c r="F127" s="14" t="s">
        <v>72</v>
      </c>
      <c r="G127" s="14" t="s">
        <v>72</v>
      </c>
      <c r="H127" s="14">
        <v>40</v>
      </c>
      <c r="I127" s="14" t="s">
        <v>72</v>
      </c>
      <c r="J127" s="14">
        <v>1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46</v>
      </c>
      <c r="D128" s="14">
        <v>26</v>
      </c>
      <c r="E128" s="14" t="s">
        <v>72</v>
      </c>
      <c r="F128" s="14" t="s">
        <v>72</v>
      </c>
      <c r="G128" s="14" t="s">
        <v>72</v>
      </c>
      <c r="H128" s="14">
        <v>24</v>
      </c>
      <c r="I128" s="14">
        <v>1</v>
      </c>
      <c r="J128" s="14">
        <v>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41</v>
      </c>
      <c r="D129" s="14">
        <v>16</v>
      </c>
      <c r="E129" s="14" t="s">
        <v>72</v>
      </c>
      <c r="F129" s="14" t="s">
        <v>72</v>
      </c>
      <c r="G129" s="14" t="s">
        <v>72</v>
      </c>
      <c r="H129" s="14">
        <v>10</v>
      </c>
      <c r="I129" s="14">
        <v>2</v>
      </c>
      <c r="J129" s="14">
        <v>4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188</v>
      </c>
      <c r="D130" s="14">
        <v>51</v>
      </c>
      <c r="E130" s="14" t="s">
        <v>72</v>
      </c>
      <c r="F130" s="14" t="s">
        <v>72</v>
      </c>
      <c r="G130" s="14">
        <v>2</v>
      </c>
      <c r="H130" s="14">
        <v>30</v>
      </c>
      <c r="I130" s="14">
        <v>6</v>
      </c>
      <c r="J130" s="14">
        <v>13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46</v>
      </c>
      <c r="D131" s="14">
        <v>17</v>
      </c>
      <c r="E131" s="14" t="s">
        <v>72</v>
      </c>
      <c r="F131" s="14" t="s">
        <v>72</v>
      </c>
      <c r="G131" s="14" t="s">
        <v>72</v>
      </c>
      <c r="H131" s="14">
        <v>12</v>
      </c>
      <c r="I131" s="14">
        <v>3</v>
      </c>
      <c r="J131" s="14">
        <v>2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43</v>
      </c>
      <c r="D132" s="14">
        <v>16</v>
      </c>
      <c r="E132" s="14" t="s">
        <v>72</v>
      </c>
      <c r="F132" s="14" t="s">
        <v>72</v>
      </c>
      <c r="G132" s="14">
        <v>1</v>
      </c>
      <c r="H132" s="14">
        <v>10</v>
      </c>
      <c r="I132" s="14">
        <v>1</v>
      </c>
      <c r="J132" s="14">
        <v>4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41</v>
      </c>
      <c r="D133" s="14">
        <v>9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1</v>
      </c>
      <c r="J133" s="14">
        <v>4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28</v>
      </c>
      <c r="D134" s="14">
        <v>4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1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30</v>
      </c>
      <c r="D135" s="14">
        <v>5</v>
      </c>
      <c r="E135" s="14" t="s">
        <v>72</v>
      </c>
      <c r="F135" s="14" t="s">
        <v>72</v>
      </c>
      <c r="G135" s="14">
        <v>1</v>
      </c>
      <c r="H135" s="14">
        <v>2</v>
      </c>
      <c r="I135" s="14" t="s">
        <v>72</v>
      </c>
      <c r="J135" s="14">
        <v>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214</v>
      </c>
      <c r="D136" s="14">
        <v>21</v>
      </c>
      <c r="E136" s="14" t="s">
        <v>72</v>
      </c>
      <c r="F136" s="14" t="s">
        <v>72</v>
      </c>
      <c r="G136" s="14">
        <v>1</v>
      </c>
      <c r="H136" s="14">
        <v>5</v>
      </c>
      <c r="I136" s="14">
        <v>7</v>
      </c>
      <c r="J136" s="14">
        <v>8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39</v>
      </c>
      <c r="D137" s="14">
        <v>4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1</v>
      </c>
      <c r="J137" s="14">
        <v>3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49</v>
      </c>
      <c r="D138" s="14">
        <v>6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3</v>
      </c>
      <c r="J138" s="14">
        <v>3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42</v>
      </c>
      <c r="D139" s="14">
        <v>4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1</v>
      </c>
      <c r="J139" s="14" t="s">
        <v>72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45</v>
      </c>
      <c r="D140" s="14">
        <v>5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2</v>
      </c>
      <c r="J140" s="14">
        <v>1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39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1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236</v>
      </c>
      <c r="D142" s="14">
        <v>18</v>
      </c>
      <c r="E142" s="14" t="s">
        <v>72</v>
      </c>
      <c r="F142" s="14" t="s">
        <v>72</v>
      </c>
      <c r="G142" s="14">
        <v>3</v>
      </c>
      <c r="H142" s="14">
        <v>3</v>
      </c>
      <c r="I142" s="14">
        <v>5</v>
      </c>
      <c r="J142" s="14">
        <v>6</v>
      </c>
      <c r="K142" s="14">
        <v>1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237</v>
      </c>
      <c r="D143" s="14">
        <v>14</v>
      </c>
      <c r="E143" s="14" t="s">
        <v>72</v>
      </c>
      <c r="F143" s="14" t="s">
        <v>72</v>
      </c>
      <c r="G143" s="14">
        <v>3</v>
      </c>
      <c r="H143" s="14">
        <v>1</v>
      </c>
      <c r="I143" s="14">
        <v>6</v>
      </c>
      <c r="J143" s="14">
        <v>3</v>
      </c>
      <c r="K143" s="14">
        <v>1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230</v>
      </c>
      <c r="D144" s="14">
        <v>15</v>
      </c>
      <c r="E144" s="14" t="s">
        <v>72</v>
      </c>
      <c r="F144" s="14" t="s">
        <v>72</v>
      </c>
      <c r="G144" s="14">
        <v>2</v>
      </c>
      <c r="H144" s="14">
        <v>5</v>
      </c>
      <c r="I144" s="14">
        <v>4</v>
      </c>
      <c r="J144" s="14">
        <v>3</v>
      </c>
      <c r="K144" s="14">
        <v>1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206</v>
      </c>
      <c r="D145" s="14">
        <v>6</v>
      </c>
      <c r="E145" s="14" t="s">
        <v>72</v>
      </c>
      <c r="F145" s="14" t="s">
        <v>72</v>
      </c>
      <c r="G145" s="14">
        <v>1</v>
      </c>
      <c r="H145" s="14">
        <v>2</v>
      </c>
      <c r="I145" s="14" t="s">
        <v>72</v>
      </c>
      <c r="J145" s="14">
        <v>2</v>
      </c>
      <c r="K145" s="14">
        <v>1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194</v>
      </c>
      <c r="D146" s="14">
        <v>7</v>
      </c>
      <c r="E146" s="14" t="s">
        <v>72</v>
      </c>
      <c r="F146" s="14" t="s">
        <v>72</v>
      </c>
      <c r="G146" s="14">
        <v>5</v>
      </c>
      <c r="H146" s="14" t="s">
        <v>72</v>
      </c>
      <c r="I146" s="14">
        <v>1</v>
      </c>
      <c r="J146" s="14" t="s">
        <v>72</v>
      </c>
      <c r="K146" s="14">
        <v>1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153</v>
      </c>
      <c r="D147" s="14">
        <v>3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 t="s">
        <v>72</v>
      </c>
      <c r="K147" s="14">
        <v>1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145</v>
      </c>
      <c r="D148" s="14">
        <v>3</v>
      </c>
      <c r="E148" s="14" t="s">
        <v>72</v>
      </c>
      <c r="F148" s="14" t="s">
        <v>72</v>
      </c>
      <c r="G148" s="14">
        <v>2</v>
      </c>
      <c r="H148" s="14">
        <v>1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109</v>
      </c>
      <c r="D149" s="14">
        <v>1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78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65</v>
      </c>
      <c r="D151" s="14">
        <v>4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31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19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21.1640625" customWidth="1"/>
    <col min="2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28" t="s">
        <v>90</v>
      </c>
      <c r="B2" s="28" t="s">
        <v>10</v>
      </c>
      <c r="C2" s="28" t="s">
        <v>10</v>
      </c>
      <c r="D2" s="28" t="s">
        <v>10</v>
      </c>
      <c r="E2" s="28" t="s">
        <v>10</v>
      </c>
      <c r="F2" s="28" t="s">
        <v>10</v>
      </c>
      <c r="G2" s="28" t="s">
        <v>10</v>
      </c>
      <c r="H2" s="28" t="s">
        <v>10</v>
      </c>
      <c r="I2" s="28" t="s">
        <v>10</v>
      </c>
      <c r="J2" s="28" t="s">
        <v>10</v>
      </c>
      <c r="K2" s="28" t="s">
        <v>10</v>
      </c>
      <c r="L2" s="1"/>
      <c r="M2" s="1"/>
      <c r="N2" s="1" t="s">
        <v>10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3" t="s">
        <v>11</v>
      </c>
      <c r="B3" s="33" t="s">
        <v>10</v>
      </c>
      <c r="C3" s="33" t="s">
        <v>91</v>
      </c>
      <c r="D3" s="33" t="s">
        <v>92</v>
      </c>
      <c r="E3" s="33" t="s">
        <v>12</v>
      </c>
      <c r="F3" s="33" t="s">
        <v>10</v>
      </c>
      <c r="G3" s="33" t="s">
        <v>10</v>
      </c>
      <c r="H3" s="33" t="s">
        <v>10</v>
      </c>
      <c r="I3" s="33" t="s">
        <v>10</v>
      </c>
      <c r="J3" s="33" t="s">
        <v>10</v>
      </c>
      <c r="K3" s="33" t="s">
        <v>10</v>
      </c>
    </row>
    <row r="4" spans="1:34" ht="88.15" customHeight="1" x14ac:dyDescent="0.2">
      <c r="A4" s="33" t="s">
        <v>10</v>
      </c>
      <c r="B4" s="33" t="s">
        <v>10</v>
      </c>
      <c r="C4" s="33" t="s">
        <v>10</v>
      </c>
      <c r="D4" s="33" t="s">
        <v>10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 t="s">
        <v>19</v>
      </c>
      <c r="L4" t="s">
        <v>10</v>
      </c>
      <c r="M4" t="s">
        <v>10</v>
      </c>
      <c r="N4" t="s">
        <v>10</v>
      </c>
      <c r="O4" t="s">
        <v>10</v>
      </c>
    </row>
    <row r="5" spans="1:34" ht="12" customHeight="1" x14ac:dyDescent="0.2">
      <c r="A5" s="34" t="s">
        <v>20</v>
      </c>
      <c r="B5" s="7" t="s">
        <v>10</v>
      </c>
      <c r="C5" s="5">
        <v>1608</v>
      </c>
      <c r="D5" s="5">
        <v>451</v>
      </c>
      <c r="E5" s="5">
        <v>10</v>
      </c>
      <c r="F5" s="5">
        <v>39</v>
      </c>
      <c r="G5" s="5">
        <v>180</v>
      </c>
      <c r="H5" s="5">
        <v>187</v>
      </c>
      <c r="I5" s="5">
        <v>11</v>
      </c>
      <c r="J5" s="5">
        <v>20</v>
      </c>
      <c r="K5" s="5">
        <v>4</v>
      </c>
    </row>
    <row r="6" spans="1:34" ht="12" customHeight="1" x14ac:dyDescent="0.2">
      <c r="A6" s="35" t="s">
        <v>10</v>
      </c>
      <c r="B6" s="10" t="s">
        <v>21</v>
      </c>
      <c r="C6" s="14">
        <v>96</v>
      </c>
      <c r="D6" s="14">
        <v>33</v>
      </c>
      <c r="E6" s="14">
        <v>10</v>
      </c>
      <c r="F6" s="14">
        <v>23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10</v>
      </c>
      <c r="M6" t="s">
        <v>10</v>
      </c>
      <c r="O6" t="s">
        <v>10</v>
      </c>
    </row>
    <row r="7" spans="1:34" ht="12" customHeight="1" x14ac:dyDescent="0.2">
      <c r="A7" s="35" t="s">
        <v>10</v>
      </c>
      <c r="B7" s="10" t="s">
        <v>22</v>
      </c>
      <c r="C7" s="14">
        <v>21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10</v>
      </c>
      <c r="M7" t="s">
        <v>10</v>
      </c>
      <c r="O7" t="s">
        <v>10</v>
      </c>
    </row>
    <row r="8" spans="1:34" ht="12" customHeight="1" x14ac:dyDescent="0.2">
      <c r="A8" s="35" t="s">
        <v>10</v>
      </c>
      <c r="B8" s="10" t="s">
        <v>23</v>
      </c>
      <c r="C8" s="14">
        <v>17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10</v>
      </c>
      <c r="M8" t="s">
        <v>10</v>
      </c>
      <c r="O8" t="s">
        <v>10</v>
      </c>
    </row>
    <row r="9" spans="1:34" ht="12" customHeight="1" x14ac:dyDescent="0.2">
      <c r="A9" s="35" t="s">
        <v>10</v>
      </c>
      <c r="B9" s="10" t="s">
        <v>24</v>
      </c>
      <c r="C9" s="14">
        <v>19</v>
      </c>
      <c r="D9" s="14">
        <v>1</v>
      </c>
      <c r="E9" s="14">
        <v>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10</v>
      </c>
      <c r="M9" t="s">
        <v>10</v>
      </c>
      <c r="O9" t="s">
        <v>10</v>
      </c>
    </row>
    <row r="10" spans="1:34" ht="12" customHeight="1" x14ac:dyDescent="0.2">
      <c r="A10" s="35" t="s">
        <v>10</v>
      </c>
      <c r="B10" s="10" t="s">
        <v>25</v>
      </c>
      <c r="C10" s="14">
        <v>19</v>
      </c>
      <c r="D10" s="14">
        <v>11</v>
      </c>
      <c r="E10" s="14">
        <v>8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10</v>
      </c>
      <c r="M10" t="s">
        <v>10</v>
      </c>
      <c r="O10" t="s">
        <v>10</v>
      </c>
    </row>
    <row r="11" spans="1:34" ht="12" customHeight="1" x14ac:dyDescent="0.2">
      <c r="A11" s="35" t="s">
        <v>10</v>
      </c>
      <c r="B11" s="10" t="s">
        <v>26</v>
      </c>
      <c r="C11" s="14">
        <v>20</v>
      </c>
      <c r="D11" s="14">
        <v>20</v>
      </c>
      <c r="E11" s="14" t="s">
        <v>72</v>
      </c>
      <c r="F11" s="14">
        <v>20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10</v>
      </c>
      <c r="M11" t="s">
        <v>10</v>
      </c>
      <c r="O11" t="s">
        <v>10</v>
      </c>
    </row>
    <row r="12" spans="1:34" ht="12" customHeight="1" x14ac:dyDescent="0.2">
      <c r="A12" s="35" t="s">
        <v>10</v>
      </c>
      <c r="B12" s="10" t="s">
        <v>27</v>
      </c>
      <c r="C12" s="14">
        <v>116</v>
      </c>
      <c r="D12" s="14">
        <v>115</v>
      </c>
      <c r="E12" s="14" t="s">
        <v>72</v>
      </c>
      <c r="F12" s="14">
        <v>16</v>
      </c>
      <c r="G12" s="14">
        <v>99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10</v>
      </c>
      <c r="M12" t="s">
        <v>10</v>
      </c>
      <c r="O12" t="s">
        <v>10</v>
      </c>
    </row>
    <row r="13" spans="1:34" ht="12" customHeight="1" x14ac:dyDescent="0.2">
      <c r="A13" s="35" t="s">
        <v>10</v>
      </c>
      <c r="B13" s="10" t="s">
        <v>28</v>
      </c>
      <c r="C13" s="14">
        <v>21</v>
      </c>
      <c r="D13" s="14">
        <v>21</v>
      </c>
      <c r="E13" s="14" t="s">
        <v>72</v>
      </c>
      <c r="F13" s="14">
        <v>16</v>
      </c>
      <c r="G13" s="14">
        <v>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10</v>
      </c>
      <c r="M13" t="s">
        <v>10</v>
      </c>
      <c r="O13" t="s">
        <v>10</v>
      </c>
    </row>
    <row r="14" spans="1:34" ht="12" customHeight="1" x14ac:dyDescent="0.2">
      <c r="A14" s="35" t="s">
        <v>10</v>
      </c>
      <c r="B14" s="10" t="s">
        <v>29</v>
      </c>
      <c r="C14" s="14">
        <v>31</v>
      </c>
      <c r="D14" s="14">
        <v>30</v>
      </c>
      <c r="E14" s="14" t="s">
        <v>72</v>
      </c>
      <c r="F14" s="14" t="s">
        <v>72</v>
      </c>
      <c r="G14" s="14">
        <v>30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10</v>
      </c>
      <c r="M14" t="s">
        <v>10</v>
      </c>
      <c r="O14" t="s">
        <v>10</v>
      </c>
    </row>
    <row r="15" spans="1:34" ht="12" customHeight="1" x14ac:dyDescent="0.2">
      <c r="A15" s="35" t="s">
        <v>10</v>
      </c>
      <c r="B15" s="10" t="s">
        <v>30</v>
      </c>
      <c r="C15" s="14">
        <v>16</v>
      </c>
      <c r="D15" s="14">
        <v>16</v>
      </c>
      <c r="E15" s="14" t="s">
        <v>72</v>
      </c>
      <c r="F15" s="14" t="s">
        <v>72</v>
      </c>
      <c r="G15" s="14">
        <v>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10</v>
      </c>
      <c r="M15" t="s">
        <v>10</v>
      </c>
      <c r="O15" t="s">
        <v>10</v>
      </c>
    </row>
    <row r="16" spans="1:34" ht="12" customHeight="1" x14ac:dyDescent="0.2">
      <c r="A16" s="35" t="s">
        <v>10</v>
      </c>
      <c r="B16" s="10" t="s">
        <v>31</v>
      </c>
      <c r="C16" s="14">
        <v>21</v>
      </c>
      <c r="D16" s="14">
        <v>21</v>
      </c>
      <c r="E16" s="14" t="s">
        <v>72</v>
      </c>
      <c r="F16" s="14" t="s">
        <v>72</v>
      </c>
      <c r="G16" s="14">
        <v>21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10</v>
      </c>
      <c r="M16" t="s">
        <v>10</v>
      </c>
      <c r="O16" t="s">
        <v>10</v>
      </c>
    </row>
    <row r="17" spans="1:15" ht="12" customHeight="1" x14ac:dyDescent="0.2">
      <c r="A17" s="35" t="s">
        <v>10</v>
      </c>
      <c r="B17" s="10" t="s">
        <v>32</v>
      </c>
      <c r="C17" s="14">
        <v>27</v>
      </c>
      <c r="D17" s="14">
        <v>27</v>
      </c>
      <c r="E17" s="14" t="s">
        <v>72</v>
      </c>
      <c r="F17" s="14" t="s">
        <v>72</v>
      </c>
      <c r="G17" s="14">
        <v>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10</v>
      </c>
      <c r="M17" t="s">
        <v>10</v>
      </c>
      <c r="O17" t="s">
        <v>10</v>
      </c>
    </row>
    <row r="18" spans="1:15" ht="12" customHeight="1" x14ac:dyDescent="0.2">
      <c r="A18" s="35" t="s">
        <v>10</v>
      </c>
      <c r="B18" s="10" t="s">
        <v>33</v>
      </c>
      <c r="C18" s="14">
        <v>119</v>
      </c>
      <c r="D18" s="14">
        <v>115</v>
      </c>
      <c r="E18" s="14" t="s">
        <v>72</v>
      </c>
      <c r="F18" s="14" t="s">
        <v>72</v>
      </c>
      <c r="G18" s="14">
        <v>47</v>
      </c>
      <c r="H18" s="14">
        <v>68</v>
      </c>
      <c r="I18" s="14" t="s">
        <v>73</v>
      </c>
      <c r="J18" s="14" t="s">
        <v>73</v>
      </c>
      <c r="K18" s="14" t="s">
        <v>73</v>
      </c>
      <c r="L18" t="s">
        <v>10</v>
      </c>
      <c r="M18" t="s">
        <v>10</v>
      </c>
      <c r="O18" t="s">
        <v>10</v>
      </c>
    </row>
    <row r="19" spans="1:15" ht="12" customHeight="1" x14ac:dyDescent="0.2">
      <c r="A19" s="35" t="s">
        <v>10</v>
      </c>
      <c r="B19" s="10" t="s">
        <v>34</v>
      </c>
      <c r="C19" s="14">
        <v>16</v>
      </c>
      <c r="D19" s="14">
        <v>15</v>
      </c>
      <c r="E19" s="14" t="s">
        <v>72</v>
      </c>
      <c r="F19" s="14" t="s">
        <v>72</v>
      </c>
      <c r="G19" s="14">
        <v>15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10</v>
      </c>
      <c r="M19" t="s">
        <v>10</v>
      </c>
      <c r="O19" t="s">
        <v>10</v>
      </c>
    </row>
    <row r="20" spans="1:15" ht="12" customHeight="1" x14ac:dyDescent="0.2">
      <c r="A20" s="35" t="s">
        <v>10</v>
      </c>
      <c r="B20" s="10" t="s">
        <v>35</v>
      </c>
      <c r="C20" s="14">
        <v>33</v>
      </c>
      <c r="D20" s="14">
        <v>33</v>
      </c>
      <c r="E20" s="14" t="s">
        <v>72</v>
      </c>
      <c r="F20" s="14" t="s">
        <v>72</v>
      </c>
      <c r="G20" s="14">
        <v>29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10</v>
      </c>
      <c r="M20" t="s">
        <v>10</v>
      </c>
      <c r="O20" t="s">
        <v>10</v>
      </c>
    </row>
    <row r="21" spans="1:15" ht="12" customHeight="1" x14ac:dyDescent="0.2">
      <c r="A21" s="35" t="s">
        <v>10</v>
      </c>
      <c r="B21" s="10" t="s">
        <v>36</v>
      </c>
      <c r="C21" s="14">
        <v>23</v>
      </c>
      <c r="D21" s="14">
        <v>22</v>
      </c>
      <c r="E21" s="14" t="s">
        <v>72</v>
      </c>
      <c r="F21" s="14" t="s">
        <v>72</v>
      </c>
      <c r="G21" s="14">
        <v>2</v>
      </c>
      <c r="H21" s="14">
        <v>20</v>
      </c>
      <c r="I21" s="14" t="s">
        <v>73</v>
      </c>
      <c r="J21" s="14" t="s">
        <v>73</v>
      </c>
      <c r="K21" s="14" t="s">
        <v>73</v>
      </c>
      <c r="L21" t="s">
        <v>10</v>
      </c>
      <c r="M21" t="s">
        <v>10</v>
      </c>
      <c r="O21" t="s">
        <v>10</v>
      </c>
    </row>
    <row r="22" spans="1:15" ht="12" customHeight="1" x14ac:dyDescent="0.2">
      <c r="A22" s="35" t="s">
        <v>10</v>
      </c>
      <c r="B22" s="10" t="s">
        <v>37</v>
      </c>
      <c r="C22" s="14">
        <v>24</v>
      </c>
      <c r="D22" s="14">
        <v>23</v>
      </c>
      <c r="E22" s="14" t="s">
        <v>72</v>
      </c>
      <c r="F22" s="14" t="s">
        <v>72</v>
      </c>
      <c r="G22" s="14">
        <v>1</v>
      </c>
      <c r="H22" s="14">
        <v>22</v>
      </c>
      <c r="I22" s="14" t="s">
        <v>73</v>
      </c>
      <c r="J22" s="14" t="s">
        <v>73</v>
      </c>
      <c r="K22" s="14" t="s">
        <v>73</v>
      </c>
      <c r="L22" t="s">
        <v>10</v>
      </c>
      <c r="M22" t="s">
        <v>10</v>
      </c>
      <c r="O22" t="s">
        <v>10</v>
      </c>
    </row>
    <row r="23" spans="1:15" ht="12" customHeight="1" x14ac:dyDescent="0.2">
      <c r="A23" s="35" t="s">
        <v>10</v>
      </c>
      <c r="B23" s="10" t="s">
        <v>38</v>
      </c>
      <c r="C23" s="14">
        <v>23</v>
      </c>
      <c r="D23" s="14">
        <v>22</v>
      </c>
      <c r="E23" s="14" t="s">
        <v>72</v>
      </c>
      <c r="F23" s="14" t="s">
        <v>72</v>
      </c>
      <c r="G23" s="14" t="s">
        <v>72</v>
      </c>
      <c r="H23" s="14">
        <v>22</v>
      </c>
      <c r="I23" s="14" t="s">
        <v>73</v>
      </c>
      <c r="J23" s="14" t="s">
        <v>73</v>
      </c>
      <c r="K23" s="14" t="s">
        <v>73</v>
      </c>
      <c r="L23" t="s">
        <v>10</v>
      </c>
      <c r="M23" t="s">
        <v>10</v>
      </c>
      <c r="O23" t="s">
        <v>10</v>
      </c>
    </row>
    <row r="24" spans="1:15" ht="12" customHeight="1" x14ac:dyDescent="0.2">
      <c r="A24" s="35" t="s">
        <v>10</v>
      </c>
      <c r="B24" s="10" t="s">
        <v>39</v>
      </c>
      <c r="C24" s="14">
        <v>113</v>
      </c>
      <c r="D24" s="14">
        <v>91</v>
      </c>
      <c r="E24" s="14" t="s">
        <v>72</v>
      </c>
      <c r="F24" s="14" t="s">
        <v>72</v>
      </c>
      <c r="G24" s="14" t="s">
        <v>72</v>
      </c>
      <c r="H24" s="14">
        <v>88</v>
      </c>
      <c r="I24" s="14" t="s">
        <v>72</v>
      </c>
      <c r="J24" s="14">
        <v>3</v>
      </c>
      <c r="K24" s="14" t="s">
        <v>73</v>
      </c>
      <c r="L24" t="s">
        <v>10</v>
      </c>
      <c r="M24" t="s">
        <v>10</v>
      </c>
      <c r="O24" t="s">
        <v>10</v>
      </c>
    </row>
    <row r="25" spans="1:15" ht="12" customHeight="1" x14ac:dyDescent="0.2">
      <c r="A25" s="35" t="s">
        <v>10</v>
      </c>
      <c r="B25" s="10" t="s">
        <v>40</v>
      </c>
      <c r="C25" s="14">
        <v>28</v>
      </c>
      <c r="D25" s="14">
        <v>28</v>
      </c>
      <c r="E25" s="14" t="s">
        <v>72</v>
      </c>
      <c r="F25" s="14" t="s">
        <v>72</v>
      </c>
      <c r="G25" s="14" t="s">
        <v>72</v>
      </c>
      <c r="H25" s="14">
        <v>28</v>
      </c>
      <c r="I25" s="14" t="s">
        <v>72</v>
      </c>
      <c r="J25" s="14" t="s">
        <v>72</v>
      </c>
      <c r="K25" s="14" t="s">
        <v>73</v>
      </c>
      <c r="L25" t="s">
        <v>10</v>
      </c>
      <c r="M25" t="s">
        <v>10</v>
      </c>
      <c r="O25" t="s">
        <v>10</v>
      </c>
    </row>
    <row r="26" spans="1:15" ht="12" customHeight="1" x14ac:dyDescent="0.2">
      <c r="A26" s="35" t="s">
        <v>10</v>
      </c>
      <c r="B26" s="10" t="s">
        <v>41</v>
      </c>
      <c r="C26" s="14">
        <v>25</v>
      </c>
      <c r="D26" s="14">
        <v>24</v>
      </c>
      <c r="E26" s="14" t="s">
        <v>72</v>
      </c>
      <c r="F26" s="14" t="s">
        <v>72</v>
      </c>
      <c r="G26" s="14" t="s">
        <v>72</v>
      </c>
      <c r="H26" s="14">
        <v>24</v>
      </c>
      <c r="I26" s="14" t="s">
        <v>72</v>
      </c>
      <c r="J26" s="14" t="s">
        <v>72</v>
      </c>
      <c r="K26" s="14" t="s">
        <v>73</v>
      </c>
      <c r="L26" t="s">
        <v>10</v>
      </c>
      <c r="M26" t="s">
        <v>10</v>
      </c>
      <c r="O26" t="s">
        <v>10</v>
      </c>
    </row>
    <row r="27" spans="1:15" ht="12" customHeight="1" x14ac:dyDescent="0.2">
      <c r="A27" s="35" t="s">
        <v>10</v>
      </c>
      <c r="B27" s="10" t="s">
        <v>42</v>
      </c>
      <c r="C27" s="14">
        <v>26</v>
      </c>
      <c r="D27" s="14">
        <v>22</v>
      </c>
      <c r="E27" s="14" t="s">
        <v>72</v>
      </c>
      <c r="F27" s="14" t="s">
        <v>72</v>
      </c>
      <c r="G27" s="14" t="s">
        <v>72</v>
      </c>
      <c r="H27" s="14">
        <v>22</v>
      </c>
      <c r="I27" s="14" t="s">
        <v>72</v>
      </c>
      <c r="J27" s="14" t="s">
        <v>72</v>
      </c>
      <c r="K27" s="14" t="s">
        <v>73</v>
      </c>
      <c r="L27" t="s">
        <v>10</v>
      </c>
      <c r="M27" t="s">
        <v>10</v>
      </c>
      <c r="O27" t="s">
        <v>10</v>
      </c>
    </row>
    <row r="28" spans="1:15" ht="12" customHeight="1" x14ac:dyDescent="0.2">
      <c r="A28" s="35" t="s">
        <v>10</v>
      </c>
      <c r="B28" s="10" t="s">
        <v>43</v>
      </c>
      <c r="C28" s="14">
        <v>25</v>
      </c>
      <c r="D28" s="14">
        <v>15</v>
      </c>
      <c r="E28" s="14" t="s">
        <v>72</v>
      </c>
      <c r="F28" s="14" t="s">
        <v>72</v>
      </c>
      <c r="G28" s="14" t="s">
        <v>72</v>
      </c>
      <c r="H28" s="14">
        <v>14</v>
      </c>
      <c r="I28" s="14" t="s">
        <v>72</v>
      </c>
      <c r="J28" s="14">
        <v>1</v>
      </c>
      <c r="K28" s="14" t="s">
        <v>73</v>
      </c>
      <c r="L28" t="s">
        <v>10</v>
      </c>
      <c r="M28" t="s">
        <v>10</v>
      </c>
      <c r="O28" t="s">
        <v>10</v>
      </c>
    </row>
    <row r="29" spans="1:15" ht="12" customHeight="1" x14ac:dyDescent="0.2">
      <c r="A29" s="35" t="s">
        <v>10</v>
      </c>
      <c r="B29" s="10" t="s">
        <v>44</v>
      </c>
      <c r="C29" s="14">
        <v>9</v>
      </c>
      <c r="D29" s="14">
        <v>2</v>
      </c>
      <c r="E29" s="14" t="s">
        <v>72</v>
      </c>
      <c r="F29" s="14" t="s">
        <v>72</v>
      </c>
      <c r="G29" s="14" t="s">
        <v>72</v>
      </c>
      <c r="H29" s="14" t="s">
        <v>72</v>
      </c>
      <c r="I29" s="14" t="s">
        <v>72</v>
      </c>
      <c r="J29" s="14">
        <v>2</v>
      </c>
      <c r="K29" s="14" t="s">
        <v>72</v>
      </c>
      <c r="L29" t="s">
        <v>10</v>
      </c>
      <c r="M29" t="s">
        <v>10</v>
      </c>
      <c r="O29" t="s">
        <v>10</v>
      </c>
    </row>
    <row r="30" spans="1:15" ht="12" customHeight="1" x14ac:dyDescent="0.2">
      <c r="A30" s="35" t="s">
        <v>10</v>
      </c>
      <c r="B30" s="10" t="s">
        <v>45</v>
      </c>
      <c r="C30" s="14">
        <v>106</v>
      </c>
      <c r="D30" s="14">
        <v>24</v>
      </c>
      <c r="E30" s="14" t="s">
        <v>72</v>
      </c>
      <c r="F30" s="14" t="s">
        <v>72</v>
      </c>
      <c r="G30" s="14">
        <v>1</v>
      </c>
      <c r="H30" s="14">
        <v>14</v>
      </c>
      <c r="I30" s="14">
        <v>5</v>
      </c>
      <c r="J30" s="14">
        <v>4</v>
      </c>
      <c r="K30" s="14" t="s">
        <v>72</v>
      </c>
      <c r="L30" t="s">
        <v>10</v>
      </c>
      <c r="M30" t="s">
        <v>10</v>
      </c>
      <c r="O30" t="s">
        <v>10</v>
      </c>
    </row>
    <row r="31" spans="1:15" ht="12" customHeight="1" x14ac:dyDescent="0.2">
      <c r="A31" s="35" t="s">
        <v>10</v>
      </c>
      <c r="B31" s="10" t="s">
        <v>46</v>
      </c>
      <c r="C31" s="14">
        <v>20</v>
      </c>
      <c r="D31" s="14">
        <v>10</v>
      </c>
      <c r="E31" s="14" t="s">
        <v>72</v>
      </c>
      <c r="F31" s="14" t="s">
        <v>72</v>
      </c>
      <c r="G31" s="14" t="s">
        <v>72</v>
      </c>
      <c r="H31" s="14">
        <v>5</v>
      </c>
      <c r="I31" s="14">
        <v>2</v>
      </c>
      <c r="J31" s="14">
        <v>3</v>
      </c>
      <c r="K31" s="14" t="s">
        <v>72</v>
      </c>
      <c r="L31" t="s">
        <v>10</v>
      </c>
      <c r="M31" t="s">
        <v>10</v>
      </c>
      <c r="O31" t="s">
        <v>10</v>
      </c>
    </row>
    <row r="32" spans="1:15" ht="12" customHeight="1" x14ac:dyDescent="0.2">
      <c r="A32" s="35" t="s">
        <v>10</v>
      </c>
      <c r="B32" s="10" t="s">
        <v>47</v>
      </c>
      <c r="C32" s="14">
        <v>18</v>
      </c>
      <c r="D32" s="14">
        <v>5</v>
      </c>
      <c r="E32" s="14" t="s">
        <v>72</v>
      </c>
      <c r="F32" s="14" t="s">
        <v>72</v>
      </c>
      <c r="G32" s="14">
        <v>1</v>
      </c>
      <c r="H32" s="14">
        <v>1</v>
      </c>
      <c r="I32" s="14">
        <v>3</v>
      </c>
      <c r="J32" s="14" t="s">
        <v>72</v>
      </c>
      <c r="K32" s="14" t="s">
        <v>72</v>
      </c>
      <c r="L32" t="s">
        <v>10</v>
      </c>
      <c r="M32" t="s">
        <v>10</v>
      </c>
      <c r="O32" t="s">
        <v>10</v>
      </c>
    </row>
    <row r="33" spans="1:15" ht="12" customHeight="1" x14ac:dyDescent="0.2">
      <c r="A33" s="35" t="s">
        <v>10</v>
      </c>
      <c r="B33" s="10" t="s">
        <v>48</v>
      </c>
      <c r="C33" s="14">
        <v>21</v>
      </c>
      <c r="D33" s="14">
        <v>2</v>
      </c>
      <c r="E33" s="14" t="s">
        <v>72</v>
      </c>
      <c r="F33" s="14" t="s">
        <v>72</v>
      </c>
      <c r="G33" s="14" t="s">
        <v>72</v>
      </c>
      <c r="H33" s="14">
        <v>2</v>
      </c>
      <c r="I33" s="14" t="s">
        <v>72</v>
      </c>
      <c r="J33" s="14" t="s">
        <v>72</v>
      </c>
      <c r="K33" s="14" t="s">
        <v>72</v>
      </c>
      <c r="L33" t="s">
        <v>10</v>
      </c>
      <c r="M33" t="s">
        <v>10</v>
      </c>
      <c r="O33" t="s">
        <v>10</v>
      </c>
    </row>
    <row r="34" spans="1:15" ht="12" customHeight="1" x14ac:dyDescent="0.2">
      <c r="A34" s="35" t="s">
        <v>10</v>
      </c>
      <c r="B34" s="10" t="s">
        <v>49</v>
      </c>
      <c r="C34" s="14">
        <v>24</v>
      </c>
      <c r="D34" s="14">
        <v>4</v>
      </c>
      <c r="E34" s="14" t="s">
        <v>72</v>
      </c>
      <c r="F34" s="14" t="s">
        <v>72</v>
      </c>
      <c r="G34" s="14" t="s">
        <v>72</v>
      </c>
      <c r="H34" s="14">
        <v>4</v>
      </c>
      <c r="I34" s="14" t="s">
        <v>72</v>
      </c>
      <c r="J34" s="14" t="s">
        <v>72</v>
      </c>
      <c r="K34" s="14" t="s">
        <v>72</v>
      </c>
      <c r="L34" t="s">
        <v>10</v>
      </c>
      <c r="M34" t="s">
        <v>10</v>
      </c>
      <c r="O34" t="s">
        <v>10</v>
      </c>
    </row>
    <row r="35" spans="1:15" ht="12" customHeight="1" x14ac:dyDescent="0.2">
      <c r="A35" s="35" t="s">
        <v>10</v>
      </c>
      <c r="B35" s="10" t="s">
        <v>50</v>
      </c>
      <c r="C35" s="14">
        <v>23</v>
      </c>
      <c r="D35" s="14">
        <v>3</v>
      </c>
      <c r="E35" s="14" t="s">
        <v>72</v>
      </c>
      <c r="F35" s="14" t="s">
        <v>72</v>
      </c>
      <c r="G35" s="14" t="s">
        <v>72</v>
      </c>
      <c r="H35" s="14">
        <v>2</v>
      </c>
      <c r="I35" s="14" t="s">
        <v>72</v>
      </c>
      <c r="J35" s="14">
        <v>1</v>
      </c>
      <c r="K35" s="14" t="s">
        <v>72</v>
      </c>
      <c r="L35" t="s">
        <v>10</v>
      </c>
      <c r="M35" t="s">
        <v>10</v>
      </c>
      <c r="O35" t="s">
        <v>10</v>
      </c>
    </row>
    <row r="36" spans="1:15" ht="12" customHeight="1" x14ac:dyDescent="0.2">
      <c r="A36" s="35" t="s">
        <v>10</v>
      </c>
      <c r="B36" s="10" t="s">
        <v>51</v>
      </c>
      <c r="C36" s="14">
        <v>127</v>
      </c>
      <c r="D36" s="14">
        <v>16</v>
      </c>
      <c r="E36" s="14" t="s">
        <v>72</v>
      </c>
      <c r="F36" s="14" t="s">
        <v>72</v>
      </c>
      <c r="G36" s="14" t="s">
        <v>72</v>
      </c>
      <c r="H36" s="14">
        <v>5</v>
      </c>
      <c r="I36" s="14">
        <v>3</v>
      </c>
      <c r="J36" s="14">
        <v>8</v>
      </c>
      <c r="K36" s="14" t="s">
        <v>72</v>
      </c>
      <c r="L36" t="s">
        <v>10</v>
      </c>
      <c r="M36" t="s">
        <v>10</v>
      </c>
      <c r="O36" t="s">
        <v>10</v>
      </c>
    </row>
    <row r="37" spans="1:15" ht="12" customHeight="1" x14ac:dyDescent="0.2">
      <c r="A37" s="35" t="s">
        <v>10</v>
      </c>
      <c r="B37" s="10" t="s">
        <v>52</v>
      </c>
      <c r="C37" s="14">
        <v>25</v>
      </c>
      <c r="D37" s="14">
        <v>6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1</v>
      </c>
      <c r="J37" s="14">
        <v>5</v>
      </c>
      <c r="K37" s="14" t="s">
        <v>72</v>
      </c>
      <c r="L37" t="s">
        <v>10</v>
      </c>
      <c r="M37" t="s">
        <v>10</v>
      </c>
      <c r="O37" t="s">
        <v>10</v>
      </c>
    </row>
    <row r="38" spans="1:15" ht="12" customHeight="1" x14ac:dyDescent="0.2">
      <c r="A38" s="35" t="s">
        <v>10</v>
      </c>
      <c r="B38" s="10" t="s">
        <v>53</v>
      </c>
      <c r="C38" s="14">
        <v>27</v>
      </c>
      <c r="D38" s="14">
        <v>6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1</v>
      </c>
      <c r="J38" s="14">
        <v>2</v>
      </c>
      <c r="K38" s="14" t="s">
        <v>72</v>
      </c>
      <c r="L38" t="s">
        <v>10</v>
      </c>
      <c r="M38" t="s">
        <v>10</v>
      </c>
      <c r="O38" t="s">
        <v>10</v>
      </c>
    </row>
    <row r="39" spans="1:15" ht="12" customHeight="1" x14ac:dyDescent="0.2">
      <c r="A39" s="35" t="s">
        <v>10</v>
      </c>
      <c r="B39" s="10" t="s">
        <v>54</v>
      </c>
      <c r="C39" s="14">
        <v>27</v>
      </c>
      <c r="D39" s="14">
        <v>1</v>
      </c>
      <c r="E39" s="14" t="s">
        <v>72</v>
      </c>
      <c r="F39" s="14" t="s">
        <v>72</v>
      </c>
      <c r="G39" s="14" t="s">
        <v>72</v>
      </c>
      <c r="H39" s="14" t="s">
        <v>72</v>
      </c>
      <c r="I39" s="14" t="s">
        <v>72</v>
      </c>
      <c r="J39" s="14">
        <v>1</v>
      </c>
      <c r="K39" s="14" t="s">
        <v>72</v>
      </c>
      <c r="L39" t="s">
        <v>10</v>
      </c>
      <c r="M39" t="s">
        <v>10</v>
      </c>
      <c r="O39" t="s">
        <v>10</v>
      </c>
    </row>
    <row r="40" spans="1:15" ht="12" customHeight="1" x14ac:dyDescent="0.2">
      <c r="A40" s="35" t="s">
        <v>10</v>
      </c>
      <c r="B40" s="10" t="s">
        <v>55</v>
      </c>
      <c r="C40" s="14">
        <v>25</v>
      </c>
      <c r="D40" s="14">
        <v>2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1</v>
      </c>
      <c r="J40" s="14" t="s">
        <v>72</v>
      </c>
      <c r="K40" s="14" t="s">
        <v>72</v>
      </c>
      <c r="L40" t="s">
        <v>10</v>
      </c>
      <c r="M40" t="s">
        <v>10</v>
      </c>
      <c r="O40" t="s">
        <v>10</v>
      </c>
    </row>
    <row r="41" spans="1:15" ht="12" customHeight="1" x14ac:dyDescent="0.2">
      <c r="A41" s="35" t="s">
        <v>10</v>
      </c>
      <c r="B41" s="10" t="s">
        <v>56</v>
      </c>
      <c r="C41" s="14">
        <v>23</v>
      </c>
      <c r="D41" s="14">
        <v>1</v>
      </c>
      <c r="E41" s="14" t="s">
        <v>72</v>
      </c>
      <c r="F41" s="14" t="s">
        <v>72</v>
      </c>
      <c r="G41" s="14" t="s">
        <v>72</v>
      </c>
      <c r="H41" s="14">
        <v>1</v>
      </c>
      <c r="I41" s="14" t="s">
        <v>72</v>
      </c>
      <c r="J41" s="14" t="s">
        <v>72</v>
      </c>
      <c r="K41" s="14" t="s">
        <v>72</v>
      </c>
      <c r="L41" t="s">
        <v>10</v>
      </c>
      <c r="M41" t="s">
        <v>10</v>
      </c>
      <c r="O41" t="s">
        <v>10</v>
      </c>
    </row>
    <row r="42" spans="1:15" ht="12" customHeight="1" x14ac:dyDescent="0.2">
      <c r="A42" s="35" t="s">
        <v>10</v>
      </c>
      <c r="B42" s="10" t="s">
        <v>57</v>
      </c>
      <c r="C42" s="14">
        <v>139</v>
      </c>
      <c r="D42" s="14">
        <v>12</v>
      </c>
      <c r="E42" s="14" t="s">
        <v>72</v>
      </c>
      <c r="F42" s="14" t="s">
        <v>72</v>
      </c>
      <c r="G42" s="14">
        <v>5</v>
      </c>
      <c r="H42" s="14">
        <v>3</v>
      </c>
      <c r="I42" s="14" t="s">
        <v>72</v>
      </c>
      <c r="J42" s="14">
        <v>2</v>
      </c>
      <c r="K42" s="14">
        <v>2</v>
      </c>
      <c r="L42" t="s">
        <v>10</v>
      </c>
      <c r="M42" t="s">
        <v>10</v>
      </c>
      <c r="O42" t="s">
        <v>10</v>
      </c>
    </row>
    <row r="43" spans="1:15" ht="12" customHeight="1" x14ac:dyDescent="0.2">
      <c r="A43" s="35" t="s">
        <v>10</v>
      </c>
      <c r="B43" s="10" t="s">
        <v>58</v>
      </c>
      <c r="C43" s="14">
        <v>119</v>
      </c>
      <c r="D43" s="14">
        <v>7</v>
      </c>
      <c r="E43" s="14" t="s">
        <v>72</v>
      </c>
      <c r="F43" s="14" t="s">
        <v>72</v>
      </c>
      <c r="G43" s="14">
        <v>1</v>
      </c>
      <c r="H43" s="14">
        <v>4</v>
      </c>
      <c r="I43" s="14" t="s">
        <v>72</v>
      </c>
      <c r="J43" s="14" t="s">
        <v>72</v>
      </c>
      <c r="K43" s="14">
        <v>2</v>
      </c>
      <c r="L43" t="s">
        <v>10</v>
      </c>
      <c r="M43" t="s">
        <v>10</v>
      </c>
      <c r="O43" t="s">
        <v>10</v>
      </c>
    </row>
    <row r="44" spans="1:15" ht="12" customHeight="1" x14ac:dyDescent="0.2">
      <c r="A44" s="35" t="s">
        <v>10</v>
      </c>
      <c r="B44" s="10" t="s">
        <v>59</v>
      </c>
      <c r="C44" s="14">
        <v>122</v>
      </c>
      <c r="D44" s="14">
        <v>8</v>
      </c>
      <c r="E44" s="14" t="s">
        <v>72</v>
      </c>
      <c r="F44" s="14" t="s">
        <v>72</v>
      </c>
      <c r="G44" s="14">
        <v>2</v>
      </c>
      <c r="H44" s="14">
        <v>3</v>
      </c>
      <c r="I44" s="14">
        <v>2</v>
      </c>
      <c r="J44" s="14">
        <v>1</v>
      </c>
      <c r="K44" s="14" t="s">
        <v>72</v>
      </c>
      <c r="L44" t="s">
        <v>10</v>
      </c>
      <c r="M44" t="s">
        <v>10</v>
      </c>
      <c r="O44" t="s">
        <v>10</v>
      </c>
    </row>
    <row r="45" spans="1:15" ht="12" customHeight="1" x14ac:dyDescent="0.2">
      <c r="A45" s="35" t="s">
        <v>10</v>
      </c>
      <c r="B45" s="10" t="s">
        <v>60</v>
      </c>
      <c r="C45" s="14">
        <v>107</v>
      </c>
      <c r="D45" s="14">
        <v>4</v>
      </c>
      <c r="E45" s="14" t="s">
        <v>72</v>
      </c>
      <c r="F45" s="14" t="s">
        <v>72</v>
      </c>
      <c r="G45" s="14">
        <v>2</v>
      </c>
      <c r="H45" s="14" t="s">
        <v>72</v>
      </c>
      <c r="I45" s="14" t="s">
        <v>72</v>
      </c>
      <c r="J45" s="14">
        <v>2</v>
      </c>
      <c r="K45" s="14" t="s">
        <v>72</v>
      </c>
      <c r="L45" t="s">
        <v>10</v>
      </c>
      <c r="M45" t="s">
        <v>10</v>
      </c>
      <c r="O45" t="s">
        <v>10</v>
      </c>
    </row>
    <row r="46" spans="1:15" ht="12" customHeight="1" x14ac:dyDescent="0.2">
      <c r="A46" s="35" t="s">
        <v>10</v>
      </c>
      <c r="B46" s="10" t="s">
        <v>61</v>
      </c>
      <c r="C46" s="14">
        <v>75</v>
      </c>
      <c r="D46" s="14">
        <v>2</v>
      </c>
      <c r="E46" s="14" t="s">
        <v>72</v>
      </c>
      <c r="F46" s="14" t="s">
        <v>72</v>
      </c>
      <c r="G46" s="14">
        <v>1</v>
      </c>
      <c r="H46" s="14">
        <v>1</v>
      </c>
      <c r="I46" s="14" t="s">
        <v>72</v>
      </c>
      <c r="J46" s="14" t="s">
        <v>72</v>
      </c>
      <c r="K46" s="14" t="s">
        <v>72</v>
      </c>
      <c r="L46" t="s">
        <v>10</v>
      </c>
      <c r="M46" t="s">
        <v>10</v>
      </c>
      <c r="O46" t="s">
        <v>10</v>
      </c>
    </row>
    <row r="47" spans="1:15" ht="12" customHeight="1" x14ac:dyDescent="0.2">
      <c r="A47" s="35" t="s">
        <v>10</v>
      </c>
      <c r="B47" s="10" t="s">
        <v>62</v>
      </c>
      <c r="C47" s="14">
        <v>81</v>
      </c>
      <c r="D47" s="14">
        <v>6</v>
      </c>
      <c r="E47" s="14" t="s">
        <v>72</v>
      </c>
      <c r="F47" s="14" t="s">
        <v>72</v>
      </c>
      <c r="G47" s="14">
        <v>5</v>
      </c>
      <c r="H47" s="14" t="s">
        <v>72</v>
      </c>
      <c r="I47" s="14">
        <v>1</v>
      </c>
      <c r="J47" s="14" t="s">
        <v>72</v>
      </c>
      <c r="K47" s="14" t="s">
        <v>72</v>
      </c>
      <c r="L47" t="s">
        <v>10</v>
      </c>
      <c r="M47" t="s">
        <v>10</v>
      </c>
      <c r="O47" t="s">
        <v>10</v>
      </c>
    </row>
    <row r="48" spans="1:15" ht="12" customHeight="1" x14ac:dyDescent="0.2">
      <c r="A48" s="35" t="s">
        <v>10</v>
      </c>
      <c r="B48" s="10" t="s">
        <v>63</v>
      </c>
      <c r="C48" s="14">
        <v>92</v>
      </c>
      <c r="D48" s="14">
        <v>7</v>
      </c>
      <c r="E48" s="14" t="s">
        <v>72</v>
      </c>
      <c r="F48" s="14" t="s">
        <v>72</v>
      </c>
      <c r="G48" s="14">
        <v>6</v>
      </c>
      <c r="H48" s="14">
        <v>1</v>
      </c>
      <c r="I48" s="14" t="s">
        <v>72</v>
      </c>
      <c r="J48" s="14" t="s">
        <v>72</v>
      </c>
      <c r="K48" s="14" t="s">
        <v>72</v>
      </c>
      <c r="L48" t="s">
        <v>10</v>
      </c>
      <c r="M48" t="s">
        <v>10</v>
      </c>
      <c r="O48" t="s">
        <v>10</v>
      </c>
    </row>
    <row r="49" spans="1:15" ht="12" customHeight="1" x14ac:dyDescent="0.2">
      <c r="A49" s="35" t="s">
        <v>10</v>
      </c>
      <c r="B49" s="10" t="s">
        <v>64</v>
      </c>
      <c r="C49" s="14">
        <v>61</v>
      </c>
      <c r="D49" s="14">
        <v>2</v>
      </c>
      <c r="E49" s="14" t="s">
        <v>72</v>
      </c>
      <c r="F49" s="14" t="s">
        <v>72</v>
      </c>
      <c r="G49" s="14">
        <v>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10</v>
      </c>
      <c r="M49" t="s">
        <v>10</v>
      </c>
      <c r="O49" t="s">
        <v>10</v>
      </c>
    </row>
    <row r="50" spans="1:15" ht="12" customHeight="1" x14ac:dyDescent="0.2">
      <c r="A50" s="35" t="s">
        <v>10</v>
      </c>
      <c r="B50" s="10" t="s">
        <v>65</v>
      </c>
      <c r="C50" s="14">
        <v>53</v>
      </c>
      <c r="D50" s="14">
        <v>4</v>
      </c>
      <c r="E50" s="14" t="s">
        <v>72</v>
      </c>
      <c r="F50" s="14" t="s">
        <v>72</v>
      </c>
      <c r="G50" s="14">
        <v>4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10</v>
      </c>
      <c r="M50" t="s">
        <v>10</v>
      </c>
      <c r="O50" t="s">
        <v>10</v>
      </c>
    </row>
    <row r="51" spans="1:15" ht="12" customHeight="1" x14ac:dyDescent="0.2">
      <c r="A51" s="35" t="s">
        <v>10</v>
      </c>
      <c r="B51" s="10" t="s">
        <v>66</v>
      </c>
      <c r="C51" s="14">
        <v>31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10</v>
      </c>
      <c r="M51" t="s">
        <v>10</v>
      </c>
      <c r="O51" t="s">
        <v>10</v>
      </c>
    </row>
    <row r="52" spans="1:15" ht="12" customHeight="1" x14ac:dyDescent="0.2">
      <c r="A52" s="35" t="s">
        <v>10</v>
      </c>
      <c r="B52" s="10" t="s">
        <v>67</v>
      </c>
      <c r="C52" s="14">
        <v>27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10</v>
      </c>
      <c r="M52" t="s">
        <v>10</v>
      </c>
      <c r="O52" t="s">
        <v>10</v>
      </c>
    </row>
    <row r="53" spans="1:15" ht="12" customHeight="1" x14ac:dyDescent="0.2">
      <c r="A53" s="35" t="s">
        <v>10</v>
      </c>
      <c r="B53" s="10" t="s">
        <v>68</v>
      </c>
      <c r="C53" s="14">
        <v>14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10</v>
      </c>
      <c r="M53" t="s">
        <v>10</v>
      </c>
      <c r="O53" t="s">
        <v>10</v>
      </c>
    </row>
    <row r="54" spans="1:15" ht="12" customHeight="1" x14ac:dyDescent="0.2">
      <c r="A54" s="35" t="s">
        <v>10</v>
      </c>
      <c r="B54" s="10" t="s">
        <v>69</v>
      </c>
      <c r="C54" s="14">
        <v>10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10</v>
      </c>
      <c r="M54" t="s">
        <v>10</v>
      </c>
      <c r="O54" t="s">
        <v>10</v>
      </c>
    </row>
    <row r="55" spans="1:15" ht="12" customHeight="1" x14ac:dyDescent="0.2">
      <c r="A55" s="36" t="s">
        <v>70</v>
      </c>
      <c r="B55" s="11" t="s">
        <v>10</v>
      </c>
      <c r="C55" s="5">
        <v>743</v>
      </c>
      <c r="D55" s="5">
        <v>236</v>
      </c>
      <c r="E55" s="5">
        <v>7</v>
      </c>
      <c r="F55" s="5">
        <v>14</v>
      </c>
      <c r="G55" s="5">
        <v>90</v>
      </c>
      <c r="H55" s="5">
        <v>97</v>
      </c>
      <c r="I55" s="5">
        <v>9</v>
      </c>
      <c r="J55" s="5">
        <v>15</v>
      </c>
      <c r="K55" s="5">
        <v>4</v>
      </c>
    </row>
    <row r="56" spans="1:15" ht="12" customHeight="1" x14ac:dyDescent="0.2">
      <c r="A56" s="35" t="s">
        <v>10</v>
      </c>
      <c r="B56" s="10" t="s">
        <v>21</v>
      </c>
      <c r="C56" s="14">
        <v>44</v>
      </c>
      <c r="D56" s="14">
        <v>14</v>
      </c>
      <c r="E56" s="14">
        <v>7</v>
      </c>
      <c r="F56" s="14">
        <v>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10</v>
      </c>
      <c r="M56" t="s">
        <v>10</v>
      </c>
      <c r="O56" t="s">
        <v>10</v>
      </c>
    </row>
    <row r="57" spans="1:15" ht="12" customHeight="1" x14ac:dyDescent="0.2">
      <c r="A57" s="35" t="s">
        <v>10</v>
      </c>
      <c r="B57" s="10" t="s">
        <v>22</v>
      </c>
      <c r="C57" s="14">
        <v>11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10</v>
      </c>
      <c r="M57" t="s">
        <v>10</v>
      </c>
      <c r="O57" t="s">
        <v>10</v>
      </c>
    </row>
    <row r="58" spans="1:15" ht="12" customHeight="1" x14ac:dyDescent="0.2">
      <c r="A58" s="35" t="s">
        <v>10</v>
      </c>
      <c r="B58" s="10" t="s">
        <v>23</v>
      </c>
      <c r="C58" s="14">
        <v>9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10</v>
      </c>
      <c r="M58" t="s">
        <v>10</v>
      </c>
      <c r="O58" t="s">
        <v>10</v>
      </c>
    </row>
    <row r="59" spans="1:15" ht="12" customHeight="1" x14ac:dyDescent="0.2">
      <c r="A59" s="35" t="s">
        <v>10</v>
      </c>
      <c r="B59" s="10" t="s">
        <v>24</v>
      </c>
      <c r="C59" s="14">
        <v>9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10</v>
      </c>
      <c r="M59" t="s">
        <v>10</v>
      </c>
      <c r="O59" t="s">
        <v>10</v>
      </c>
    </row>
    <row r="60" spans="1:15" ht="12" customHeight="1" x14ac:dyDescent="0.2">
      <c r="A60" s="35" t="s">
        <v>10</v>
      </c>
      <c r="B60" s="10" t="s">
        <v>25</v>
      </c>
      <c r="C60" s="14">
        <v>9</v>
      </c>
      <c r="D60" s="14">
        <v>6</v>
      </c>
      <c r="E60" s="14">
        <v>5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10</v>
      </c>
      <c r="M60" t="s">
        <v>10</v>
      </c>
      <c r="O60" t="s">
        <v>10</v>
      </c>
    </row>
    <row r="61" spans="1:15" ht="12" customHeight="1" x14ac:dyDescent="0.2">
      <c r="A61" s="35" t="s">
        <v>10</v>
      </c>
      <c r="B61" s="10" t="s">
        <v>26</v>
      </c>
      <c r="C61" s="14">
        <v>6</v>
      </c>
      <c r="D61" s="14">
        <v>6</v>
      </c>
      <c r="E61" s="14" t="s">
        <v>72</v>
      </c>
      <c r="F61" s="14">
        <v>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10</v>
      </c>
      <c r="M61" t="s">
        <v>10</v>
      </c>
      <c r="O61" t="s">
        <v>10</v>
      </c>
    </row>
    <row r="62" spans="1:15" ht="12" customHeight="1" x14ac:dyDescent="0.2">
      <c r="A62" s="35" t="s">
        <v>10</v>
      </c>
      <c r="B62" s="10" t="s">
        <v>27</v>
      </c>
      <c r="C62" s="14">
        <v>62</v>
      </c>
      <c r="D62" s="14">
        <v>61</v>
      </c>
      <c r="E62" s="14" t="s">
        <v>72</v>
      </c>
      <c r="F62" s="14">
        <v>7</v>
      </c>
      <c r="G62" s="14">
        <v>54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10</v>
      </c>
      <c r="M62" t="s">
        <v>10</v>
      </c>
      <c r="O62" t="s">
        <v>10</v>
      </c>
    </row>
    <row r="63" spans="1:15" ht="12" customHeight="1" x14ac:dyDescent="0.2">
      <c r="A63" s="35" t="s">
        <v>10</v>
      </c>
      <c r="B63" s="10" t="s">
        <v>28</v>
      </c>
      <c r="C63" s="14">
        <v>12</v>
      </c>
      <c r="D63" s="14">
        <v>12</v>
      </c>
      <c r="E63" s="14" t="s">
        <v>72</v>
      </c>
      <c r="F63" s="14">
        <v>7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10</v>
      </c>
      <c r="M63" t="s">
        <v>10</v>
      </c>
      <c r="O63" t="s">
        <v>10</v>
      </c>
    </row>
    <row r="64" spans="1:15" ht="12" customHeight="1" x14ac:dyDescent="0.2">
      <c r="A64" s="35" t="s">
        <v>10</v>
      </c>
      <c r="B64" s="10" t="s">
        <v>29</v>
      </c>
      <c r="C64" s="14">
        <v>13</v>
      </c>
      <c r="D64" s="14">
        <v>12</v>
      </c>
      <c r="E64" s="14" t="s">
        <v>72</v>
      </c>
      <c r="F64" s="14" t="s">
        <v>72</v>
      </c>
      <c r="G64" s="14">
        <v>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10</v>
      </c>
      <c r="M64" t="s">
        <v>10</v>
      </c>
      <c r="O64" t="s">
        <v>10</v>
      </c>
    </row>
    <row r="65" spans="1:15" ht="12" customHeight="1" x14ac:dyDescent="0.2">
      <c r="A65" s="35" t="s">
        <v>10</v>
      </c>
      <c r="B65" s="10" t="s">
        <v>30</v>
      </c>
      <c r="C65" s="14">
        <v>10</v>
      </c>
      <c r="D65" s="14">
        <v>10</v>
      </c>
      <c r="E65" s="14" t="s">
        <v>72</v>
      </c>
      <c r="F65" s="14" t="s">
        <v>72</v>
      </c>
      <c r="G65" s="14">
        <v>10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10</v>
      </c>
      <c r="M65" t="s">
        <v>10</v>
      </c>
      <c r="O65" t="s">
        <v>10</v>
      </c>
    </row>
    <row r="66" spans="1:15" ht="12" customHeight="1" x14ac:dyDescent="0.2">
      <c r="A66" s="35" t="s">
        <v>10</v>
      </c>
      <c r="B66" s="10" t="s">
        <v>31</v>
      </c>
      <c r="C66" s="14">
        <v>11</v>
      </c>
      <c r="D66" s="14">
        <v>11</v>
      </c>
      <c r="E66" s="14" t="s">
        <v>72</v>
      </c>
      <c r="F66" s="14" t="s">
        <v>72</v>
      </c>
      <c r="G66" s="14">
        <v>11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10</v>
      </c>
      <c r="M66" t="s">
        <v>10</v>
      </c>
      <c r="O66" t="s">
        <v>10</v>
      </c>
    </row>
    <row r="67" spans="1:15" ht="12" customHeight="1" x14ac:dyDescent="0.2">
      <c r="A67" s="35" t="s">
        <v>10</v>
      </c>
      <c r="B67" s="10" t="s">
        <v>32</v>
      </c>
      <c r="C67" s="14">
        <v>16</v>
      </c>
      <c r="D67" s="14">
        <v>16</v>
      </c>
      <c r="E67" s="14" t="s">
        <v>72</v>
      </c>
      <c r="F67" s="14" t="s">
        <v>72</v>
      </c>
      <c r="G67" s="14">
        <v>16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10</v>
      </c>
      <c r="M67" t="s">
        <v>10</v>
      </c>
      <c r="O67" t="s">
        <v>10</v>
      </c>
    </row>
    <row r="68" spans="1:15" ht="12" customHeight="1" x14ac:dyDescent="0.2">
      <c r="A68" s="35" t="s">
        <v>10</v>
      </c>
      <c r="B68" s="10" t="s">
        <v>33</v>
      </c>
      <c r="C68" s="14">
        <v>57</v>
      </c>
      <c r="D68" s="14">
        <v>55</v>
      </c>
      <c r="E68" s="14" t="s">
        <v>72</v>
      </c>
      <c r="F68" s="14" t="s">
        <v>72</v>
      </c>
      <c r="G68" s="14">
        <v>20</v>
      </c>
      <c r="H68" s="14">
        <v>35</v>
      </c>
      <c r="I68" s="14" t="s">
        <v>73</v>
      </c>
      <c r="J68" s="14" t="s">
        <v>73</v>
      </c>
      <c r="K68" s="14" t="s">
        <v>73</v>
      </c>
      <c r="L68" t="s">
        <v>10</v>
      </c>
      <c r="M68" t="s">
        <v>10</v>
      </c>
      <c r="O68" t="s">
        <v>10</v>
      </c>
    </row>
    <row r="69" spans="1:15" ht="12" customHeight="1" x14ac:dyDescent="0.2">
      <c r="A69" s="35" t="s">
        <v>10</v>
      </c>
      <c r="B69" s="10" t="s">
        <v>34</v>
      </c>
      <c r="C69" s="14">
        <v>8</v>
      </c>
      <c r="D69" s="14">
        <v>7</v>
      </c>
      <c r="E69" s="14" t="s">
        <v>72</v>
      </c>
      <c r="F69" s="14" t="s">
        <v>72</v>
      </c>
      <c r="G69" s="14">
        <v>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10</v>
      </c>
      <c r="M69" t="s">
        <v>10</v>
      </c>
      <c r="O69" t="s">
        <v>10</v>
      </c>
    </row>
    <row r="70" spans="1:15" ht="12" customHeight="1" x14ac:dyDescent="0.2">
      <c r="A70" s="35" t="s">
        <v>10</v>
      </c>
      <c r="B70" s="10" t="s">
        <v>35</v>
      </c>
      <c r="C70" s="14">
        <v>15</v>
      </c>
      <c r="D70" s="14">
        <v>15</v>
      </c>
      <c r="E70" s="14" t="s">
        <v>72</v>
      </c>
      <c r="F70" s="14" t="s">
        <v>72</v>
      </c>
      <c r="G70" s="14">
        <v>13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10</v>
      </c>
      <c r="M70" t="s">
        <v>10</v>
      </c>
      <c r="O70" t="s">
        <v>10</v>
      </c>
    </row>
    <row r="71" spans="1:15" ht="12" customHeight="1" x14ac:dyDescent="0.2">
      <c r="A71" s="35" t="s">
        <v>10</v>
      </c>
      <c r="B71" s="10" t="s">
        <v>36</v>
      </c>
      <c r="C71" s="14">
        <v>9</v>
      </c>
      <c r="D71" s="14">
        <v>8</v>
      </c>
      <c r="E71" s="14" t="s">
        <v>72</v>
      </c>
      <c r="F71" s="14" t="s">
        <v>72</v>
      </c>
      <c r="G71" s="14" t="s">
        <v>72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10</v>
      </c>
      <c r="M71" t="s">
        <v>10</v>
      </c>
      <c r="O71" t="s">
        <v>10</v>
      </c>
    </row>
    <row r="72" spans="1:15" ht="12" customHeight="1" x14ac:dyDescent="0.2">
      <c r="A72" s="35" t="s">
        <v>10</v>
      </c>
      <c r="B72" s="10" t="s">
        <v>37</v>
      </c>
      <c r="C72" s="14">
        <v>10</v>
      </c>
      <c r="D72" s="14">
        <v>10</v>
      </c>
      <c r="E72" s="14" t="s">
        <v>72</v>
      </c>
      <c r="F72" s="14" t="s">
        <v>72</v>
      </c>
      <c r="G72" s="14" t="s">
        <v>72</v>
      </c>
      <c r="H72" s="14">
        <v>10</v>
      </c>
      <c r="I72" s="14" t="s">
        <v>73</v>
      </c>
      <c r="J72" s="14" t="s">
        <v>73</v>
      </c>
      <c r="K72" s="14" t="s">
        <v>73</v>
      </c>
      <c r="L72" t="s">
        <v>10</v>
      </c>
      <c r="M72" t="s">
        <v>10</v>
      </c>
      <c r="O72" t="s">
        <v>10</v>
      </c>
    </row>
    <row r="73" spans="1:15" ht="12" customHeight="1" x14ac:dyDescent="0.2">
      <c r="A73" s="35" t="s">
        <v>10</v>
      </c>
      <c r="B73" s="10" t="s">
        <v>38</v>
      </c>
      <c r="C73" s="14">
        <v>15</v>
      </c>
      <c r="D73" s="14">
        <v>15</v>
      </c>
      <c r="E73" s="14" t="s">
        <v>72</v>
      </c>
      <c r="F73" s="14" t="s">
        <v>72</v>
      </c>
      <c r="G73" s="14" t="s">
        <v>72</v>
      </c>
      <c r="H73" s="14">
        <v>15</v>
      </c>
      <c r="I73" s="14" t="s">
        <v>73</v>
      </c>
      <c r="J73" s="14" t="s">
        <v>73</v>
      </c>
      <c r="K73" s="14" t="s">
        <v>73</v>
      </c>
      <c r="L73" t="s">
        <v>10</v>
      </c>
      <c r="M73" t="s">
        <v>10</v>
      </c>
      <c r="O73" t="s">
        <v>10</v>
      </c>
    </row>
    <row r="74" spans="1:15" ht="12" customHeight="1" x14ac:dyDescent="0.2">
      <c r="A74" s="35" t="s">
        <v>10</v>
      </c>
      <c r="B74" s="10" t="s">
        <v>39</v>
      </c>
      <c r="C74" s="14">
        <v>53</v>
      </c>
      <c r="D74" s="14">
        <v>42</v>
      </c>
      <c r="E74" s="14" t="s">
        <v>72</v>
      </c>
      <c r="F74" s="14" t="s">
        <v>72</v>
      </c>
      <c r="G74" s="14" t="s">
        <v>72</v>
      </c>
      <c r="H74" s="14">
        <v>40</v>
      </c>
      <c r="I74" s="14" t="s">
        <v>72</v>
      </c>
      <c r="J74" s="14">
        <v>2</v>
      </c>
      <c r="K74" s="14" t="s">
        <v>73</v>
      </c>
      <c r="L74" t="s">
        <v>10</v>
      </c>
      <c r="M74" t="s">
        <v>10</v>
      </c>
      <c r="O74" t="s">
        <v>10</v>
      </c>
    </row>
    <row r="75" spans="1:15" ht="12" customHeight="1" x14ac:dyDescent="0.2">
      <c r="A75" s="35" t="s">
        <v>10</v>
      </c>
      <c r="B75" s="10" t="s">
        <v>40</v>
      </c>
      <c r="C75" s="14">
        <v>16</v>
      </c>
      <c r="D75" s="14">
        <v>16</v>
      </c>
      <c r="E75" s="14" t="s">
        <v>72</v>
      </c>
      <c r="F75" s="14" t="s">
        <v>72</v>
      </c>
      <c r="G75" s="14" t="s">
        <v>72</v>
      </c>
      <c r="H75" s="14">
        <v>16</v>
      </c>
      <c r="I75" s="14" t="s">
        <v>72</v>
      </c>
      <c r="J75" s="14" t="s">
        <v>72</v>
      </c>
      <c r="K75" s="14" t="s">
        <v>73</v>
      </c>
      <c r="L75" t="s">
        <v>10</v>
      </c>
      <c r="M75" t="s">
        <v>10</v>
      </c>
      <c r="O75" t="s">
        <v>10</v>
      </c>
    </row>
    <row r="76" spans="1:15" ht="12" customHeight="1" x14ac:dyDescent="0.2">
      <c r="A76" s="35" t="s">
        <v>10</v>
      </c>
      <c r="B76" s="10" t="s">
        <v>41</v>
      </c>
      <c r="C76" s="14">
        <v>9</v>
      </c>
      <c r="D76" s="14">
        <v>9</v>
      </c>
      <c r="E76" s="14" t="s">
        <v>72</v>
      </c>
      <c r="F76" s="14" t="s">
        <v>72</v>
      </c>
      <c r="G76" s="14" t="s">
        <v>72</v>
      </c>
      <c r="H76" s="14">
        <v>9</v>
      </c>
      <c r="I76" s="14" t="s">
        <v>72</v>
      </c>
      <c r="J76" s="14" t="s">
        <v>72</v>
      </c>
      <c r="K76" s="14" t="s">
        <v>73</v>
      </c>
      <c r="L76" t="s">
        <v>10</v>
      </c>
      <c r="M76" t="s">
        <v>10</v>
      </c>
      <c r="O76" t="s">
        <v>10</v>
      </c>
    </row>
    <row r="77" spans="1:15" ht="12" customHeight="1" x14ac:dyDescent="0.2">
      <c r="A77" s="35" t="s">
        <v>10</v>
      </c>
      <c r="B77" s="10" t="s">
        <v>42</v>
      </c>
      <c r="C77" s="14">
        <v>8</v>
      </c>
      <c r="D77" s="14">
        <v>8</v>
      </c>
      <c r="E77" s="14" t="s">
        <v>72</v>
      </c>
      <c r="F77" s="14" t="s">
        <v>72</v>
      </c>
      <c r="G77" s="14" t="s">
        <v>72</v>
      </c>
      <c r="H77" s="14">
        <v>8</v>
      </c>
      <c r="I77" s="14" t="s">
        <v>72</v>
      </c>
      <c r="J77" s="14" t="s">
        <v>72</v>
      </c>
      <c r="K77" s="14" t="s">
        <v>73</v>
      </c>
      <c r="L77" t="s">
        <v>10</v>
      </c>
      <c r="M77" t="s">
        <v>10</v>
      </c>
      <c r="O77" t="s">
        <v>10</v>
      </c>
    </row>
    <row r="78" spans="1:15" ht="12" customHeight="1" x14ac:dyDescent="0.2">
      <c r="A78" s="35" t="s">
        <v>10</v>
      </c>
      <c r="B78" s="10" t="s">
        <v>43</v>
      </c>
      <c r="C78" s="14">
        <v>15</v>
      </c>
      <c r="D78" s="14">
        <v>7</v>
      </c>
      <c r="E78" s="14" t="s">
        <v>72</v>
      </c>
      <c r="F78" s="14" t="s">
        <v>72</v>
      </c>
      <c r="G78" s="14" t="s">
        <v>72</v>
      </c>
      <c r="H78" s="14">
        <v>7</v>
      </c>
      <c r="I78" s="14" t="s">
        <v>72</v>
      </c>
      <c r="J78" s="14" t="s">
        <v>72</v>
      </c>
      <c r="K78" s="14" t="s">
        <v>73</v>
      </c>
      <c r="L78" t="s">
        <v>10</v>
      </c>
      <c r="M78" t="s">
        <v>10</v>
      </c>
      <c r="O78" t="s">
        <v>10</v>
      </c>
    </row>
    <row r="79" spans="1:15" ht="12" customHeight="1" x14ac:dyDescent="0.2">
      <c r="A79" s="35" t="s">
        <v>10</v>
      </c>
      <c r="B79" s="10" t="s">
        <v>44</v>
      </c>
      <c r="C79" s="14">
        <v>5</v>
      </c>
      <c r="D79" s="14">
        <v>2</v>
      </c>
      <c r="E79" s="14" t="s">
        <v>72</v>
      </c>
      <c r="F79" s="14" t="s">
        <v>72</v>
      </c>
      <c r="G79" s="14" t="s">
        <v>72</v>
      </c>
      <c r="H79" s="14" t="s">
        <v>72</v>
      </c>
      <c r="I79" s="14" t="s">
        <v>72</v>
      </c>
      <c r="J79" s="14">
        <v>2</v>
      </c>
      <c r="K79" s="14" t="s">
        <v>72</v>
      </c>
      <c r="L79" t="s">
        <v>10</v>
      </c>
      <c r="M79" t="s">
        <v>10</v>
      </c>
      <c r="O79" t="s">
        <v>10</v>
      </c>
    </row>
    <row r="80" spans="1:15" ht="12" customHeight="1" x14ac:dyDescent="0.2">
      <c r="A80" s="35" t="s">
        <v>10</v>
      </c>
      <c r="B80" s="10" t="s">
        <v>45</v>
      </c>
      <c r="C80" s="14">
        <v>43</v>
      </c>
      <c r="D80" s="14">
        <v>14</v>
      </c>
      <c r="E80" s="14" t="s">
        <v>72</v>
      </c>
      <c r="F80" s="14" t="s">
        <v>72</v>
      </c>
      <c r="G80" s="14" t="s">
        <v>72</v>
      </c>
      <c r="H80" s="14">
        <v>7</v>
      </c>
      <c r="I80" s="14">
        <v>4</v>
      </c>
      <c r="J80" s="14">
        <v>3</v>
      </c>
      <c r="K80" s="14" t="s">
        <v>72</v>
      </c>
      <c r="L80" t="s">
        <v>10</v>
      </c>
      <c r="M80" t="s">
        <v>10</v>
      </c>
      <c r="O80" t="s">
        <v>10</v>
      </c>
    </row>
    <row r="81" spans="1:15" ht="12" customHeight="1" x14ac:dyDescent="0.2">
      <c r="A81" s="35" t="s">
        <v>10</v>
      </c>
      <c r="B81" s="10" t="s">
        <v>46</v>
      </c>
      <c r="C81" s="14">
        <v>4</v>
      </c>
      <c r="D81" s="14">
        <v>4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1</v>
      </c>
      <c r="J81" s="14">
        <v>2</v>
      </c>
      <c r="K81" s="14" t="s">
        <v>72</v>
      </c>
      <c r="L81" t="s">
        <v>10</v>
      </c>
      <c r="M81" t="s">
        <v>10</v>
      </c>
      <c r="O81" t="s">
        <v>10</v>
      </c>
    </row>
    <row r="82" spans="1:15" ht="12" customHeight="1" x14ac:dyDescent="0.2">
      <c r="A82" s="35" t="s">
        <v>10</v>
      </c>
      <c r="B82" s="10" t="s">
        <v>47</v>
      </c>
      <c r="C82" s="14">
        <v>11</v>
      </c>
      <c r="D82" s="14">
        <v>4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3</v>
      </c>
      <c r="J82" s="14" t="s">
        <v>72</v>
      </c>
      <c r="K82" s="14" t="s">
        <v>72</v>
      </c>
      <c r="L82" t="s">
        <v>10</v>
      </c>
      <c r="M82" t="s">
        <v>10</v>
      </c>
      <c r="O82" t="s">
        <v>10</v>
      </c>
    </row>
    <row r="83" spans="1:15" ht="12" customHeight="1" x14ac:dyDescent="0.2">
      <c r="A83" s="35" t="s">
        <v>10</v>
      </c>
      <c r="B83" s="10" t="s">
        <v>48</v>
      </c>
      <c r="C83" s="14">
        <v>6</v>
      </c>
      <c r="D83" s="14">
        <v>1</v>
      </c>
      <c r="E83" s="14" t="s">
        <v>72</v>
      </c>
      <c r="F83" s="14" t="s">
        <v>72</v>
      </c>
      <c r="G83" s="14" t="s">
        <v>72</v>
      </c>
      <c r="H83" s="14">
        <v>1</v>
      </c>
      <c r="I83" s="14" t="s">
        <v>72</v>
      </c>
      <c r="J83" s="14" t="s">
        <v>72</v>
      </c>
      <c r="K83" s="14" t="s">
        <v>72</v>
      </c>
      <c r="L83" t="s">
        <v>10</v>
      </c>
      <c r="M83" t="s">
        <v>10</v>
      </c>
      <c r="O83" t="s">
        <v>10</v>
      </c>
    </row>
    <row r="84" spans="1:15" ht="12" customHeight="1" x14ac:dyDescent="0.2">
      <c r="A84" s="35" t="s">
        <v>10</v>
      </c>
      <c r="B84" s="10" t="s">
        <v>49</v>
      </c>
      <c r="C84" s="14">
        <v>9</v>
      </c>
      <c r="D84" s="14">
        <v>2</v>
      </c>
      <c r="E84" s="14" t="s">
        <v>72</v>
      </c>
      <c r="F84" s="14" t="s">
        <v>72</v>
      </c>
      <c r="G84" s="14" t="s">
        <v>72</v>
      </c>
      <c r="H84" s="14">
        <v>2</v>
      </c>
      <c r="I84" s="14" t="s">
        <v>72</v>
      </c>
      <c r="J84" s="14" t="s">
        <v>72</v>
      </c>
      <c r="K84" s="14" t="s">
        <v>72</v>
      </c>
      <c r="L84" t="s">
        <v>10</v>
      </c>
      <c r="M84" t="s">
        <v>10</v>
      </c>
      <c r="O84" t="s">
        <v>10</v>
      </c>
    </row>
    <row r="85" spans="1:15" ht="12" customHeight="1" x14ac:dyDescent="0.2">
      <c r="A85" s="35" t="s">
        <v>10</v>
      </c>
      <c r="B85" s="10" t="s">
        <v>50</v>
      </c>
      <c r="C85" s="14">
        <v>13</v>
      </c>
      <c r="D85" s="14">
        <v>3</v>
      </c>
      <c r="E85" s="14" t="s">
        <v>72</v>
      </c>
      <c r="F85" s="14" t="s">
        <v>72</v>
      </c>
      <c r="G85" s="14" t="s">
        <v>72</v>
      </c>
      <c r="H85" s="14">
        <v>2</v>
      </c>
      <c r="I85" s="14" t="s">
        <v>72</v>
      </c>
      <c r="J85" s="14">
        <v>1</v>
      </c>
      <c r="K85" s="14" t="s">
        <v>72</v>
      </c>
      <c r="L85" t="s">
        <v>10</v>
      </c>
      <c r="M85" t="s">
        <v>10</v>
      </c>
      <c r="O85" t="s">
        <v>10</v>
      </c>
    </row>
    <row r="86" spans="1:15" ht="12" customHeight="1" x14ac:dyDescent="0.2">
      <c r="A86" s="35" t="s">
        <v>10</v>
      </c>
      <c r="B86" s="10" t="s">
        <v>51</v>
      </c>
      <c r="C86" s="14">
        <v>67</v>
      </c>
      <c r="D86" s="14">
        <v>14</v>
      </c>
      <c r="E86" s="14" t="s">
        <v>72</v>
      </c>
      <c r="F86" s="14" t="s">
        <v>72</v>
      </c>
      <c r="G86" s="14" t="s">
        <v>72</v>
      </c>
      <c r="H86" s="14">
        <v>5</v>
      </c>
      <c r="I86" s="14">
        <v>2</v>
      </c>
      <c r="J86" s="14">
        <v>7</v>
      </c>
      <c r="K86" s="14" t="s">
        <v>72</v>
      </c>
      <c r="L86" t="s">
        <v>10</v>
      </c>
      <c r="M86" t="s">
        <v>10</v>
      </c>
      <c r="O86" t="s">
        <v>10</v>
      </c>
    </row>
    <row r="87" spans="1:15" ht="12" customHeight="1" x14ac:dyDescent="0.2">
      <c r="A87" s="35" t="s">
        <v>10</v>
      </c>
      <c r="B87" s="10" t="s">
        <v>52</v>
      </c>
      <c r="C87" s="14">
        <v>16</v>
      </c>
      <c r="D87" s="14">
        <v>6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1</v>
      </c>
      <c r="J87" s="14">
        <v>5</v>
      </c>
      <c r="K87" s="14" t="s">
        <v>72</v>
      </c>
      <c r="L87" t="s">
        <v>10</v>
      </c>
      <c r="M87" t="s">
        <v>10</v>
      </c>
      <c r="O87" t="s">
        <v>10</v>
      </c>
    </row>
    <row r="88" spans="1:15" ht="12" customHeight="1" x14ac:dyDescent="0.2">
      <c r="A88" s="35" t="s">
        <v>10</v>
      </c>
      <c r="B88" s="10" t="s">
        <v>53</v>
      </c>
      <c r="C88" s="14">
        <v>14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3</v>
      </c>
      <c r="I88" s="14" t="s">
        <v>72</v>
      </c>
      <c r="J88" s="14">
        <v>2</v>
      </c>
      <c r="K88" s="14" t="s">
        <v>72</v>
      </c>
      <c r="L88" t="s">
        <v>10</v>
      </c>
      <c r="M88" t="s">
        <v>10</v>
      </c>
      <c r="O88" t="s">
        <v>10</v>
      </c>
    </row>
    <row r="89" spans="1:15" ht="12" customHeight="1" x14ac:dyDescent="0.2">
      <c r="A89" s="35" t="s">
        <v>10</v>
      </c>
      <c r="B89" s="10" t="s">
        <v>54</v>
      </c>
      <c r="C89" s="14">
        <v>15</v>
      </c>
      <c r="D89" s="14" t="s">
        <v>72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 t="s">
        <v>72</v>
      </c>
      <c r="J89" s="14" t="s">
        <v>72</v>
      </c>
      <c r="K89" s="14" t="s">
        <v>72</v>
      </c>
      <c r="L89" t="s">
        <v>10</v>
      </c>
      <c r="M89" t="s">
        <v>10</v>
      </c>
      <c r="O89" t="s">
        <v>10</v>
      </c>
    </row>
    <row r="90" spans="1:15" ht="12" customHeight="1" x14ac:dyDescent="0.2">
      <c r="A90" s="35" t="s">
        <v>10</v>
      </c>
      <c r="B90" s="10" t="s">
        <v>55</v>
      </c>
      <c r="C90" s="14">
        <v>11</v>
      </c>
      <c r="D90" s="14">
        <v>2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1</v>
      </c>
      <c r="J90" s="14" t="s">
        <v>72</v>
      </c>
      <c r="K90" s="14" t="s">
        <v>72</v>
      </c>
      <c r="L90" t="s">
        <v>10</v>
      </c>
      <c r="M90" t="s">
        <v>10</v>
      </c>
      <c r="O90" t="s">
        <v>10</v>
      </c>
    </row>
    <row r="91" spans="1:15" ht="12" customHeight="1" x14ac:dyDescent="0.2">
      <c r="A91" s="35" t="s">
        <v>10</v>
      </c>
      <c r="B91" s="10" t="s">
        <v>56</v>
      </c>
      <c r="C91" s="14">
        <v>11</v>
      </c>
      <c r="D91" s="14">
        <v>1</v>
      </c>
      <c r="E91" s="14" t="s">
        <v>72</v>
      </c>
      <c r="F91" s="14" t="s">
        <v>72</v>
      </c>
      <c r="G91" s="14" t="s">
        <v>72</v>
      </c>
      <c r="H91" s="14">
        <v>1</v>
      </c>
      <c r="I91" s="14" t="s">
        <v>72</v>
      </c>
      <c r="J91" s="14" t="s">
        <v>72</v>
      </c>
      <c r="K91" s="14" t="s">
        <v>72</v>
      </c>
      <c r="L91" t="s">
        <v>10</v>
      </c>
      <c r="M91" t="s">
        <v>10</v>
      </c>
      <c r="O91" t="s">
        <v>10</v>
      </c>
    </row>
    <row r="92" spans="1:15" ht="12" customHeight="1" x14ac:dyDescent="0.2">
      <c r="A92" s="35" t="s">
        <v>10</v>
      </c>
      <c r="B92" s="10" t="s">
        <v>57</v>
      </c>
      <c r="C92" s="14">
        <v>76</v>
      </c>
      <c r="D92" s="14">
        <v>9</v>
      </c>
      <c r="E92" s="14" t="s">
        <v>72</v>
      </c>
      <c r="F92" s="14" t="s">
        <v>72</v>
      </c>
      <c r="G92" s="14">
        <v>3</v>
      </c>
      <c r="H92" s="14">
        <v>2</v>
      </c>
      <c r="I92" s="14" t="s">
        <v>72</v>
      </c>
      <c r="J92" s="14">
        <v>2</v>
      </c>
      <c r="K92" s="14">
        <v>2</v>
      </c>
      <c r="L92" t="s">
        <v>10</v>
      </c>
      <c r="M92" t="s">
        <v>10</v>
      </c>
      <c r="O92" t="s">
        <v>10</v>
      </c>
    </row>
    <row r="93" spans="1:15" ht="12" customHeight="1" x14ac:dyDescent="0.2">
      <c r="A93" s="35" t="s">
        <v>10</v>
      </c>
      <c r="B93" s="10" t="s">
        <v>58</v>
      </c>
      <c r="C93" s="14">
        <v>59</v>
      </c>
      <c r="D93" s="14">
        <v>5</v>
      </c>
      <c r="E93" s="14" t="s">
        <v>72</v>
      </c>
      <c r="F93" s="14" t="s">
        <v>72</v>
      </c>
      <c r="G93" s="14" t="s">
        <v>72</v>
      </c>
      <c r="H93" s="14">
        <v>3</v>
      </c>
      <c r="I93" s="14" t="s">
        <v>72</v>
      </c>
      <c r="J93" s="14" t="s">
        <v>72</v>
      </c>
      <c r="K93" s="14">
        <v>2</v>
      </c>
      <c r="L93" t="s">
        <v>10</v>
      </c>
      <c r="M93" t="s">
        <v>10</v>
      </c>
      <c r="O93" t="s">
        <v>10</v>
      </c>
    </row>
    <row r="94" spans="1:15" ht="12" customHeight="1" x14ac:dyDescent="0.2">
      <c r="A94" s="35" t="s">
        <v>10</v>
      </c>
      <c r="B94" s="10" t="s">
        <v>59</v>
      </c>
      <c r="C94" s="14">
        <v>53</v>
      </c>
      <c r="D94" s="14">
        <v>6</v>
      </c>
      <c r="E94" s="14" t="s">
        <v>72</v>
      </c>
      <c r="F94" s="14" t="s">
        <v>72</v>
      </c>
      <c r="G94" s="14">
        <v>1</v>
      </c>
      <c r="H94" s="14">
        <v>3</v>
      </c>
      <c r="I94" s="14">
        <v>2</v>
      </c>
      <c r="J94" s="14" t="s">
        <v>72</v>
      </c>
      <c r="K94" s="14" t="s">
        <v>72</v>
      </c>
      <c r="L94" t="s">
        <v>10</v>
      </c>
      <c r="M94" t="s">
        <v>10</v>
      </c>
      <c r="O94" t="s">
        <v>10</v>
      </c>
    </row>
    <row r="95" spans="1:15" ht="12" customHeight="1" x14ac:dyDescent="0.2">
      <c r="A95" s="35" t="s">
        <v>10</v>
      </c>
      <c r="B95" s="10" t="s">
        <v>60</v>
      </c>
      <c r="C95" s="14">
        <v>46</v>
      </c>
      <c r="D95" s="14">
        <v>2</v>
      </c>
      <c r="E95" s="14" t="s">
        <v>72</v>
      </c>
      <c r="F95" s="14" t="s">
        <v>72</v>
      </c>
      <c r="G95" s="14">
        <v>1</v>
      </c>
      <c r="H95" s="14" t="s">
        <v>72</v>
      </c>
      <c r="I95" s="14" t="s">
        <v>72</v>
      </c>
      <c r="J95" s="14">
        <v>1</v>
      </c>
      <c r="K95" s="14" t="s">
        <v>72</v>
      </c>
      <c r="L95" t="s">
        <v>10</v>
      </c>
      <c r="M95" t="s">
        <v>10</v>
      </c>
      <c r="O95" t="s">
        <v>10</v>
      </c>
    </row>
    <row r="96" spans="1:15" ht="12" customHeight="1" x14ac:dyDescent="0.2">
      <c r="A96" s="35" t="s">
        <v>10</v>
      </c>
      <c r="B96" s="10" t="s">
        <v>61</v>
      </c>
      <c r="C96" s="14">
        <v>34</v>
      </c>
      <c r="D96" s="14">
        <v>2</v>
      </c>
      <c r="E96" s="14" t="s">
        <v>72</v>
      </c>
      <c r="F96" s="14" t="s">
        <v>72</v>
      </c>
      <c r="G96" s="14">
        <v>1</v>
      </c>
      <c r="H96" s="14">
        <v>1</v>
      </c>
      <c r="I96" s="14" t="s">
        <v>72</v>
      </c>
      <c r="J96" s="14" t="s">
        <v>72</v>
      </c>
      <c r="K96" s="14" t="s">
        <v>72</v>
      </c>
      <c r="L96" t="s">
        <v>10</v>
      </c>
      <c r="M96" t="s">
        <v>10</v>
      </c>
      <c r="O96" t="s">
        <v>10</v>
      </c>
    </row>
    <row r="97" spans="1:15" ht="12" customHeight="1" x14ac:dyDescent="0.2">
      <c r="A97" s="35" t="s">
        <v>10</v>
      </c>
      <c r="B97" s="10" t="s">
        <v>62</v>
      </c>
      <c r="C97" s="14">
        <v>31</v>
      </c>
      <c r="D97" s="14">
        <v>3</v>
      </c>
      <c r="E97" s="14" t="s">
        <v>72</v>
      </c>
      <c r="F97" s="14" t="s">
        <v>72</v>
      </c>
      <c r="G97" s="14">
        <v>2</v>
      </c>
      <c r="H97" s="14" t="s">
        <v>72</v>
      </c>
      <c r="I97" s="14">
        <v>1</v>
      </c>
      <c r="J97" s="14" t="s">
        <v>72</v>
      </c>
      <c r="K97" s="14" t="s">
        <v>72</v>
      </c>
      <c r="L97" t="s">
        <v>10</v>
      </c>
      <c r="M97" t="s">
        <v>10</v>
      </c>
      <c r="O97" t="s">
        <v>10</v>
      </c>
    </row>
    <row r="98" spans="1:15" ht="12" customHeight="1" x14ac:dyDescent="0.2">
      <c r="A98" s="35" t="s">
        <v>10</v>
      </c>
      <c r="B98" s="10" t="s">
        <v>63</v>
      </c>
      <c r="C98" s="14">
        <v>38</v>
      </c>
      <c r="D98" s="14">
        <v>2</v>
      </c>
      <c r="E98" s="14" t="s">
        <v>72</v>
      </c>
      <c r="F98" s="14" t="s">
        <v>72</v>
      </c>
      <c r="G98" s="14">
        <v>1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10</v>
      </c>
      <c r="M98" t="s">
        <v>10</v>
      </c>
      <c r="O98" t="s">
        <v>10</v>
      </c>
    </row>
    <row r="99" spans="1:15" ht="12" customHeight="1" x14ac:dyDescent="0.2">
      <c r="A99" s="35" t="s">
        <v>10</v>
      </c>
      <c r="B99" s="10" t="s">
        <v>64</v>
      </c>
      <c r="C99" s="14">
        <v>24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10</v>
      </c>
      <c r="M99" t="s">
        <v>10</v>
      </c>
      <c r="O99" t="s">
        <v>10</v>
      </c>
    </row>
    <row r="100" spans="1:15" ht="12" customHeight="1" x14ac:dyDescent="0.2">
      <c r="A100" s="35" t="s">
        <v>10</v>
      </c>
      <c r="B100" s="10" t="s">
        <v>65</v>
      </c>
      <c r="C100" s="14">
        <v>18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10</v>
      </c>
      <c r="M100" t="s">
        <v>10</v>
      </c>
      <c r="O100" t="s">
        <v>10</v>
      </c>
    </row>
    <row r="101" spans="1:15" ht="12" customHeight="1" x14ac:dyDescent="0.2">
      <c r="A101" s="35" t="s">
        <v>10</v>
      </c>
      <c r="B101" s="10" t="s">
        <v>66</v>
      </c>
      <c r="C101" s="14">
        <v>10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10</v>
      </c>
      <c r="M101" t="s">
        <v>10</v>
      </c>
      <c r="O101" t="s">
        <v>10</v>
      </c>
    </row>
    <row r="102" spans="1:15" ht="12" customHeight="1" x14ac:dyDescent="0.2">
      <c r="A102" s="35" t="s">
        <v>10</v>
      </c>
      <c r="B102" s="10" t="s">
        <v>67</v>
      </c>
      <c r="C102" s="14">
        <v>11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10</v>
      </c>
      <c r="M102" t="s">
        <v>10</v>
      </c>
      <c r="O102" t="s">
        <v>10</v>
      </c>
    </row>
    <row r="103" spans="1:15" ht="12" customHeight="1" x14ac:dyDescent="0.2">
      <c r="A103" s="35" t="s">
        <v>10</v>
      </c>
      <c r="B103" s="10" t="s">
        <v>68</v>
      </c>
      <c r="C103" s="14">
        <v>11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10</v>
      </c>
      <c r="M103" t="s">
        <v>10</v>
      </c>
      <c r="O103" t="s">
        <v>10</v>
      </c>
    </row>
    <row r="104" spans="1:15" ht="12" customHeight="1" x14ac:dyDescent="0.2">
      <c r="A104" s="35" t="s">
        <v>10</v>
      </c>
      <c r="B104" s="10" t="s">
        <v>69</v>
      </c>
      <c r="C104" s="14">
        <v>6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10</v>
      </c>
      <c r="M104" t="s">
        <v>10</v>
      </c>
      <c r="O104" t="s">
        <v>10</v>
      </c>
    </row>
    <row r="105" spans="1:15" ht="12" customHeight="1" x14ac:dyDescent="0.2">
      <c r="A105" s="36" t="s">
        <v>71</v>
      </c>
      <c r="B105" s="11" t="s">
        <v>10</v>
      </c>
      <c r="C105" s="5">
        <v>865</v>
      </c>
      <c r="D105" s="5">
        <v>215</v>
      </c>
      <c r="E105" s="5">
        <v>3</v>
      </c>
      <c r="F105" s="5">
        <v>25</v>
      </c>
      <c r="G105" s="5">
        <v>90</v>
      </c>
      <c r="H105" s="5">
        <v>90</v>
      </c>
      <c r="I105" s="5">
        <v>2</v>
      </c>
      <c r="J105" s="5">
        <v>5</v>
      </c>
      <c r="K105" s="5" t="s">
        <v>72</v>
      </c>
    </row>
    <row r="106" spans="1:15" ht="12" customHeight="1" x14ac:dyDescent="0.2">
      <c r="A106" s="35" t="s">
        <v>10</v>
      </c>
      <c r="B106" s="10" t="s">
        <v>21</v>
      </c>
      <c r="C106" s="14">
        <v>52</v>
      </c>
      <c r="D106" s="14">
        <v>19</v>
      </c>
      <c r="E106" s="14">
        <v>3</v>
      </c>
      <c r="F106" s="14">
        <v>16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10</v>
      </c>
      <c r="M106" t="s">
        <v>10</v>
      </c>
      <c r="O106" t="s">
        <v>10</v>
      </c>
    </row>
    <row r="107" spans="1:15" ht="12" customHeight="1" x14ac:dyDescent="0.2">
      <c r="A107" s="35" t="s">
        <v>10</v>
      </c>
      <c r="B107" s="10" t="s">
        <v>22</v>
      </c>
      <c r="C107" s="14">
        <v>10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10</v>
      </c>
      <c r="M107" t="s">
        <v>10</v>
      </c>
      <c r="O107" t="s">
        <v>10</v>
      </c>
    </row>
    <row r="108" spans="1:15" ht="12" customHeight="1" x14ac:dyDescent="0.2">
      <c r="A108" s="35" t="s">
        <v>10</v>
      </c>
      <c r="B108" s="10" t="s">
        <v>23</v>
      </c>
      <c r="C108" s="14">
        <v>8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10</v>
      </c>
      <c r="M108" t="s">
        <v>10</v>
      </c>
      <c r="O108" t="s">
        <v>10</v>
      </c>
    </row>
    <row r="109" spans="1:15" ht="12" customHeight="1" x14ac:dyDescent="0.2">
      <c r="A109" s="35" t="s">
        <v>10</v>
      </c>
      <c r="B109" s="10" t="s">
        <v>24</v>
      </c>
      <c r="C109" s="14">
        <v>10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10</v>
      </c>
      <c r="M109" t="s">
        <v>10</v>
      </c>
      <c r="O109" t="s">
        <v>10</v>
      </c>
    </row>
    <row r="110" spans="1:15" ht="12" customHeight="1" x14ac:dyDescent="0.2">
      <c r="A110" s="35" t="s">
        <v>10</v>
      </c>
      <c r="B110" s="10" t="s">
        <v>25</v>
      </c>
      <c r="C110" s="14">
        <v>10</v>
      </c>
      <c r="D110" s="14">
        <v>5</v>
      </c>
      <c r="E110" s="14">
        <v>3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10</v>
      </c>
      <c r="M110" t="s">
        <v>10</v>
      </c>
      <c r="O110" t="s">
        <v>10</v>
      </c>
    </row>
    <row r="111" spans="1:15" ht="12" customHeight="1" x14ac:dyDescent="0.2">
      <c r="A111" s="35" t="s">
        <v>10</v>
      </c>
      <c r="B111" s="10" t="s">
        <v>26</v>
      </c>
      <c r="C111" s="14">
        <v>14</v>
      </c>
      <c r="D111" s="14">
        <v>14</v>
      </c>
      <c r="E111" s="14" t="s">
        <v>72</v>
      </c>
      <c r="F111" s="14">
        <v>14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10</v>
      </c>
      <c r="M111" t="s">
        <v>10</v>
      </c>
      <c r="O111" t="s">
        <v>10</v>
      </c>
    </row>
    <row r="112" spans="1:15" ht="12" customHeight="1" x14ac:dyDescent="0.2">
      <c r="A112" s="35" t="s">
        <v>10</v>
      </c>
      <c r="B112" s="10" t="s">
        <v>27</v>
      </c>
      <c r="C112" s="14">
        <v>54</v>
      </c>
      <c r="D112" s="14">
        <v>54</v>
      </c>
      <c r="E112" s="14" t="s">
        <v>72</v>
      </c>
      <c r="F112" s="14">
        <v>9</v>
      </c>
      <c r="G112" s="14">
        <v>45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10</v>
      </c>
      <c r="M112" t="s">
        <v>10</v>
      </c>
      <c r="O112" t="s">
        <v>10</v>
      </c>
    </row>
    <row r="113" spans="1:15" ht="12" customHeight="1" x14ac:dyDescent="0.2">
      <c r="A113" s="35" t="s">
        <v>10</v>
      </c>
      <c r="B113" s="10" t="s">
        <v>28</v>
      </c>
      <c r="C113" s="14">
        <v>9</v>
      </c>
      <c r="D113" s="14">
        <v>9</v>
      </c>
      <c r="E113" s="14" t="s">
        <v>72</v>
      </c>
      <c r="F113" s="14">
        <v>9</v>
      </c>
      <c r="G113" s="14" t="s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10</v>
      </c>
      <c r="M113" t="s">
        <v>10</v>
      </c>
      <c r="O113" t="s">
        <v>10</v>
      </c>
    </row>
    <row r="114" spans="1:15" ht="12" customHeight="1" x14ac:dyDescent="0.2">
      <c r="A114" s="35" t="s">
        <v>10</v>
      </c>
      <c r="B114" s="10" t="s">
        <v>29</v>
      </c>
      <c r="C114" s="14">
        <v>18</v>
      </c>
      <c r="D114" s="14">
        <v>18</v>
      </c>
      <c r="E114" s="14" t="s">
        <v>72</v>
      </c>
      <c r="F114" s="14" t="s">
        <v>72</v>
      </c>
      <c r="G114" s="14">
        <v>18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10</v>
      </c>
      <c r="M114" t="s">
        <v>10</v>
      </c>
      <c r="O114" t="s">
        <v>10</v>
      </c>
    </row>
    <row r="115" spans="1:15" ht="12" customHeight="1" x14ac:dyDescent="0.2">
      <c r="A115" s="35" t="s">
        <v>10</v>
      </c>
      <c r="B115" s="10" t="s">
        <v>30</v>
      </c>
      <c r="C115" s="14">
        <v>6</v>
      </c>
      <c r="D115" s="14">
        <v>6</v>
      </c>
      <c r="E115" s="14" t="s">
        <v>72</v>
      </c>
      <c r="F115" s="14" t="s">
        <v>72</v>
      </c>
      <c r="G115" s="14">
        <v>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10</v>
      </c>
      <c r="M115" t="s">
        <v>10</v>
      </c>
      <c r="O115" t="s">
        <v>10</v>
      </c>
    </row>
    <row r="116" spans="1:15" ht="12" customHeight="1" x14ac:dyDescent="0.2">
      <c r="A116" s="35" t="s">
        <v>10</v>
      </c>
      <c r="B116" s="10" t="s">
        <v>31</v>
      </c>
      <c r="C116" s="14">
        <v>10</v>
      </c>
      <c r="D116" s="14">
        <v>10</v>
      </c>
      <c r="E116" s="14" t="s">
        <v>72</v>
      </c>
      <c r="F116" s="14" t="s">
        <v>72</v>
      </c>
      <c r="G116" s="14">
        <v>10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10</v>
      </c>
      <c r="M116" t="s">
        <v>10</v>
      </c>
      <c r="O116" t="s">
        <v>10</v>
      </c>
    </row>
    <row r="117" spans="1:15" ht="12" customHeight="1" x14ac:dyDescent="0.2">
      <c r="A117" s="35" t="s">
        <v>10</v>
      </c>
      <c r="B117" s="10" t="s">
        <v>32</v>
      </c>
      <c r="C117" s="14">
        <v>11</v>
      </c>
      <c r="D117" s="14">
        <v>11</v>
      </c>
      <c r="E117" s="14" t="s">
        <v>72</v>
      </c>
      <c r="F117" s="14" t="s">
        <v>72</v>
      </c>
      <c r="G117" s="14">
        <v>11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10</v>
      </c>
      <c r="M117" t="s">
        <v>10</v>
      </c>
      <c r="O117" t="s">
        <v>10</v>
      </c>
    </row>
    <row r="118" spans="1:15" ht="12" customHeight="1" x14ac:dyDescent="0.2">
      <c r="A118" s="35" t="s">
        <v>10</v>
      </c>
      <c r="B118" s="10" t="s">
        <v>33</v>
      </c>
      <c r="C118" s="14">
        <v>62</v>
      </c>
      <c r="D118" s="14">
        <v>60</v>
      </c>
      <c r="E118" s="14" t="s">
        <v>72</v>
      </c>
      <c r="F118" s="14" t="s">
        <v>72</v>
      </c>
      <c r="G118" s="14">
        <v>27</v>
      </c>
      <c r="H118" s="14">
        <v>33</v>
      </c>
      <c r="I118" s="14" t="s">
        <v>73</v>
      </c>
      <c r="J118" s="14" t="s">
        <v>73</v>
      </c>
      <c r="K118" s="14" t="s">
        <v>73</v>
      </c>
      <c r="L118" t="s">
        <v>10</v>
      </c>
      <c r="M118" t="s">
        <v>10</v>
      </c>
      <c r="O118" t="s">
        <v>10</v>
      </c>
    </row>
    <row r="119" spans="1:15" ht="12" customHeight="1" x14ac:dyDescent="0.2">
      <c r="A119" s="35" t="s">
        <v>10</v>
      </c>
      <c r="B119" s="10" t="s">
        <v>34</v>
      </c>
      <c r="C119" s="14">
        <v>8</v>
      </c>
      <c r="D119" s="14">
        <v>8</v>
      </c>
      <c r="E119" s="14" t="s">
        <v>72</v>
      </c>
      <c r="F119" s="14" t="s">
        <v>72</v>
      </c>
      <c r="G119" s="14">
        <v>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10</v>
      </c>
      <c r="M119" t="s">
        <v>10</v>
      </c>
      <c r="O119" t="s">
        <v>10</v>
      </c>
    </row>
    <row r="120" spans="1:15" ht="12" customHeight="1" x14ac:dyDescent="0.2">
      <c r="A120" s="35" t="s">
        <v>10</v>
      </c>
      <c r="B120" s="10" t="s">
        <v>35</v>
      </c>
      <c r="C120" s="14">
        <v>18</v>
      </c>
      <c r="D120" s="14">
        <v>18</v>
      </c>
      <c r="E120" s="14" t="s">
        <v>72</v>
      </c>
      <c r="F120" s="14" t="s">
        <v>72</v>
      </c>
      <c r="G120" s="14">
        <v>16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10</v>
      </c>
      <c r="M120" t="s">
        <v>10</v>
      </c>
      <c r="O120" t="s">
        <v>10</v>
      </c>
    </row>
    <row r="121" spans="1:15" ht="12" customHeight="1" x14ac:dyDescent="0.2">
      <c r="A121" s="35" t="s">
        <v>10</v>
      </c>
      <c r="B121" s="10" t="s">
        <v>36</v>
      </c>
      <c r="C121" s="14">
        <v>14</v>
      </c>
      <c r="D121" s="14">
        <v>14</v>
      </c>
      <c r="E121" s="14" t="s">
        <v>72</v>
      </c>
      <c r="F121" s="14" t="s">
        <v>72</v>
      </c>
      <c r="G121" s="14">
        <v>2</v>
      </c>
      <c r="H121" s="14">
        <v>12</v>
      </c>
      <c r="I121" s="14" t="s">
        <v>73</v>
      </c>
      <c r="J121" s="14" t="s">
        <v>73</v>
      </c>
      <c r="K121" s="14" t="s">
        <v>73</v>
      </c>
      <c r="L121" t="s">
        <v>10</v>
      </c>
      <c r="M121" t="s">
        <v>10</v>
      </c>
      <c r="O121" t="s">
        <v>10</v>
      </c>
    </row>
    <row r="122" spans="1:15" ht="12" customHeight="1" x14ac:dyDescent="0.2">
      <c r="A122" s="35" t="s">
        <v>10</v>
      </c>
      <c r="B122" s="10" t="s">
        <v>37</v>
      </c>
      <c r="C122" s="14">
        <v>14</v>
      </c>
      <c r="D122" s="14">
        <v>13</v>
      </c>
      <c r="E122" s="14" t="s">
        <v>72</v>
      </c>
      <c r="F122" s="14" t="s">
        <v>72</v>
      </c>
      <c r="G122" s="14">
        <v>1</v>
      </c>
      <c r="H122" s="14">
        <v>12</v>
      </c>
      <c r="I122" s="14" t="s">
        <v>73</v>
      </c>
      <c r="J122" s="14" t="s">
        <v>73</v>
      </c>
      <c r="K122" s="14" t="s">
        <v>73</v>
      </c>
      <c r="L122" t="s">
        <v>10</v>
      </c>
      <c r="M122" t="s">
        <v>10</v>
      </c>
      <c r="O122" t="s">
        <v>10</v>
      </c>
    </row>
    <row r="123" spans="1:15" ht="12" customHeight="1" x14ac:dyDescent="0.2">
      <c r="A123" s="35" t="s">
        <v>10</v>
      </c>
      <c r="B123" s="10" t="s">
        <v>38</v>
      </c>
      <c r="C123" s="14">
        <v>8</v>
      </c>
      <c r="D123" s="14">
        <v>7</v>
      </c>
      <c r="E123" s="14" t="s">
        <v>72</v>
      </c>
      <c r="F123" s="14" t="s">
        <v>72</v>
      </c>
      <c r="G123" s="14" t="s">
        <v>72</v>
      </c>
      <c r="H123" s="14">
        <v>7</v>
      </c>
      <c r="I123" s="14" t="s">
        <v>73</v>
      </c>
      <c r="J123" s="14" t="s">
        <v>73</v>
      </c>
      <c r="K123" s="14" t="s">
        <v>73</v>
      </c>
      <c r="L123" t="s">
        <v>10</v>
      </c>
      <c r="M123" t="s">
        <v>10</v>
      </c>
      <c r="O123" t="s">
        <v>10</v>
      </c>
    </row>
    <row r="124" spans="1:15" ht="12" customHeight="1" x14ac:dyDescent="0.2">
      <c r="A124" s="35" t="s">
        <v>10</v>
      </c>
      <c r="B124" s="10" t="s">
        <v>39</v>
      </c>
      <c r="C124" s="14">
        <v>60</v>
      </c>
      <c r="D124" s="14">
        <v>49</v>
      </c>
      <c r="E124" s="14" t="s">
        <v>72</v>
      </c>
      <c r="F124" s="14" t="s">
        <v>72</v>
      </c>
      <c r="G124" s="14" t="s">
        <v>72</v>
      </c>
      <c r="H124" s="14">
        <v>48</v>
      </c>
      <c r="I124" s="14" t="s">
        <v>72</v>
      </c>
      <c r="J124" s="14">
        <v>1</v>
      </c>
      <c r="K124" s="14" t="s">
        <v>73</v>
      </c>
      <c r="L124" t="s">
        <v>10</v>
      </c>
      <c r="M124" t="s">
        <v>10</v>
      </c>
      <c r="O124" t="s">
        <v>10</v>
      </c>
    </row>
    <row r="125" spans="1:15" ht="12" customHeight="1" x14ac:dyDescent="0.2">
      <c r="A125" s="35" t="s">
        <v>10</v>
      </c>
      <c r="B125" s="10" t="s">
        <v>40</v>
      </c>
      <c r="C125" s="14">
        <v>12</v>
      </c>
      <c r="D125" s="14">
        <v>12</v>
      </c>
      <c r="E125" s="14" t="s">
        <v>72</v>
      </c>
      <c r="F125" s="14" t="s">
        <v>72</v>
      </c>
      <c r="G125" s="14" t="s">
        <v>72</v>
      </c>
      <c r="H125" s="14">
        <v>12</v>
      </c>
      <c r="I125" s="14" t="s">
        <v>72</v>
      </c>
      <c r="J125" s="14" t="s">
        <v>72</v>
      </c>
      <c r="K125" s="14" t="s">
        <v>73</v>
      </c>
      <c r="L125" t="s">
        <v>10</v>
      </c>
      <c r="M125" t="s">
        <v>10</v>
      </c>
      <c r="O125" t="s">
        <v>10</v>
      </c>
    </row>
    <row r="126" spans="1:15" ht="12" customHeight="1" x14ac:dyDescent="0.2">
      <c r="A126" s="35" t="s">
        <v>10</v>
      </c>
      <c r="B126" s="10" t="s">
        <v>41</v>
      </c>
      <c r="C126" s="14">
        <v>16</v>
      </c>
      <c r="D126" s="14">
        <v>15</v>
      </c>
      <c r="E126" s="14" t="s">
        <v>72</v>
      </c>
      <c r="F126" s="14" t="s">
        <v>72</v>
      </c>
      <c r="G126" s="14" t="s">
        <v>72</v>
      </c>
      <c r="H126" s="14">
        <v>15</v>
      </c>
      <c r="I126" s="14" t="s">
        <v>72</v>
      </c>
      <c r="J126" s="14" t="s">
        <v>72</v>
      </c>
      <c r="K126" s="14" t="s">
        <v>73</v>
      </c>
      <c r="L126" t="s">
        <v>10</v>
      </c>
      <c r="M126" t="s">
        <v>10</v>
      </c>
      <c r="O126" t="s">
        <v>10</v>
      </c>
    </row>
    <row r="127" spans="1:15" ht="12" customHeight="1" x14ac:dyDescent="0.2">
      <c r="A127" s="35" t="s">
        <v>10</v>
      </c>
      <c r="B127" s="10" t="s">
        <v>42</v>
      </c>
      <c r="C127" s="14">
        <v>18</v>
      </c>
      <c r="D127" s="14">
        <v>14</v>
      </c>
      <c r="E127" s="14" t="s">
        <v>72</v>
      </c>
      <c r="F127" s="14" t="s">
        <v>72</v>
      </c>
      <c r="G127" s="14" t="s">
        <v>72</v>
      </c>
      <c r="H127" s="14">
        <v>14</v>
      </c>
      <c r="I127" s="14" t="s">
        <v>72</v>
      </c>
      <c r="J127" s="14" t="s">
        <v>72</v>
      </c>
      <c r="K127" s="14" t="s">
        <v>73</v>
      </c>
      <c r="L127" t="s">
        <v>10</v>
      </c>
      <c r="M127" t="s">
        <v>10</v>
      </c>
      <c r="O127" t="s">
        <v>10</v>
      </c>
    </row>
    <row r="128" spans="1:15" ht="12" customHeight="1" x14ac:dyDescent="0.2">
      <c r="A128" s="35" t="s">
        <v>10</v>
      </c>
      <c r="B128" s="10" t="s">
        <v>43</v>
      </c>
      <c r="C128" s="14">
        <v>10</v>
      </c>
      <c r="D128" s="14">
        <v>8</v>
      </c>
      <c r="E128" s="14" t="s">
        <v>72</v>
      </c>
      <c r="F128" s="14" t="s">
        <v>72</v>
      </c>
      <c r="G128" s="14" t="s">
        <v>72</v>
      </c>
      <c r="H128" s="14">
        <v>7</v>
      </c>
      <c r="I128" s="14" t="s">
        <v>72</v>
      </c>
      <c r="J128" s="14">
        <v>1</v>
      </c>
      <c r="K128" s="14" t="s">
        <v>73</v>
      </c>
      <c r="L128" t="s">
        <v>10</v>
      </c>
      <c r="M128" t="s">
        <v>10</v>
      </c>
      <c r="O128" t="s">
        <v>10</v>
      </c>
    </row>
    <row r="129" spans="1:15" ht="12" customHeight="1" x14ac:dyDescent="0.2">
      <c r="A129" s="35" t="s">
        <v>10</v>
      </c>
      <c r="B129" s="10" t="s">
        <v>44</v>
      </c>
      <c r="C129" s="14">
        <v>4</v>
      </c>
      <c r="D129" s="14" t="s">
        <v>72</v>
      </c>
      <c r="E129" s="14" t="s">
        <v>72</v>
      </c>
      <c r="F129" s="14" t="s">
        <v>72</v>
      </c>
      <c r="G129" s="14" t="s">
        <v>72</v>
      </c>
      <c r="H129" s="14" t="s">
        <v>72</v>
      </c>
      <c r="I129" s="14" t="s">
        <v>72</v>
      </c>
      <c r="J129" s="14" t="s">
        <v>72</v>
      </c>
      <c r="K129" s="14" t="s">
        <v>72</v>
      </c>
      <c r="L129" t="s">
        <v>10</v>
      </c>
      <c r="M129" t="s">
        <v>10</v>
      </c>
      <c r="O129" t="s">
        <v>10</v>
      </c>
    </row>
    <row r="130" spans="1:15" ht="12" customHeight="1" x14ac:dyDescent="0.2">
      <c r="A130" s="35" t="s">
        <v>10</v>
      </c>
      <c r="B130" s="10" t="s">
        <v>45</v>
      </c>
      <c r="C130" s="14">
        <v>63</v>
      </c>
      <c r="D130" s="14">
        <v>10</v>
      </c>
      <c r="E130" s="14" t="s">
        <v>72</v>
      </c>
      <c r="F130" s="14" t="s">
        <v>72</v>
      </c>
      <c r="G130" s="14">
        <v>1</v>
      </c>
      <c r="H130" s="14">
        <v>7</v>
      </c>
      <c r="I130" s="14">
        <v>1</v>
      </c>
      <c r="J130" s="14">
        <v>1</v>
      </c>
      <c r="K130" s="14" t="s">
        <v>72</v>
      </c>
      <c r="L130" t="s">
        <v>10</v>
      </c>
      <c r="M130" t="s">
        <v>10</v>
      </c>
      <c r="O130" t="s">
        <v>10</v>
      </c>
    </row>
    <row r="131" spans="1:15" ht="12" customHeight="1" x14ac:dyDescent="0.2">
      <c r="A131" s="35" t="s">
        <v>10</v>
      </c>
      <c r="B131" s="10" t="s">
        <v>46</v>
      </c>
      <c r="C131" s="14">
        <v>16</v>
      </c>
      <c r="D131" s="14">
        <v>6</v>
      </c>
      <c r="E131" s="14" t="s">
        <v>72</v>
      </c>
      <c r="F131" s="14" t="s">
        <v>72</v>
      </c>
      <c r="G131" s="14" t="s">
        <v>72</v>
      </c>
      <c r="H131" s="14">
        <v>4</v>
      </c>
      <c r="I131" s="14">
        <v>1</v>
      </c>
      <c r="J131" s="14">
        <v>1</v>
      </c>
      <c r="K131" s="14" t="s">
        <v>72</v>
      </c>
      <c r="L131" t="s">
        <v>10</v>
      </c>
      <c r="M131" t="s">
        <v>10</v>
      </c>
      <c r="O131" t="s">
        <v>10</v>
      </c>
    </row>
    <row r="132" spans="1:15" ht="12" customHeight="1" x14ac:dyDescent="0.2">
      <c r="A132" s="35" t="s">
        <v>10</v>
      </c>
      <c r="B132" s="10" t="s">
        <v>47</v>
      </c>
      <c r="C132" s="14">
        <v>7</v>
      </c>
      <c r="D132" s="14">
        <v>1</v>
      </c>
      <c r="E132" s="14" t="s">
        <v>72</v>
      </c>
      <c r="F132" s="14" t="s">
        <v>72</v>
      </c>
      <c r="G132" s="14">
        <v>1</v>
      </c>
      <c r="H132" s="14" t="s">
        <v>72</v>
      </c>
      <c r="I132" s="14" t="s">
        <v>72</v>
      </c>
      <c r="J132" s="14" t="s">
        <v>72</v>
      </c>
      <c r="K132" s="14" t="s">
        <v>72</v>
      </c>
      <c r="L132" t="s">
        <v>10</v>
      </c>
      <c r="M132" t="s">
        <v>10</v>
      </c>
      <c r="O132" t="s">
        <v>10</v>
      </c>
    </row>
    <row r="133" spans="1:15" ht="12" customHeight="1" x14ac:dyDescent="0.2">
      <c r="A133" s="35" t="s">
        <v>10</v>
      </c>
      <c r="B133" s="10" t="s">
        <v>48</v>
      </c>
      <c r="C133" s="14">
        <v>15</v>
      </c>
      <c r="D133" s="14">
        <v>1</v>
      </c>
      <c r="E133" s="14" t="s">
        <v>72</v>
      </c>
      <c r="F133" s="14" t="s">
        <v>72</v>
      </c>
      <c r="G133" s="14" t="s">
        <v>72</v>
      </c>
      <c r="H133" s="14">
        <v>1</v>
      </c>
      <c r="I133" s="14" t="s">
        <v>72</v>
      </c>
      <c r="J133" s="14" t="s">
        <v>72</v>
      </c>
      <c r="K133" s="14" t="s">
        <v>72</v>
      </c>
      <c r="L133" t="s">
        <v>10</v>
      </c>
      <c r="M133" t="s">
        <v>10</v>
      </c>
      <c r="O133" t="s">
        <v>10</v>
      </c>
    </row>
    <row r="134" spans="1:15" ht="12" customHeight="1" x14ac:dyDescent="0.2">
      <c r="A134" s="35" t="s">
        <v>10</v>
      </c>
      <c r="B134" s="10" t="s">
        <v>49</v>
      </c>
      <c r="C134" s="14">
        <v>15</v>
      </c>
      <c r="D134" s="14">
        <v>2</v>
      </c>
      <c r="E134" s="14" t="s">
        <v>72</v>
      </c>
      <c r="F134" s="14" t="s">
        <v>72</v>
      </c>
      <c r="G134" s="14" t="s">
        <v>72</v>
      </c>
      <c r="H134" s="14">
        <v>2</v>
      </c>
      <c r="I134" s="14" t="s">
        <v>72</v>
      </c>
      <c r="J134" s="14" t="s">
        <v>72</v>
      </c>
      <c r="K134" s="14" t="s">
        <v>72</v>
      </c>
      <c r="L134" t="s">
        <v>10</v>
      </c>
      <c r="M134" t="s">
        <v>10</v>
      </c>
      <c r="O134" t="s">
        <v>10</v>
      </c>
    </row>
    <row r="135" spans="1:15" ht="12" customHeight="1" x14ac:dyDescent="0.2">
      <c r="A135" s="35" t="s">
        <v>10</v>
      </c>
      <c r="B135" s="10" t="s">
        <v>50</v>
      </c>
      <c r="C135" s="14">
        <v>10</v>
      </c>
      <c r="D135" s="14" t="s">
        <v>72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 t="s">
        <v>72</v>
      </c>
      <c r="K135" s="14" t="s">
        <v>72</v>
      </c>
      <c r="L135" t="s">
        <v>10</v>
      </c>
      <c r="M135" t="s">
        <v>10</v>
      </c>
      <c r="O135" t="s">
        <v>10</v>
      </c>
    </row>
    <row r="136" spans="1:15" ht="12" customHeight="1" x14ac:dyDescent="0.2">
      <c r="A136" s="35" t="s">
        <v>10</v>
      </c>
      <c r="B136" s="10" t="s">
        <v>51</v>
      </c>
      <c r="C136" s="14">
        <v>60</v>
      </c>
      <c r="D136" s="14">
        <v>2</v>
      </c>
      <c r="E136" s="14" t="s">
        <v>72</v>
      </c>
      <c r="F136" s="14" t="s">
        <v>72</v>
      </c>
      <c r="G136" s="14" t="s">
        <v>72</v>
      </c>
      <c r="H136" s="14" t="s">
        <v>72</v>
      </c>
      <c r="I136" s="14">
        <v>1</v>
      </c>
      <c r="J136" s="14">
        <v>1</v>
      </c>
      <c r="K136" s="14" t="s">
        <v>72</v>
      </c>
      <c r="L136" t="s">
        <v>10</v>
      </c>
      <c r="M136" t="s">
        <v>10</v>
      </c>
      <c r="O136" t="s">
        <v>10</v>
      </c>
    </row>
    <row r="137" spans="1:15" ht="12" customHeight="1" x14ac:dyDescent="0.2">
      <c r="A137" s="35" t="s">
        <v>10</v>
      </c>
      <c r="B137" s="10" t="s">
        <v>52</v>
      </c>
      <c r="C137" s="14">
        <v>9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10</v>
      </c>
      <c r="M137" t="s">
        <v>10</v>
      </c>
      <c r="O137" t="s">
        <v>10</v>
      </c>
    </row>
    <row r="138" spans="1:15" ht="12" customHeight="1" x14ac:dyDescent="0.2">
      <c r="A138" s="35" t="s">
        <v>10</v>
      </c>
      <c r="B138" s="10" t="s">
        <v>53</v>
      </c>
      <c r="C138" s="14">
        <v>13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1</v>
      </c>
      <c r="J138" s="14" t="s">
        <v>72</v>
      </c>
      <c r="K138" s="14" t="s">
        <v>72</v>
      </c>
      <c r="L138" t="s">
        <v>10</v>
      </c>
      <c r="M138" t="s">
        <v>10</v>
      </c>
      <c r="O138" t="s">
        <v>10</v>
      </c>
    </row>
    <row r="139" spans="1:15" ht="12" customHeight="1" x14ac:dyDescent="0.2">
      <c r="A139" s="35" t="s">
        <v>10</v>
      </c>
      <c r="B139" s="10" t="s">
        <v>54</v>
      </c>
      <c r="C139" s="14">
        <v>12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10</v>
      </c>
      <c r="M139" t="s">
        <v>10</v>
      </c>
      <c r="O139" t="s">
        <v>10</v>
      </c>
    </row>
    <row r="140" spans="1:15" ht="12" customHeight="1" x14ac:dyDescent="0.2">
      <c r="A140" s="35" t="s">
        <v>10</v>
      </c>
      <c r="B140" s="10" t="s">
        <v>55</v>
      </c>
      <c r="C140" s="14">
        <v>14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10</v>
      </c>
      <c r="M140" t="s">
        <v>10</v>
      </c>
      <c r="O140" t="s">
        <v>10</v>
      </c>
    </row>
    <row r="141" spans="1:15" ht="12" customHeight="1" x14ac:dyDescent="0.2">
      <c r="A141" s="35" t="s">
        <v>10</v>
      </c>
      <c r="B141" s="10" t="s">
        <v>56</v>
      </c>
      <c r="C141" s="14">
        <v>12</v>
      </c>
      <c r="D141" s="14" t="s">
        <v>72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10</v>
      </c>
      <c r="M141" t="s">
        <v>10</v>
      </c>
      <c r="O141" t="s">
        <v>10</v>
      </c>
    </row>
    <row r="142" spans="1:15" ht="12" customHeight="1" x14ac:dyDescent="0.2">
      <c r="A142" s="35" t="s">
        <v>10</v>
      </c>
      <c r="B142" s="10" t="s">
        <v>57</v>
      </c>
      <c r="C142" s="14">
        <v>63</v>
      </c>
      <c r="D142" s="14">
        <v>3</v>
      </c>
      <c r="E142" s="14" t="s">
        <v>72</v>
      </c>
      <c r="F142" s="14" t="s">
        <v>72</v>
      </c>
      <c r="G142" s="14">
        <v>2</v>
      </c>
      <c r="H142" s="14">
        <v>1</v>
      </c>
      <c r="I142" s="14" t="s">
        <v>72</v>
      </c>
      <c r="J142" s="14" t="s">
        <v>72</v>
      </c>
      <c r="K142" s="14" t="s">
        <v>72</v>
      </c>
      <c r="L142" t="s">
        <v>10</v>
      </c>
      <c r="M142" t="s">
        <v>10</v>
      </c>
      <c r="O142" t="s">
        <v>10</v>
      </c>
    </row>
    <row r="143" spans="1:15" ht="12" customHeight="1" x14ac:dyDescent="0.2">
      <c r="A143" s="35" t="s">
        <v>10</v>
      </c>
      <c r="B143" s="10" t="s">
        <v>58</v>
      </c>
      <c r="C143" s="14">
        <v>60</v>
      </c>
      <c r="D143" s="14">
        <v>2</v>
      </c>
      <c r="E143" s="14" t="s">
        <v>72</v>
      </c>
      <c r="F143" s="14" t="s">
        <v>72</v>
      </c>
      <c r="G143" s="14">
        <v>1</v>
      </c>
      <c r="H143" s="14">
        <v>1</v>
      </c>
      <c r="I143" s="14" t="s">
        <v>72</v>
      </c>
      <c r="J143" s="14" t="s">
        <v>72</v>
      </c>
      <c r="K143" s="14" t="s">
        <v>72</v>
      </c>
      <c r="L143" t="s">
        <v>10</v>
      </c>
      <c r="M143" t="s">
        <v>10</v>
      </c>
      <c r="O143" t="s">
        <v>10</v>
      </c>
    </row>
    <row r="144" spans="1:15" ht="12" customHeight="1" x14ac:dyDescent="0.2">
      <c r="A144" s="35" t="s">
        <v>10</v>
      </c>
      <c r="B144" s="10" t="s">
        <v>59</v>
      </c>
      <c r="C144" s="14">
        <v>69</v>
      </c>
      <c r="D144" s="14">
        <v>2</v>
      </c>
      <c r="E144" s="14" t="s">
        <v>72</v>
      </c>
      <c r="F144" s="14" t="s">
        <v>72</v>
      </c>
      <c r="G144" s="14">
        <v>1</v>
      </c>
      <c r="H144" s="14" t="s">
        <v>72</v>
      </c>
      <c r="I144" s="14" t="s">
        <v>72</v>
      </c>
      <c r="J144" s="14">
        <v>1</v>
      </c>
      <c r="K144" s="14" t="s">
        <v>72</v>
      </c>
      <c r="L144" t="s">
        <v>10</v>
      </c>
      <c r="M144" t="s">
        <v>10</v>
      </c>
      <c r="O144" t="s">
        <v>10</v>
      </c>
    </row>
    <row r="145" spans="1:15" ht="12" customHeight="1" x14ac:dyDescent="0.2">
      <c r="A145" s="35" t="s">
        <v>10</v>
      </c>
      <c r="B145" s="10" t="s">
        <v>60</v>
      </c>
      <c r="C145" s="14">
        <v>61</v>
      </c>
      <c r="D145" s="14">
        <v>2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10</v>
      </c>
      <c r="M145" t="s">
        <v>10</v>
      </c>
      <c r="O145" t="s">
        <v>10</v>
      </c>
    </row>
    <row r="146" spans="1:15" ht="12" customHeight="1" x14ac:dyDescent="0.2">
      <c r="A146" s="35" t="s">
        <v>10</v>
      </c>
      <c r="B146" s="10" t="s">
        <v>61</v>
      </c>
      <c r="C146" s="14">
        <v>41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10</v>
      </c>
      <c r="M146" t="s">
        <v>10</v>
      </c>
      <c r="O146" t="s">
        <v>10</v>
      </c>
    </row>
    <row r="147" spans="1:15" ht="12" customHeight="1" x14ac:dyDescent="0.2">
      <c r="A147" s="35" t="s">
        <v>10</v>
      </c>
      <c r="B147" s="10" t="s">
        <v>62</v>
      </c>
      <c r="C147" s="14">
        <v>50</v>
      </c>
      <c r="D147" s="14">
        <v>3</v>
      </c>
      <c r="E147" s="14" t="s">
        <v>72</v>
      </c>
      <c r="F147" s="14" t="s">
        <v>72</v>
      </c>
      <c r="G147" s="14">
        <v>3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10</v>
      </c>
      <c r="M147" t="s">
        <v>10</v>
      </c>
      <c r="O147" t="s">
        <v>10</v>
      </c>
    </row>
    <row r="148" spans="1:15" ht="12" customHeight="1" x14ac:dyDescent="0.2">
      <c r="A148" s="35" t="s">
        <v>10</v>
      </c>
      <c r="B148" s="10" t="s">
        <v>63</v>
      </c>
      <c r="C148" s="14">
        <v>54</v>
      </c>
      <c r="D148" s="14">
        <v>5</v>
      </c>
      <c r="E148" s="14" t="s">
        <v>72</v>
      </c>
      <c r="F148" s="14" t="s">
        <v>72</v>
      </c>
      <c r="G148" s="14">
        <v>5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10</v>
      </c>
      <c r="M148" t="s">
        <v>10</v>
      </c>
      <c r="O148" t="s">
        <v>10</v>
      </c>
    </row>
    <row r="149" spans="1:15" ht="12" customHeight="1" x14ac:dyDescent="0.2">
      <c r="A149" s="35" t="s">
        <v>10</v>
      </c>
      <c r="B149" s="10" t="s">
        <v>64</v>
      </c>
      <c r="C149" s="14">
        <v>37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10</v>
      </c>
      <c r="M149" t="s">
        <v>10</v>
      </c>
      <c r="O149" t="s">
        <v>10</v>
      </c>
    </row>
    <row r="150" spans="1:15" ht="12" customHeight="1" x14ac:dyDescent="0.2">
      <c r="A150" s="35" t="s">
        <v>10</v>
      </c>
      <c r="B150" s="10" t="s">
        <v>65</v>
      </c>
      <c r="C150" s="14">
        <v>35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10</v>
      </c>
      <c r="M150" t="s">
        <v>10</v>
      </c>
      <c r="O150" t="s">
        <v>10</v>
      </c>
    </row>
    <row r="151" spans="1:15" ht="12" customHeight="1" x14ac:dyDescent="0.2">
      <c r="A151" s="35" t="s">
        <v>10</v>
      </c>
      <c r="B151" s="10" t="s">
        <v>66</v>
      </c>
      <c r="C151" s="14">
        <v>21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10</v>
      </c>
      <c r="M151" t="s">
        <v>10</v>
      </c>
      <c r="O151" t="s">
        <v>10</v>
      </c>
    </row>
    <row r="152" spans="1:15" ht="12" customHeight="1" x14ac:dyDescent="0.2">
      <c r="A152" s="35" t="s">
        <v>10</v>
      </c>
      <c r="B152" s="10" t="s">
        <v>67</v>
      </c>
      <c r="C152" s="14">
        <v>16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10</v>
      </c>
      <c r="M152" t="s">
        <v>10</v>
      </c>
      <c r="O152" t="s">
        <v>10</v>
      </c>
    </row>
    <row r="153" spans="1:15" ht="12" customHeight="1" x14ac:dyDescent="0.2">
      <c r="A153" s="35" t="s">
        <v>10</v>
      </c>
      <c r="B153" s="10" t="s">
        <v>68</v>
      </c>
      <c r="C153" s="14">
        <v>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10</v>
      </c>
      <c r="M153" t="s">
        <v>10</v>
      </c>
      <c r="O153" t="s">
        <v>10</v>
      </c>
    </row>
    <row r="154" spans="1:15" ht="12" customHeight="1" x14ac:dyDescent="0.2">
      <c r="A154" s="37" t="s">
        <v>10</v>
      </c>
      <c r="B154" s="12" t="s">
        <v>69</v>
      </c>
      <c r="C154" s="6">
        <v>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10</v>
      </c>
      <c r="M154" t="s">
        <v>10</v>
      </c>
      <c r="O154" t="s">
        <v>10</v>
      </c>
    </row>
    <row r="155" spans="1:15" x14ac:dyDescent="0.2">
      <c r="A155" s="31" t="s">
        <v>93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2"/>
    </row>
    <row r="156" spans="1:15" ht="26.25" customHeight="1" x14ac:dyDescent="0.2">
      <c r="A156" s="30" t="s">
        <v>74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2"/>
    </row>
    <row r="157" spans="1:15" x14ac:dyDescent="0.2">
      <c r="A157" s="30" t="s">
        <v>75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2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10</v>
      </c>
      <c r="B159" s="13" t="s">
        <v>10</v>
      </c>
      <c r="C159" s="9" t="s">
        <v>10</v>
      </c>
      <c r="D159" s="9" t="s">
        <v>10</v>
      </c>
      <c r="E159" s="9" t="s">
        <v>10</v>
      </c>
      <c r="F159" s="9" t="s">
        <v>10</v>
      </c>
      <c r="G159" s="9" t="s">
        <v>10</v>
      </c>
      <c r="H159" s="9" t="s">
        <v>10</v>
      </c>
      <c r="I159" s="9" t="s">
        <v>10</v>
      </c>
      <c r="J159" s="9" t="s">
        <v>10</v>
      </c>
      <c r="K159" s="9" t="s">
        <v>10</v>
      </c>
      <c r="L159" t="s">
        <v>10</v>
      </c>
      <c r="M159" t="s">
        <v>10</v>
      </c>
      <c r="N159" t="s">
        <v>10</v>
      </c>
      <c r="O159" t="s">
        <v>10</v>
      </c>
    </row>
    <row r="160" spans="1:15" x14ac:dyDescent="0.2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2.5</vt:lpstr>
      <vt:lpstr>Cuadro 2.5.1</vt:lpstr>
      <vt:lpstr>Cuadro 2.5.2</vt:lpstr>
      <vt:lpstr>Cuadro 2.5.3</vt:lpstr>
      <vt:lpstr>Cuadro 2.5.4</vt:lpstr>
      <vt:lpstr>Cuadro 2.5.5</vt:lpstr>
      <vt:lpstr>Cuadro 2.5.6</vt:lpstr>
      <vt:lpstr>Cuadro 2.5.7</vt:lpstr>
      <vt:lpstr>Cuadro 2.5.8</vt:lpstr>
      <vt:lpstr>Cuadro 2.5.9</vt:lpstr>
      <vt:lpstr>Cuadro 2.5.10</vt:lpstr>
      <vt:lpstr>Cuadro 2.5.11</vt:lpstr>
      <vt:lpstr>Cuadro 2.5.12</vt:lpstr>
      <vt:lpstr>Cuadro 2.5.13</vt:lpstr>
      <vt:lpstr>Cuadro 2.5.14</vt:lpstr>
      <vt:lpstr>Cuadro 2.5.15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2023-11-30T14:06:07Z</dcterms:created>
  <dcterms:modified xsi:type="dcterms:W3CDTF">2023-12-06T15:08:18Z</dcterms:modified>
  <cp:category/>
  <cp:contentStatus/>
</cp:coreProperties>
</file>