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28" r:id="rId2"/>
    <sheet name="Cuadro 8.6" sheetId="1" r:id="rId3"/>
    <sheet name="Cuadro 8.6.1" sheetId="2" r:id="rId4"/>
    <sheet name="Cuadro 8.6.2" sheetId="3" r:id="rId5"/>
    <sheet name="Cuadro 8.6.3" sheetId="4" r:id="rId6"/>
    <sheet name="Cuadro 8.6.4" sheetId="5" r:id="rId7"/>
    <sheet name="Cuadro 8.6.5" sheetId="6" r:id="rId8"/>
    <sheet name="Cuadro 8.6.6" sheetId="7" r:id="rId9"/>
    <sheet name="Cuadro 8.6.7" sheetId="8" r:id="rId10"/>
    <sheet name="Cuadro 8.6.8" sheetId="9" r:id="rId11"/>
    <sheet name="Cuadro 8.6.9" sheetId="10" r:id="rId12"/>
    <sheet name="Cuadro 8.6.10" sheetId="11" r:id="rId13"/>
    <sheet name="Cuadro 8.6.11" sheetId="12" r:id="rId14"/>
    <sheet name="Cuadro 8.6.12" sheetId="13" r:id="rId15"/>
    <sheet name="Cuadro 8.6.13" sheetId="14" r:id="rId16"/>
    <sheet name="Cuadro 8.6.14" sheetId="15" r:id="rId17"/>
    <sheet name="Cuadro 8.6.15" sheetId="16" r:id="rId18"/>
    <sheet name="Cuadro 8.6.16" sheetId="17" r:id="rId19"/>
    <sheet name="Cuadro 8.6.17" sheetId="18" r:id="rId20"/>
    <sheet name="Cuadro 8.6.18" sheetId="19" r:id="rId21"/>
    <sheet name="Cuadro 8.6.19" sheetId="20" r:id="rId22"/>
    <sheet name="Cuadro 8.6.20" sheetId="21" r:id="rId23"/>
    <sheet name="Cuadro 8.6.21" sheetId="22" r:id="rId24"/>
    <sheet name="Cuadro 8.6.22" sheetId="23" r:id="rId25"/>
    <sheet name="Cuadro 8.6.23" sheetId="24" r:id="rId26"/>
    <sheet name="Cuadro 8.6.24" sheetId="25" r:id="rId27"/>
    <sheet name="Cuadro 8.6.25" sheetId="26" r:id="rId28"/>
    <sheet name="Cuadro 8.6.26" sheetId="27" r:id="rId2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<sst xmlns="http://schemas.openxmlformats.org/spreadsheetml/2006/main" count="9589" uniqueCount="72">
  <si>
    <t>Censo Nacional de Población, Hogares y Viviendas 2022</t>
  </si>
  <si>
    <t>Cuadro 8.6. Provincia de Córdoba.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</si>
  <si>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</si>
  <si>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</si>
  <si>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</si>
  <si>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</si>
  <si>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</si>
  <si>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</si>
  <si>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</si>
  <si>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</si>
  <si>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</si>
  <si>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</si>
  <si>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</si>
  <si>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</si>
  <si>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</si>
  <si>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</si>
  <si>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</si>
  <si>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</si>
  <si>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</si>
  <si>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</si>
  <si>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</si>
  <si>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</si>
  <si>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</si>
  <si>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</si>
  <si>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</si>
  <si>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</si>
  <si>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</si>
  <si>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</si>
  <si>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</si>
  <si>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</si>
  <si>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</si>
  <si>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8.6.1. Provincia de Córdoba, departamento Calamuchita. Población en viviendas particulares nacida en otro país por cobertura de salud, según sexo registrado al nacer y grupo de edad. Año 2022</t>
  </si>
  <si>
    <t>Cuadro 8.6.2. Provincia de Córdoba, departamento Capital. Población en viviendas particulares nacida en otro país por cobertura de salud, según sexo registrado al nacer y grupo de edad. Año 2022</t>
  </si>
  <si>
    <t>Cuadro 8.6.3. Provincia de Córdoba, departamento Colón. Población en viviendas particulares nacida en otro país por cobertura de salud, según sexo registrado al nacer y grupo de edad. Año 2022</t>
  </si>
  <si>
    <t>Cuadro 8.6.4. Provincia de Córdoba, departamento Cruz del Eje. Población en viviendas particulares nacida en otro país por cobertura de salud, según sexo registrado al nacer y grupo de edad. Año 2022</t>
  </si>
  <si>
    <t>Cuadro 8.6.5. Provincia de Córdoba, departamento General Roca. Población en viviendas particulares nacida en otro país por cobertura de salud, según sexo registrado al nacer y grupo de edad. Año 2022</t>
  </si>
  <si>
    <t>Cuadro 8.6.6. Provincia de Córdoba, departamento General San Martín. Población en viviendas particulares nacida en otro país por cobertura de salud, según sexo registrado al nacer y grupo de edad. Año 2022</t>
  </si>
  <si>
    <t>Cuadro 8.6.7. Provincia de Córdoba, departamento Ischilín. Población en viviendas particulares nacida en otro país por cobertura de salud, según sexo registrado al nacer y grupo de edad. Año 2022</t>
  </si>
  <si>
    <t>Cuadro 8.6.8. Provincia de Córdoba, departamento Juárez Celman. Población en viviendas particulares nacida en otro país por cobertura de salud, según sexo registrado al nacer y grupo de edad. Año 2022</t>
  </si>
  <si>
    <t>Cuadro 8.6.9. Provincia de Córdoba, departamento Marcos Juárez. Población en viviendas particulares nacida en otro país por cobertura de salud, según sexo registrado al nacer y grupo de edad. Año 2022</t>
  </si>
  <si>
    <t>Cuadro 8.6.10. Provincia de Córdoba, departamento Minas. Población en viviendas particulares nacida en otro país por cobertura de salud, según sexo registrado al nacer y grupo de edad. Año 2022</t>
  </si>
  <si>
    <t>Cuadro 8.6.11. Provincia de Córdoba, departamento Pocho. Población en viviendas particulares nacida en otro país por cobertura de salud, según sexo registrado al nacer y grupo de edad. Año 2022</t>
  </si>
  <si>
    <t>Cuadro 8.6.12. Provincia de Córdoba, departamento Presidente Roque Sáenz Peña. Población en viviendas particulares nacida en otro país por cobertura de salud, según sexo registrado al nacer y grupo de edad. Año 2022</t>
  </si>
  <si>
    <t>Cuadro 8.6.13. Provincia de Córdoba, departamento Punilla. Población en viviendas particulares nacida en otro país por cobertura de salud, según sexo registrado al nacer y grupo de edad. Año 2022</t>
  </si>
  <si>
    <t>Cuadro 8.6.14. Provincia de Córdoba, departamento Río Cuarto. Población en viviendas particulares nacida en otro país por cobertura de salud, según sexo registrado al nacer y grupo de edad. Año 2022</t>
  </si>
  <si>
    <t>Cuadro 8.6.15. Provincia de Córdoba, departamento Río Primero. Población en viviendas particulares nacida en otro país por cobertura de salud, según sexo registrado al nacer y grupo de edad. Año 2022</t>
  </si>
  <si>
    <t>Cuadro 8.6.16. Provincia de Córdoba, departamento Río Seco. Población en viviendas particulares nacida en otro país por cobertura de salud, según sexo registrado al nacer y grupo de edad. Año 2022</t>
  </si>
  <si>
    <t>Cuadro 8.6.17. Provincia de Córdoba, departamento Río Segundo. Población en viviendas particulares nacida en otro país por cobertura de salud, según sexo registrado al nacer y grupo de edad. Año 2022</t>
  </si>
  <si>
    <t>Cuadro 8.6.18. Provincia de Córdoba, departamento San Alberto. Población en viviendas particulares nacida en otro país por cobertura de salud, según sexo registrado al nacer y grupo de edad. Año 2022</t>
  </si>
  <si>
    <t>Cuadro 8.6.19. Provincia de Córdoba, departamento San Javier. Población en viviendas particulares nacida en otro país por cobertura de salud, según sexo registrado al nacer y grupo de edad. Año 2022</t>
  </si>
  <si>
    <t>Cuadro 8.6.20. Provincia de Córdoba, departamento San Justo. Población en viviendas particulares nacida en otro país por cobertura de salud, según sexo registrado al nacer y grupo de edad. Año 2022</t>
  </si>
  <si>
    <t>Cuadro 8.6.21. Provincia de Córdoba, departamento Santa María. Población en viviendas particulares nacida en otro país por cobertura de salud, según sexo registrado al nacer y grupo de edad. Año 2022</t>
  </si>
  <si>
    <t>Cuadro 8.6.22. Provincia de Córdoba, departamento Sobremonte. Población en viviendas particulares nacida en otro país por cobertura de salud, según sexo registrado al nacer y grupo de edad. Año 2022</t>
  </si>
  <si>
    <t>Cuadro 8.6.23. Provincia de Córdoba, departamento Tercero Arriba. Población en viviendas particulares nacida en otro país por cobertura de salud, según sexo registrado al nacer y grupo de edad. Año 2022</t>
  </si>
  <si>
    <t>Cuadro 8.6.24. Provincia de Córdoba, departamento Totoral. Población en viviendas particulares nacida en otro país por cobertura de salud, según sexo registrado al nacer y grupo de edad. Año 2022</t>
  </si>
  <si>
    <t>Cuadro 8.6.25. Provincia de Córdoba, departamento Tulumba. Población en viviendas particulares nacida en otro país por cobertura de salud, según sexo registrado al nacer y grupo de edad. Año 2022</t>
  </si>
  <si>
    <t>Cuadro 8.6.26. Provincia de Córdoba, departamento Unión.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</si>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</sst>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63</v>
      </c>
    </row>
    <row r="4" spans="11:11" ht="20.25" x14ac:dyDescent="0.3">
      <c r="K4" s="13"/>
    </row>
    <row r="5" spans="11:11" ht="20.25" x14ac:dyDescent="0.3">
      <c r="K5" s="13" t="s">
        <v>64</v>
      </c>
    </row>
    <row r="7" spans="11:11" ht="15" x14ac:dyDescent="0.2">
      <c r="K7" s="14"/>
    </row>
    <row r="8" spans="11:11" ht="15" x14ac:dyDescent="0.2">
      <c r="K8" s="14" t="s">
        <v>71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65</v>
      </c>
    </row>
    <row r="13" spans="11:11" ht="15" x14ac:dyDescent="0.2">
      <c r="K13" s="14" t="s">
        <v>66</v>
      </c>
    </row>
    <row r="14" spans="11:11" ht="15" x14ac:dyDescent="0.2">
      <c r="K14" s="14" t="s">
        <v>67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5.6640625" customWidth="1"/>
  </cols>
  <sheetData>
    <row r="1" spans="1:1" ht="12.75" x14ac:dyDescent="0.2">
      <c r="A1" s="11" t="s">
        <v>58</v>
      </c>
    </row>
    <row r="2" spans="1:1" ht="12.75" x14ac:dyDescent="0.2">
      <c r="A2" s="11" t="s">
        <v>59</v>
      </c>
    </row>
    <row r="3" spans="1:1" ht="12.75" x14ac:dyDescent="0.2">
      <c r="A3" s="12"/>
    </row>
    <row r="4" spans="1:1" ht="12.75" x14ac:dyDescent="0.2">
      <c r="A4" s="10" t="str">
        <f>HYPERLINK("#'Cuadro 8.6'!A3", "Cuadro 8.6. Provincia de Córdoba. Población en viviendas particulares nacida en otro país por cobertura de salud, según sexo registrado al nacer y grupo de edad. Año 2022")</f>
        <v>Cuadro 8.6. Provincia de Córdoba.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8.6.1'!A3", "Cuadro 8.6.1. Provincia de Córdoba, departamento Calamuchita. Población en viviendas particulares nacida en otro país por cobertura de salud, según sexo registrado al nacer y grupo de edad. Año 2022")</f>
        <v>Cuadro 8.6.1. Provincia de Córdoba, departamento Calamuchita.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8.6.2'!A3", "Cuadro 8.6.2. Provincia de Córdoba, departamento Capital. Población en viviendas particulares nacida en otro país por cobertura de salud, según sexo registrado al nacer y grupo de edad. Año 2022")</f>
        <v>Cuadro 8.6.2. Provincia de Córdoba, departamento Capital.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8.6.3'!A3", "Cuadro 8.6.3. Provincia de Córdoba, departamento Colón. Población en viviendas particulares nacida en otro país por cobertura de salud, según sexo registrado al nacer y grupo de edad. Año 2022")</f>
        <v>Cuadro 8.6.3. Provincia de Córdoba, departamento Colón.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8.6.4'!A3", "Cuadro 8.6.4. Provincia de Córdoba, departamento Cruz del Eje. Población en viviendas particulares nacida en otro país por cobertura de salud, según sexo registrado al nacer y grupo de edad. Año 2022")</f>
        <v>Cuadro 8.6.4. Provincia de Córdoba, departamento Cruz del Eje.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8.6.5'!A3", "Cuadro 8.6.5. Provincia de Córdoba, departamento General Roca. Población en viviendas particulares nacida en otro país por cobertura de salud, según sexo registrado al nacer y grupo de edad. Año 2022")</f>
        <v>Cuadro 8.6.5. Provincia de Córdoba, departamento General Roca.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8.6.6'!A3", "Cuadro 8.6.6. Provincia de Córdoba, departamento General San Martín. Población en viviendas particulares nacida en otro país por cobertura de salud, según sexo registrado al nacer y grupo de edad. Año 2022")</f>
        <v>Cuadro 8.6.6. Provincia de Córdoba, departamento General San Martín.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8.6.7'!A3", "Cuadro 8.6.7. Provincia de Córdoba, departamento Ischilín. Población en viviendas particulares nacida en otro país por cobertura de salud, según sexo registrado al nacer y grupo de edad. Año 2022")</f>
        <v>Cuadro 8.6.7. Provincia de Córdoba, departamento Ischilín.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8.6.8'!A3", "Cuadro 8.6.8. Provincia de Córdoba, departamento Juárez Celman. Población en viviendas particulares nacida en otro país por cobertura de salud, según sexo registrado al nacer y grupo de edad. Año 2022")</f>
        <v>Cuadro 8.6.8. Provincia de Córdoba, departamento Juárez Celman.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8.6.9'!A3", "Cuadro 8.6.9. Provincia de Córdoba, departamento Marcos Juárez. Población en viviendas particulares nacida en otro país por cobertura de salud, según sexo registrado al nacer y grupo de edad. Año 2022")</f>
        <v>Cuadro 8.6.9. Provincia de Córdoba, departamento Marcos Juárez.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8.6.10'!A3", "Cuadro 8.6.10. Provincia de Córdoba, departamento Minas. Población en viviendas particulares nacida en otro país por cobertura de salud, según sexo registrado al nacer y grupo de edad. Año 2022")</f>
        <v>Cuadro 8.6.10. Provincia de Córdoba, departamento Minas.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8.6.11'!A3", "Cuadro 8.6.11. Provincia de Córdoba, departamento Pocho. Población en viviendas particulares nacida en otro país por cobertura de salud, según sexo registrado al nacer y grupo de edad. Año 2022")</f>
        <v>Cuadro 8.6.11. Provincia de Córdoba, departamento Pocho.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8.6.12'!A3", "Cuadro 8.6.12. Provincia de Córdoba, departamento Presidente Roque Sáenz Peña. Población en viviendas particulares nacida en otro país por cobertura de salud, según sexo registrado al nacer y grupo de edad. Año 2022")</f>
        <v>Cuadro 8.6.12. Provincia de Córdoba, departamento Presidente Roque Sáenz Peña.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8.6.13'!A3", "Cuadro 8.6.13. Provincia de Córdoba, departamento Punilla. Población en viviendas particulares nacida en otro país por cobertura de salud, según sexo registrado al nacer y grupo de edad. Año 2022")</f>
        <v>Cuadro 8.6.13. Provincia de Córdoba, departamento Punilla.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8.6.14'!A3", "Cuadro 8.6.14. Provincia de Córdoba, departamento Río Cuarto. Población en viviendas particulares nacida en otro país por cobertura de salud, según sexo registrado al nacer y grupo de edad. Año 2022")</f>
        <v>Cuadro 8.6.14. Provincia de Córdoba, departamento Río Cuarto.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8.6.15'!A3", "Cuadro 8.6.15. Provincia de Córdoba, departamento Río Primero. Población en viviendas particulares nacida en otro país por cobertura de salud, según sexo registrado al nacer y grupo de edad. Año 2022")</f>
        <v>Cuadro 8.6.15. Provincia de Córdoba, departamento Río Primero.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8.6.16'!A3", "Cuadro 8.6.16. Provincia de Córdoba, departamento Río Seco. Población en viviendas particulares nacida en otro país por cobertura de salud, según sexo registrado al nacer y grupo de edad. Año 2022")</f>
        <v>Cuadro 8.6.16. Provincia de Córdoba, departamento Río Seco.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8.6.17'!A3", "Cuadro 8.6.17. Provincia de Córdoba, departamento Río Segundo. Población en viviendas particulares nacida en otro país por cobertura de salud, según sexo registrado al nacer y grupo de edad. Año 2022")</f>
        <v>Cuadro 8.6.17. Provincia de Córdoba, departamento Río Segundo.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8.6.18'!A3", "Cuadro 8.6.18. Provincia de Córdoba, departamento San Alberto. Población en viviendas particulares nacida en otro país por cobertura de salud, según sexo registrado al nacer y grupo de edad. Año 2022")</f>
        <v>Cuadro 8.6.18. Provincia de Córdoba, departamento San Alberto.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8.6.19'!A3", "Cuadro 8.6.19. Provincia de Córdoba, departamento San Javier. Población en viviendas particulares nacida en otro país por cobertura de salud, según sexo registrado al nacer y grupo de edad. Año 2022")</f>
        <v>Cuadro 8.6.19. Provincia de Córdoba, departamento San Javier. Población en viviendas particulares nacida en otro país por cobertura de salud, según sexo registrado al nacer y grupo de edad. Año 2022</v>
      </c>
    </row>
    <row r="24" spans="1:1" ht="12.75" x14ac:dyDescent="0.2">
      <c r="A24" s="10" t="str">
        <f>HYPERLINK("#'Cuadro 8.6.20'!A3", "Cuadro 8.6.20. Provincia de Córdoba, departamento San Justo. Población en viviendas particulares nacida en otro país por cobertura de salud, según sexo registrado al nacer y grupo de edad. Año 2022")</f>
        <v>Cuadro 8.6.20. Provincia de Córdoba, departamento San Justo. Población en viviendas particulares nacida en otro país por cobertura de salud, según sexo registrado al nacer y grupo de edad. Año 2022</v>
      </c>
    </row>
    <row r="25" spans="1:1" ht="12.75" x14ac:dyDescent="0.2">
      <c r="A25" s="10" t="str">
        <f>HYPERLINK("#'Cuadro 8.6.21'!A3", "Cuadro 8.6.21. Provincia de Córdoba, departamento Santa María. Población en viviendas particulares nacida en otro país por cobertura de salud, según sexo registrado al nacer y grupo de edad. Año 2022")</f>
        <v>Cuadro 8.6.21. Provincia de Córdoba, departamento Santa María. Población en viviendas particulares nacida en otro país por cobertura de salud, según sexo registrado al nacer y grupo de edad. Año 2022</v>
      </c>
    </row>
    <row r="26" spans="1:1" ht="12.75" x14ac:dyDescent="0.2">
      <c r="A26" s="10" t="str">
        <f>HYPERLINK("#'Cuadro 8.6.22'!A3", "Cuadro 8.6.22. Provincia de Córdoba, departamento Sobremonte. Población en viviendas particulares nacida en otro país por cobertura de salud, según sexo registrado al nacer y grupo de edad. Año 2022")</f>
        <v>Cuadro 8.6.22. Provincia de Córdoba, departamento Sobremonte. Población en viviendas particulares nacida en otro país por cobertura de salud, según sexo registrado al nacer y grupo de edad. Año 2022</v>
      </c>
    </row>
    <row r="27" spans="1:1" ht="12.75" x14ac:dyDescent="0.2">
      <c r="A27" s="10" t="str">
        <f>HYPERLINK("#'Cuadro 8.6.23'!A3", "Cuadro 8.6.23. Provincia de Córdoba, departamento Tercero Arriba. Población en viviendas particulares nacida en otro país por cobertura de salud, según sexo registrado al nacer y grupo de edad. Año 2022")</f>
        <v>Cuadro 8.6.23. Provincia de Córdoba, departamento Tercero Arriba. Población en viviendas particulares nacida en otro país por cobertura de salud, según sexo registrado al nacer y grupo de edad. Año 2022</v>
      </c>
    </row>
    <row r="28" spans="1:1" ht="12.75" x14ac:dyDescent="0.2">
      <c r="A28" s="10" t="str">
        <f>HYPERLINK("#'Cuadro 8.6.24'!A3", "Cuadro 8.6.24. Provincia de Córdoba, departamento Totoral. Población en viviendas particulares nacida en otro país por cobertura de salud, según sexo registrado al nacer y grupo de edad. Año 2022")</f>
        <v>Cuadro 8.6.24. Provincia de Córdoba, departamento Totoral. Población en viviendas particulares nacida en otro país por cobertura de salud, según sexo registrado al nacer y grupo de edad. Año 2022</v>
      </c>
    </row>
    <row r="29" spans="1:1" ht="12.75" x14ac:dyDescent="0.2">
      <c r="A29" s="10" t="str">
        <f>HYPERLINK("#'Cuadro 8.6.25'!A3", "Cuadro 8.6.25. Provincia de Córdoba, departamento Tulumba. Población en viviendas particulares nacida en otro país por cobertura de salud, según sexo registrado al nacer y grupo de edad. Año 2022")</f>
        <v>Cuadro 8.6.25. Provincia de Córdoba, departamento Tulumba. Población en viviendas particulares nacida en otro país por cobertura de salud, según sexo registrado al nacer y grupo de edad. Año 2022</v>
      </c>
    </row>
    <row r="30" spans="1:1" ht="12.75" x14ac:dyDescent="0.2">
      <c r="A30" s="10" t="str">
        <f>HYPERLINK("#'Cuadro 8.6.26'!A3", "Cuadro 8.6.26. Provincia de Córdoba, departamento Unión. Población en viviendas particulares nacida en otro país por cobertura de salud, según sexo registrado al nacer y grupo de edad. Año 2022")</f>
        <v>Cuadro 8.6.26. Provincia de Córdoba, departamento Unión. Población en viviendas particulares nacida en otro país por cobertura de salud, según sexo registrado al nacer y grupo de edad. Año 2022</v>
      </c>
    </row>
    <row r="31" spans="1:1" ht="12.75" x14ac:dyDescent="0.2">
      <c r="A31" s="12"/>
    </row>
    <row r="32" spans="1:1" ht="12.75" x14ac:dyDescent="0.2">
      <c r="A32" s="12" t="s">
        <v>60</v>
      </c>
    </row>
    <row r="33" spans="1:1" ht="12.75" x14ac:dyDescent="0.2">
      <c r="A33" s="12" t="s">
        <v>61</v>
      </c>
    </row>
    <row r="34" spans="1:1" ht="12.75" x14ac:dyDescent="0.2">
      <c r="A34" s="12" t="s">
        <v>62</v>
      </c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65703</v>
      </c>
      <c r="D5" s="17">
        <v>30961</v>
      </c>
      <c r="E5" s="17">
        <v>1555</v>
      </c>
      <c r="F5" s="17">
        <v>33187</v>
      </c>
    </row>
    <row r="6" spans="1:31" ht="12" customHeight="1" x14ac:dyDescent="0.2">
      <c r="A6" s="20" t="s">
        <v>57</v>
      </c>
      <c r="B6" s="1" t="s">
        <v>9</v>
      </c>
      <c r="C6" s="9">
        <v>1055</v>
      </c>
      <c r="D6" s="9">
        <v>458</v>
      </c>
      <c r="E6" s="9">
        <v>30</v>
      </c>
      <c r="F6" s="9">
        <v>567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2199</v>
      </c>
      <c r="D7" s="9">
        <v>953</v>
      </c>
      <c r="E7" s="9">
        <v>52</v>
      </c>
      <c r="F7" s="9">
        <v>1194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3215</v>
      </c>
      <c r="D8" s="9">
        <v>1354</v>
      </c>
      <c r="E8" s="9">
        <v>80</v>
      </c>
      <c r="F8" s="9">
        <v>1781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4286</v>
      </c>
      <c r="D9" s="9">
        <v>1588</v>
      </c>
      <c r="E9" s="9">
        <v>98</v>
      </c>
      <c r="F9" s="9">
        <v>2600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4417</v>
      </c>
      <c r="D10" s="9">
        <v>1382</v>
      </c>
      <c r="E10" s="9">
        <v>110</v>
      </c>
      <c r="F10" s="9">
        <v>2925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5879</v>
      </c>
      <c r="D11" s="9">
        <v>2170</v>
      </c>
      <c r="E11" s="9">
        <v>151</v>
      </c>
      <c r="F11" s="9">
        <v>3558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6848</v>
      </c>
      <c r="D12" s="9">
        <v>2664</v>
      </c>
      <c r="E12" s="9">
        <v>169</v>
      </c>
      <c r="F12" s="9">
        <v>4015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6728</v>
      </c>
      <c r="D13" s="9">
        <v>2674</v>
      </c>
      <c r="E13" s="9">
        <v>166</v>
      </c>
      <c r="F13" s="9">
        <v>3888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6055</v>
      </c>
      <c r="D14" s="9">
        <v>2650</v>
      </c>
      <c r="E14" s="9">
        <v>170</v>
      </c>
      <c r="F14" s="9">
        <v>3235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5013</v>
      </c>
      <c r="D15" s="9">
        <v>2140</v>
      </c>
      <c r="E15" s="9">
        <v>121</v>
      </c>
      <c r="F15" s="9">
        <v>2752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4232</v>
      </c>
      <c r="D16" s="9">
        <v>1881</v>
      </c>
      <c r="E16" s="9">
        <v>121</v>
      </c>
      <c r="F16" s="9">
        <v>2230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3641</v>
      </c>
      <c r="D17" s="9">
        <v>1841</v>
      </c>
      <c r="E17" s="9">
        <v>86</v>
      </c>
      <c r="F17" s="9">
        <v>1714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2741</v>
      </c>
      <c r="D18" s="9">
        <v>1479</v>
      </c>
      <c r="E18" s="9">
        <v>73</v>
      </c>
      <c r="F18" s="9">
        <v>1189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2402</v>
      </c>
      <c r="D19" s="9">
        <v>1624</v>
      </c>
      <c r="E19" s="9">
        <v>36</v>
      </c>
      <c r="F19" s="9">
        <v>742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2285</v>
      </c>
      <c r="D20" s="9">
        <v>1919</v>
      </c>
      <c r="E20" s="9">
        <v>32</v>
      </c>
      <c r="F20" s="9">
        <v>334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2043</v>
      </c>
      <c r="D21" s="9">
        <v>1799</v>
      </c>
      <c r="E21" s="9">
        <v>33</v>
      </c>
      <c r="F21" s="9">
        <v>211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1411</v>
      </c>
      <c r="D22" s="9">
        <v>1281</v>
      </c>
      <c r="E22" s="9">
        <v>15</v>
      </c>
      <c r="F22" s="9">
        <v>115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712</v>
      </c>
      <c r="D23" s="9">
        <v>646</v>
      </c>
      <c r="E23" s="9">
        <v>8</v>
      </c>
      <c r="F23" s="9">
        <v>58</v>
      </c>
      <c r="G23" t="s">
        <v>57</v>
      </c>
      <c r="H23" t="s">
        <v>57</v>
      </c>
    </row>
    <row r="24" spans="1:8" ht="12" customHeight="1" x14ac:dyDescent="0.2">
      <c r="A24" s="20" t="s">
        <v>57</v>
      </c>
      <c r="B24" s="1" t="s">
        <v>27</v>
      </c>
      <c r="C24" s="9">
        <v>521</v>
      </c>
      <c r="D24" s="9">
        <v>441</v>
      </c>
      <c r="E24" s="9">
        <v>4</v>
      </c>
      <c r="F24" s="9">
        <v>76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20</v>
      </c>
      <c r="D25" s="9">
        <v>17</v>
      </c>
      <c r="E25" s="9" t="s">
        <v>68</v>
      </c>
      <c r="F25" s="9">
        <v>3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34332</v>
      </c>
      <c r="D26" s="3">
        <v>16965</v>
      </c>
      <c r="E26" s="3">
        <v>876</v>
      </c>
      <c r="F26" s="3">
        <v>16491</v>
      </c>
    </row>
    <row r="27" spans="1:8" ht="12" customHeight="1" x14ac:dyDescent="0.2">
      <c r="A27" s="20" t="s">
        <v>57</v>
      </c>
      <c r="B27" s="1" t="s">
        <v>9</v>
      </c>
      <c r="C27" s="9">
        <v>520</v>
      </c>
      <c r="D27" s="9">
        <v>229</v>
      </c>
      <c r="E27" s="9">
        <v>14</v>
      </c>
      <c r="F27" s="9">
        <v>277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1045</v>
      </c>
      <c r="D28" s="9">
        <v>454</v>
      </c>
      <c r="E28" s="9">
        <v>28</v>
      </c>
      <c r="F28" s="9">
        <v>563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1559</v>
      </c>
      <c r="D29" s="9">
        <v>634</v>
      </c>
      <c r="E29" s="9">
        <v>40</v>
      </c>
      <c r="F29" s="9">
        <v>885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2140</v>
      </c>
      <c r="D30" s="9">
        <v>791</v>
      </c>
      <c r="E30" s="9">
        <v>47</v>
      </c>
      <c r="F30" s="9">
        <v>1302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2322</v>
      </c>
      <c r="D31" s="9">
        <v>757</v>
      </c>
      <c r="E31" s="9">
        <v>59</v>
      </c>
      <c r="F31" s="9">
        <v>1506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2978</v>
      </c>
      <c r="D32" s="9">
        <v>1178</v>
      </c>
      <c r="E32" s="9">
        <v>86</v>
      </c>
      <c r="F32" s="9">
        <v>1714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3358</v>
      </c>
      <c r="D33" s="9">
        <v>1361</v>
      </c>
      <c r="E33" s="9">
        <v>88</v>
      </c>
      <c r="F33" s="9">
        <v>1909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3441</v>
      </c>
      <c r="D34" s="9">
        <v>1445</v>
      </c>
      <c r="E34" s="9">
        <v>86</v>
      </c>
      <c r="F34" s="9">
        <v>1910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3168</v>
      </c>
      <c r="D35" s="9">
        <v>1475</v>
      </c>
      <c r="E35" s="9">
        <v>98</v>
      </c>
      <c r="F35" s="9">
        <v>1595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2699</v>
      </c>
      <c r="D36" s="9">
        <v>1209</v>
      </c>
      <c r="E36" s="9">
        <v>78</v>
      </c>
      <c r="F36" s="9">
        <v>1412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2284</v>
      </c>
      <c r="D37" s="9">
        <v>1099</v>
      </c>
      <c r="E37" s="9">
        <v>66</v>
      </c>
      <c r="F37" s="9">
        <v>1119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2003</v>
      </c>
      <c r="D38" s="9">
        <v>1079</v>
      </c>
      <c r="E38" s="9">
        <v>57</v>
      </c>
      <c r="F38" s="9">
        <v>867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1572</v>
      </c>
      <c r="D39" s="9">
        <v>924</v>
      </c>
      <c r="E39" s="9">
        <v>49</v>
      </c>
      <c r="F39" s="9">
        <v>599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1303</v>
      </c>
      <c r="D40" s="9">
        <v>896</v>
      </c>
      <c r="E40" s="9">
        <v>24</v>
      </c>
      <c r="F40" s="9">
        <v>383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1277</v>
      </c>
      <c r="D41" s="9">
        <v>1063</v>
      </c>
      <c r="E41" s="9">
        <v>21</v>
      </c>
      <c r="F41" s="9">
        <v>193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1104</v>
      </c>
      <c r="D42" s="9">
        <v>965</v>
      </c>
      <c r="E42" s="9">
        <v>18</v>
      </c>
      <c r="F42" s="9">
        <v>121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786</v>
      </c>
      <c r="D43" s="9">
        <v>716</v>
      </c>
      <c r="E43" s="9">
        <v>7</v>
      </c>
      <c r="F43" s="9">
        <v>63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427</v>
      </c>
      <c r="D44" s="9">
        <v>384</v>
      </c>
      <c r="E44" s="9">
        <v>6</v>
      </c>
      <c r="F44" s="9">
        <v>37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330</v>
      </c>
      <c r="D45" s="9">
        <v>293</v>
      </c>
      <c r="E45" s="9">
        <v>4</v>
      </c>
      <c r="F45" s="9">
        <v>33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16</v>
      </c>
      <c r="D46" s="9">
        <v>13</v>
      </c>
      <c r="E46" s="9" t="s">
        <v>68</v>
      </c>
      <c r="F46" s="9">
        <v>3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31371</v>
      </c>
      <c r="D47" s="3">
        <v>13996</v>
      </c>
      <c r="E47" s="3">
        <v>679</v>
      </c>
      <c r="F47" s="3">
        <v>16696</v>
      </c>
    </row>
    <row r="48" spans="1:8" ht="12" customHeight="1" x14ac:dyDescent="0.2">
      <c r="A48" s="20" t="s">
        <v>57</v>
      </c>
      <c r="B48" s="1" t="s">
        <v>9</v>
      </c>
      <c r="C48" s="9">
        <v>535</v>
      </c>
      <c r="D48" s="9">
        <v>229</v>
      </c>
      <c r="E48" s="9">
        <v>16</v>
      </c>
      <c r="F48" s="9">
        <v>290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1154</v>
      </c>
      <c r="D49" s="9">
        <v>499</v>
      </c>
      <c r="E49" s="9">
        <v>24</v>
      </c>
      <c r="F49" s="9">
        <v>631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1656</v>
      </c>
      <c r="D50" s="9">
        <v>720</v>
      </c>
      <c r="E50" s="9">
        <v>40</v>
      </c>
      <c r="F50" s="9">
        <v>896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2146</v>
      </c>
      <c r="D51" s="9">
        <v>797</v>
      </c>
      <c r="E51" s="9">
        <v>51</v>
      </c>
      <c r="F51" s="9">
        <v>1298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2095</v>
      </c>
      <c r="D52" s="9">
        <v>625</v>
      </c>
      <c r="E52" s="9">
        <v>51</v>
      </c>
      <c r="F52" s="9">
        <v>1419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2901</v>
      </c>
      <c r="D53" s="9">
        <v>992</v>
      </c>
      <c r="E53" s="9">
        <v>65</v>
      </c>
      <c r="F53" s="9">
        <v>1844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3490</v>
      </c>
      <c r="D54" s="9">
        <v>1303</v>
      </c>
      <c r="E54" s="9">
        <v>81</v>
      </c>
      <c r="F54" s="9">
        <v>2106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3287</v>
      </c>
      <c r="D55" s="9">
        <v>1229</v>
      </c>
      <c r="E55" s="9">
        <v>80</v>
      </c>
      <c r="F55" s="9">
        <v>1978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2887</v>
      </c>
      <c r="D56" s="9">
        <v>1175</v>
      </c>
      <c r="E56" s="9">
        <v>72</v>
      </c>
      <c r="F56" s="9">
        <v>1640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2314</v>
      </c>
      <c r="D57" s="9">
        <v>931</v>
      </c>
      <c r="E57" s="9">
        <v>43</v>
      </c>
      <c r="F57" s="9">
        <v>1340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1948</v>
      </c>
      <c r="D58" s="9">
        <v>782</v>
      </c>
      <c r="E58" s="9">
        <v>55</v>
      </c>
      <c r="F58" s="9">
        <v>1111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1638</v>
      </c>
      <c r="D59" s="9">
        <v>762</v>
      </c>
      <c r="E59" s="9">
        <v>29</v>
      </c>
      <c r="F59" s="9">
        <v>847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1169</v>
      </c>
      <c r="D60" s="9">
        <v>555</v>
      </c>
      <c r="E60" s="9">
        <v>24</v>
      </c>
      <c r="F60" s="9">
        <v>590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1099</v>
      </c>
      <c r="D61" s="9">
        <v>728</v>
      </c>
      <c r="E61" s="9">
        <v>12</v>
      </c>
      <c r="F61" s="9">
        <v>359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1008</v>
      </c>
      <c r="D62" s="9">
        <v>856</v>
      </c>
      <c r="E62" s="9">
        <v>11</v>
      </c>
      <c r="F62" s="9">
        <v>141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939</v>
      </c>
      <c r="D63" s="9">
        <v>834</v>
      </c>
      <c r="E63" s="9">
        <v>15</v>
      </c>
      <c r="F63" s="9">
        <v>90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625</v>
      </c>
      <c r="D64" s="9">
        <v>565</v>
      </c>
      <c r="E64" s="9">
        <v>8</v>
      </c>
      <c r="F64" s="9">
        <v>52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285</v>
      </c>
      <c r="D65" s="9">
        <v>262</v>
      </c>
      <c r="E65" s="9">
        <v>2</v>
      </c>
      <c r="F65" s="9">
        <v>21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191</v>
      </c>
      <c r="D66" s="9">
        <v>148</v>
      </c>
      <c r="E66" s="9" t="s">
        <v>68</v>
      </c>
      <c r="F66" s="9">
        <v>43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>
        <v>4</v>
      </c>
      <c r="D67" s="6">
        <v>4</v>
      </c>
      <c r="E67" s="6" t="s">
        <v>68</v>
      </c>
      <c r="F67" s="6" t="s">
        <v>68</v>
      </c>
      <c r="G67" t="s">
        <v>57</v>
      </c>
      <c r="H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8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1787</v>
      </c>
      <c r="D5" s="17">
        <v>787</v>
      </c>
      <c r="E5" s="17">
        <v>41</v>
      </c>
      <c r="F5" s="17">
        <v>959</v>
      </c>
    </row>
    <row r="6" spans="1:31" ht="12" customHeight="1" x14ac:dyDescent="0.2">
      <c r="A6" s="20" t="s">
        <v>57</v>
      </c>
      <c r="B6" s="1" t="s">
        <v>9</v>
      </c>
      <c r="C6" s="9">
        <v>33</v>
      </c>
      <c r="D6" s="9">
        <v>13</v>
      </c>
      <c r="E6" s="9">
        <v>1</v>
      </c>
      <c r="F6" s="9">
        <v>19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89</v>
      </c>
      <c r="D7" s="9">
        <v>34</v>
      </c>
      <c r="E7" s="9">
        <v>5</v>
      </c>
      <c r="F7" s="9">
        <v>50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100</v>
      </c>
      <c r="D8" s="9">
        <v>32</v>
      </c>
      <c r="E8" s="9">
        <v>1</v>
      </c>
      <c r="F8" s="9">
        <v>67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123</v>
      </c>
      <c r="D9" s="9">
        <v>45</v>
      </c>
      <c r="E9" s="9">
        <v>2</v>
      </c>
      <c r="F9" s="9">
        <v>76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109</v>
      </c>
      <c r="D10" s="9">
        <v>21</v>
      </c>
      <c r="E10" s="9">
        <v>4</v>
      </c>
      <c r="F10" s="9">
        <v>84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119</v>
      </c>
      <c r="D11" s="9">
        <v>28</v>
      </c>
      <c r="E11" s="9">
        <v>2</v>
      </c>
      <c r="F11" s="9">
        <v>89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127</v>
      </c>
      <c r="D12" s="9">
        <v>28</v>
      </c>
      <c r="E12" s="9">
        <v>3</v>
      </c>
      <c r="F12" s="9">
        <v>96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143</v>
      </c>
      <c r="D13" s="9">
        <v>46</v>
      </c>
      <c r="E13" s="9">
        <v>4</v>
      </c>
      <c r="F13" s="9">
        <v>93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137</v>
      </c>
      <c r="D14" s="9">
        <v>38</v>
      </c>
      <c r="E14" s="9">
        <v>3</v>
      </c>
      <c r="F14" s="9">
        <v>96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131</v>
      </c>
      <c r="D15" s="9">
        <v>34</v>
      </c>
      <c r="E15" s="9">
        <v>6</v>
      </c>
      <c r="F15" s="9">
        <v>91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99</v>
      </c>
      <c r="D16" s="9">
        <v>41</v>
      </c>
      <c r="E16" s="9">
        <v>2</v>
      </c>
      <c r="F16" s="9">
        <v>56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113</v>
      </c>
      <c r="D17" s="9">
        <v>60</v>
      </c>
      <c r="E17" s="9">
        <v>2</v>
      </c>
      <c r="F17" s="9">
        <v>51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94</v>
      </c>
      <c r="D18" s="9">
        <v>48</v>
      </c>
      <c r="E18" s="9" t="s">
        <v>68</v>
      </c>
      <c r="F18" s="9">
        <v>46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74</v>
      </c>
      <c r="D19" s="9">
        <v>55</v>
      </c>
      <c r="E19" s="9">
        <v>2</v>
      </c>
      <c r="F19" s="9">
        <v>17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103</v>
      </c>
      <c r="D20" s="9">
        <v>87</v>
      </c>
      <c r="E20" s="9">
        <v>2</v>
      </c>
      <c r="F20" s="9">
        <v>14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66</v>
      </c>
      <c r="D21" s="9">
        <v>61</v>
      </c>
      <c r="E21" s="9">
        <v>2</v>
      </c>
      <c r="F21" s="9">
        <v>3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73</v>
      </c>
      <c r="D22" s="9">
        <v>65</v>
      </c>
      <c r="E22" s="9" t="s">
        <v>68</v>
      </c>
      <c r="F22" s="9">
        <v>8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30</v>
      </c>
      <c r="D23" s="9">
        <v>29</v>
      </c>
      <c r="E23" s="9" t="s">
        <v>68</v>
      </c>
      <c r="F23" s="9">
        <v>1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22</v>
      </c>
      <c r="D24" s="9">
        <v>21</v>
      </c>
      <c r="E24" s="9" t="s">
        <v>68</v>
      </c>
      <c r="F24" s="9">
        <v>1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2</v>
      </c>
      <c r="D25" s="9">
        <v>1</v>
      </c>
      <c r="E25" s="9" t="s">
        <v>68</v>
      </c>
      <c r="F25" s="9">
        <v>1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905</v>
      </c>
      <c r="D26" s="3">
        <v>424</v>
      </c>
      <c r="E26" s="3">
        <v>22</v>
      </c>
      <c r="F26" s="3">
        <v>459</v>
      </c>
    </row>
    <row r="27" spans="1:8" ht="12" customHeight="1" x14ac:dyDescent="0.2">
      <c r="A27" s="20" t="s">
        <v>57</v>
      </c>
      <c r="B27" s="1" t="s">
        <v>9</v>
      </c>
      <c r="C27" s="9">
        <v>20</v>
      </c>
      <c r="D27" s="9">
        <v>7</v>
      </c>
      <c r="E27" s="9">
        <v>1</v>
      </c>
      <c r="F27" s="9">
        <v>12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39</v>
      </c>
      <c r="D28" s="9">
        <v>15</v>
      </c>
      <c r="E28" s="9">
        <v>5</v>
      </c>
      <c r="F28" s="9">
        <v>19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51</v>
      </c>
      <c r="D29" s="9">
        <v>16</v>
      </c>
      <c r="E29" s="9">
        <v>1</v>
      </c>
      <c r="F29" s="9">
        <v>34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56</v>
      </c>
      <c r="D30" s="9">
        <v>23</v>
      </c>
      <c r="E30" s="9">
        <v>2</v>
      </c>
      <c r="F30" s="9">
        <v>31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57</v>
      </c>
      <c r="D31" s="9">
        <v>9</v>
      </c>
      <c r="E31" s="9">
        <v>2</v>
      </c>
      <c r="F31" s="9">
        <v>46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65</v>
      </c>
      <c r="D32" s="9">
        <v>21</v>
      </c>
      <c r="E32" s="9" t="s">
        <v>68</v>
      </c>
      <c r="F32" s="9">
        <v>44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62</v>
      </c>
      <c r="D33" s="9">
        <v>15</v>
      </c>
      <c r="E33" s="9">
        <v>2</v>
      </c>
      <c r="F33" s="9">
        <v>45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76</v>
      </c>
      <c r="D34" s="9">
        <v>26</v>
      </c>
      <c r="E34" s="9">
        <v>2</v>
      </c>
      <c r="F34" s="9">
        <v>48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67</v>
      </c>
      <c r="D35" s="9">
        <v>23</v>
      </c>
      <c r="E35" s="9">
        <v>1</v>
      </c>
      <c r="F35" s="9">
        <v>43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68</v>
      </c>
      <c r="D36" s="9">
        <v>19</v>
      </c>
      <c r="E36" s="9">
        <v>3</v>
      </c>
      <c r="F36" s="9">
        <v>46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48</v>
      </c>
      <c r="D37" s="9">
        <v>23</v>
      </c>
      <c r="E37" s="9" t="s">
        <v>68</v>
      </c>
      <c r="F37" s="9">
        <v>25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47</v>
      </c>
      <c r="D38" s="9">
        <v>28</v>
      </c>
      <c r="E38" s="9" t="s">
        <v>68</v>
      </c>
      <c r="F38" s="9">
        <v>19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53</v>
      </c>
      <c r="D39" s="9">
        <v>32</v>
      </c>
      <c r="E39" s="9" t="s">
        <v>68</v>
      </c>
      <c r="F39" s="9">
        <v>21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40</v>
      </c>
      <c r="D40" s="9">
        <v>29</v>
      </c>
      <c r="E40" s="9">
        <v>1</v>
      </c>
      <c r="F40" s="9">
        <v>10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49</v>
      </c>
      <c r="D41" s="9">
        <v>41</v>
      </c>
      <c r="E41" s="9">
        <v>1</v>
      </c>
      <c r="F41" s="9">
        <v>7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30</v>
      </c>
      <c r="D42" s="9">
        <v>27</v>
      </c>
      <c r="E42" s="9">
        <v>1</v>
      </c>
      <c r="F42" s="9">
        <v>2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42</v>
      </c>
      <c r="D43" s="9">
        <v>37</v>
      </c>
      <c r="E43" s="9" t="s">
        <v>68</v>
      </c>
      <c r="F43" s="9">
        <v>5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18</v>
      </c>
      <c r="D44" s="9">
        <v>17</v>
      </c>
      <c r="E44" s="9" t="s">
        <v>68</v>
      </c>
      <c r="F44" s="9">
        <v>1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15</v>
      </c>
      <c r="D45" s="9">
        <v>15</v>
      </c>
      <c r="E45" s="9" t="s">
        <v>68</v>
      </c>
      <c r="F45" s="9" t="s">
        <v>68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2</v>
      </c>
      <c r="D46" s="9">
        <v>1</v>
      </c>
      <c r="E46" s="9" t="s">
        <v>68</v>
      </c>
      <c r="F46" s="9">
        <v>1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882</v>
      </c>
      <c r="D47" s="3">
        <v>363</v>
      </c>
      <c r="E47" s="3">
        <v>19</v>
      </c>
      <c r="F47" s="3">
        <v>500</v>
      </c>
    </row>
    <row r="48" spans="1:8" ht="12" customHeight="1" x14ac:dyDescent="0.2">
      <c r="A48" s="20" t="s">
        <v>57</v>
      </c>
      <c r="B48" s="1" t="s">
        <v>9</v>
      </c>
      <c r="C48" s="9">
        <v>13</v>
      </c>
      <c r="D48" s="9">
        <v>6</v>
      </c>
      <c r="E48" s="9" t="s">
        <v>68</v>
      </c>
      <c r="F48" s="9">
        <v>7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50</v>
      </c>
      <c r="D49" s="9">
        <v>19</v>
      </c>
      <c r="E49" s="9" t="s">
        <v>68</v>
      </c>
      <c r="F49" s="9">
        <v>31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49</v>
      </c>
      <c r="D50" s="9">
        <v>16</v>
      </c>
      <c r="E50" s="9" t="s">
        <v>68</v>
      </c>
      <c r="F50" s="9">
        <v>33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67</v>
      </c>
      <c r="D51" s="9">
        <v>22</v>
      </c>
      <c r="E51" s="9" t="s">
        <v>68</v>
      </c>
      <c r="F51" s="9">
        <v>45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52</v>
      </c>
      <c r="D52" s="9">
        <v>12</v>
      </c>
      <c r="E52" s="9">
        <v>2</v>
      </c>
      <c r="F52" s="9">
        <v>38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54</v>
      </c>
      <c r="D53" s="9">
        <v>7</v>
      </c>
      <c r="E53" s="9">
        <v>2</v>
      </c>
      <c r="F53" s="9">
        <v>45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65</v>
      </c>
      <c r="D54" s="9">
        <v>13</v>
      </c>
      <c r="E54" s="9">
        <v>1</v>
      </c>
      <c r="F54" s="9">
        <v>51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67</v>
      </c>
      <c r="D55" s="9">
        <v>20</v>
      </c>
      <c r="E55" s="9">
        <v>2</v>
      </c>
      <c r="F55" s="9">
        <v>45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70</v>
      </c>
      <c r="D56" s="9">
        <v>15</v>
      </c>
      <c r="E56" s="9">
        <v>2</v>
      </c>
      <c r="F56" s="9">
        <v>53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63</v>
      </c>
      <c r="D57" s="9">
        <v>15</v>
      </c>
      <c r="E57" s="9">
        <v>3</v>
      </c>
      <c r="F57" s="9">
        <v>45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51</v>
      </c>
      <c r="D58" s="9">
        <v>18</v>
      </c>
      <c r="E58" s="9">
        <v>2</v>
      </c>
      <c r="F58" s="9">
        <v>31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66</v>
      </c>
      <c r="D59" s="9">
        <v>32</v>
      </c>
      <c r="E59" s="9">
        <v>2</v>
      </c>
      <c r="F59" s="9">
        <v>32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41</v>
      </c>
      <c r="D60" s="9">
        <v>16</v>
      </c>
      <c r="E60" s="9" t="s">
        <v>68</v>
      </c>
      <c r="F60" s="9">
        <v>25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34</v>
      </c>
      <c r="D61" s="9">
        <v>26</v>
      </c>
      <c r="E61" s="9">
        <v>1</v>
      </c>
      <c r="F61" s="9">
        <v>7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54</v>
      </c>
      <c r="D62" s="9">
        <v>46</v>
      </c>
      <c r="E62" s="9">
        <v>1</v>
      </c>
      <c r="F62" s="9">
        <v>7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36</v>
      </c>
      <c r="D63" s="9">
        <v>34</v>
      </c>
      <c r="E63" s="9">
        <v>1</v>
      </c>
      <c r="F63" s="9">
        <v>1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31</v>
      </c>
      <c r="D64" s="9">
        <v>28</v>
      </c>
      <c r="E64" s="9" t="s">
        <v>68</v>
      </c>
      <c r="F64" s="9">
        <v>3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12</v>
      </c>
      <c r="D65" s="9">
        <v>12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7</v>
      </c>
      <c r="D66" s="9">
        <v>6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2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40680</v>
      </c>
      <c r="D5" s="17">
        <v>19271</v>
      </c>
      <c r="E5" s="17">
        <v>850</v>
      </c>
      <c r="F5" s="17">
        <v>20559</v>
      </c>
    </row>
    <row r="6" spans="1:31" ht="12" customHeight="1" x14ac:dyDescent="0.2">
      <c r="A6" s="20" t="s">
        <v>57</v>
      </c>
      <c r="B6" s="1" t="s">
        <v>9</v>
      </c>
      <c r="C6" s="9">
        <v>513</v>
      </c>
      <c r="D6" s="9">
        <v>249</v>
      </c>
      <c r="E6" s="9">
        <v>11</v>
      </c>
      <c r="F6" s="9">
        <v>253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1198</v>
      </c>
      <c r="D7" s="9">
        <v>542</v>
      </c>
      <c r="E7" s="9">
        <v>21</v>
      </c>
      <c r="F7" s="9">
        <v>635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1693</v>
      </c>
      <c r="D8" s="9">
        <v>728</v>
      </c>
      <c r="E8" s="9">
        <v>34</v>
      </c>
      <c r="F8" s="9">
        <v>931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2539</v>
      </c>
      <c r="D9" s="9">
        <v>934</v>
      </c>
      <c r="E9" s="9">
        <v>41</v>
      </c>
      <c r="F9" s="9">
        <v>1564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2840</v>
      </c>
      <c r="D10" s="9">
        <v>945</v>
      </c>
      <c r="E10" s="9">
        <v>67</v>
      </c>
      <c r="F10" s="9">
        <v>1828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4003</v>
      </c>
      <c r="D11" s="9">
        <v>1624</v>
      </c>
      <c r="E11" s="9">
        <v>87</v>
      </c>
      <c r="F11" s="9">
        <v>2292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4543</v>
      </c>
      <c r="D12" s="9">
        <v>1908</v>
      </c>
      <c r="E12" s="9">
        <v>96</v>
      </c>
      <c r="F12" s="9">
        <v>2539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4314</v>
      </c>
      <c r="D13" s="9">
        <v>1789</v>
      </c>
      <c r="E13" s="9">
        <v>87</v>
      </c>
      <c r="F13" s="9">
        <v>2438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3758</v>
      </c>
      <c r="D14" s="9">
        <v>1706</v>
      </c>
      <c r="E14" s="9">
        <v>88</v>
      </c>
      <c r="F14" s="9">
        <v>1964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3191</v>
      </c>
      <c r="D15" s="9">
        <v>1396</v>
      </c>
      <c r="E15" s="9">
        <v>70</v>
      </c>
      <c r="F15" s="9">
        <v>1725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2788</v>
      </c>
      <c r="D16" s="9">
        <v>1260</v>
      </c>
      <c r="E16" s="9">
        <v>73</v>
      </c>
      <c r="F16" s="9">
        <v>1455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2313</v>
      </c>
      <c r="D17" s="9">
        <v>1128</v>
      </c>
      <c r="E17" s="9">
        <v>49</v>
      </c>
      <c r="F17" s="9">
        <v>1136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1672</v>
      </c>
      <c r="D18" s="9">
        <v>863</v>
      </c>
      <c r="E18" s="9">
        <v>43</v>
      </c>
      <c r="F18" s="9">
        <v>766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1410</v>
      </c>
      <c r="D19" s="9">
        <v>882</v>
      </c>
      <c r="E19" s="9">
        <v>24</v>
      </c>
      <c r="F19" s="9">
        <v>504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1308</v>
      </c>
      <c r="D20" s="9">
        <v>1063</v>
      </c>
      <c r="E20" s="9">
        <v>20</v>
      </c>
      <c r="F20" s="9">
        <v>225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1119</v>
      </c>
      <c r="D21" s="9">
        <v>963</v>
      </c>
      <c r="E21" s="9">
        <v>23</v>
      </c>
      <c r="F21" s="9">
        <v>133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763</v>
      </c>
      <c r="D22" s="9">
        <v>683</v>
      </c>
      <c r="E22" s="9">
        <v>9</v>
      </c>
      <c r="F22" s="9">
        <v>71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420</v>
      </c>
      <c r="D23" s="9">
        <v>367</v>
      </c>
      <c r="E23" s="9">
        <v>6</v>
      </c>
      <c r="F23" s="9">
        <v>47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286</v>
      </c>
      <c r="D24" s="9">
        <v>233</v>
      </c>
      <c r="E24" s="9">
        <v>1</v>
      </c>
      <c r="F24" s="9">
        <v>52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9</v>
      </c>
      <c r="D25" s="9">
        <v>8</v>
      </c>
      <c r="E25" s="9" t="s">
        <v>68</v>
      </c>
      <c r="F25" s="9">
        <v>1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21422</v>
      </c>
      <c r="D26" s="3">
        <v>10644</v>
      </c>
      <c r="E26" s="3">
        <v>495</v>
      </c>
      <c r="F26" s="3">
        <v>10283</v>
      </c>
    </row>
    <row r="27" spans="1:8" ht="12" customHeight="1" x14ac:dyDescent="0.2">
      <c r="A27" s="20" t="s">
        <v>57</v>
      </c>
      <c r="B27" s="1" t="s">
        <v>9</v>
      </c>
      <c r="C27" s="9">
        <v>250</v>
      </c>
      <c r="D27" s="9">
        <v>121</v>
      </c>
      <c r="E27" s="9">
        <v>7</v>
      </c>
      <c r="F27" s="9">
        <v>122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575</v>
      </c>
      <c r="D28" s="9">
        <v>260</v>
      </c>
      <c r="E28" s="9">
        <v>10</v>
      </c>
      <c r="F28" s="9">
        <v>305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827</v>
      </c>
      <c r="D29" s="9">
        <v>343</v>
      </c>
      <c r="E29" s="9">
        <v>16</v>
      </c>
      <c r="F29" s="9">
        <v>468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1281</v>
      </c>
      <c r="D30" s="9">
        <v>468</v>
      </c>
      <c r="E30" s="9">
        <v>23</v>
      </c>
      <c r="F30" s="9">
        <v>790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1541</v>
      </c>
      <c r="D31" s="9">
        <v>551</v>
      </c>
      <c r="E31" s="9">
        <v>33</v>
      </c>
      <c r="F31" s="9">
        <v>957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2043</v>
      </c>
      <c r="D32" s="9">
        <v>878</v>
      </c>
      <c r="E32" s="9">
        <v>54</v>
      </c>
      <c r="F32" s="9">
        <v>1111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2196</v>
      </c>
      <c r="D33" s="9">
        <v>947</v>
      </c>
      <c r="E33" s="9">
        <v>50</v>
      </c>
      <c r="F33" s="9">
        <v>1199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2165</v>
      </c>
      <c r="D34" s="9">
        <v>956</v>
      </c>
      <c r="E34" s="9">
        <v>44</v>
      </c>
      <c r="F34" s="9">
        <v>1165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1970</v>
      </c>
      <c r="D35" s="9">
        <v>940</v>
      </c>
      <c r="E35" s="9">
        <v>60</v>
      </c>
      <c r="F35" s="9">
        <v>970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1748</v>
      </c>
      <c r="D36" s="9">
        <v>809</v>
      </c>
      <c r="E36" s="9">
        <v>47</v>
      </c>
      <c r="F36" s="9">
        <v>892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1531</v>
      </c>
      <c r="D37" s="9">
        <v>764</v>
      </c>
      <c r="E37" s="9">
        <v>38</v>
      </c>
      <c r="F37" s="9">
        <v>729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1307</v>
      </c>
      <c r="D38" s="9">
        <v>682</v>
      </c>
      <c r="E38" s="9">
        <v>33</v>
      </c>
      <c r="F38" s="9">
        <v>592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967</v>
      </c>
      <c r="D39" s="9">
        <v>539</v>
      </c>
      <c r="E39" s="9">
        <v>28</v>
      </c>
      <c r="F39" s="9">
        <v>400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781</v>
      </c>
      <c r="D40" s="9">
        <v>490</v>
      </c>
      <c r="E40" s="9">
        <v>16</v>
      </c>
      <c r="F40" s="9">
        <v>275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739</v>
      </c>
      <c r="D41" s="9">
        <v>600</v>
      </c>
      <c r="E41" s="9">
        <v>12</v>
      </c>
      <c r="F41" s="9">
        <v>127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637</v>
      </c>
      <c r="D42" s="9">
        <v>544</v>
      </c>
      <c r="E42" s="9">
        <v>13</v>
      </c>
      <c r="F42" s="9">
        <v>80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439</v>
      </c>
      <c r="D43" s="9">
        <v>388</v>
      </c>
      <c r="E43" s="9">
        <v>6</v>
      </c>
      <c r="F43" s="9">
        <v>45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244</v>
      </c>
      <c r="D44" s="9">
        <v>209</v>
      </c>
      <c r="E44" s="9">
        <v>4</v>
      </c>
      <c r="F44" s="9">
        <v>31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174</v>
      </c>
      <c r="D45" s="9">
        <v>149</v>
      </c>
      <c r="E45" s="9">
        <v>1</v>
      </c>
      <c r="F45" s="9">
        <v>24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7</v>
      </c>
      <c r="D46" s="9">
        <v>6</v>
      </c>
      <c r="E46" s="9" t="s">
        <v>68</v>
      </c>
      <c r="F46" s="9">
        <v>1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19258</v>
      </c>
      <c r="D47" s="3">
        <v>8627</v>
      </c>
      <c r="E47" s="3">
        <v>355</v>
      </c>
      <c r="F47" s="3">
        <v>10276</v>
      </c>
    </row>
    <row r="48" spans="1:8" ht="12" customHeight="1" x14ac:dyDescent="0.2">
      <c r="A48" s="20" t="s">
        <v>57</v>
      </c>
      <c r="B48" s="1" t="s">
        <v>9</v>
      </c>
      <c r="C48" s="9">
        <v>263</v>
      </c>
      <c r="D48" s="9">
        <v>128</v>
      </c>
      <c r="E48" s="9">
        <v>4</v>
      </c>
      <c r="F48" s="9">
        <v>131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623</v>
      </c>
      <c r="D49" s="9">
        <v>282</v>
      </c>
      <c r="E49" s="9">
        <v>11</v>
      </c>
      <c r="F49" s="9">
        <v>330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866</v>
      </c>
      <c r="D50" s="9">
        <v>385</v>
      </c>
      <c r="E50" s="9">
        <v>18</v>
      </c>
      <c r="F50" s="9">
        <v>463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1258</v>
      </c>
      <c r="D51" s="9">
        <v>466</v>
      </c>
      <c r="E51" s="9">
        <v>18</v>
      </c>
      <c r="F51" s="9">
        <v>774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1299</v>
      </c>
      <c r="D52" s="9">
        <v>394</v>
      </c>
      <c r="E52" s="9">
        <v>34</v>
      </c>
      <c r="F52" s="9">
        <v>871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1960</v>
      </c>
      <c r="D53" s="9">
        <v>746</v>
      </c>
      <c r="E53" s="9">
        <v>33</v>
      </c>
      <c r="F53" s="9">
        <v>1181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2347</v>
      </c>
      <c r="D54" s="9">
        <v>961</v>
      </c>
      <c r="E54" s="9">
        <v>46</v>
      </c>
      <c r="F54" s="9">
        <v>1340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2149</v>
      </c>
      <c r="D55" s="9">
        <v>833</v>
      </c>
      <c r="E55" s="9">
        <v>43</v>
      </c>
      <c r="F55" s="9">
        <v>1273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1788</v>
      </c>
      <c r="D56" s="9">
        <v>766</v>
      </c>
      <c r="E56" s="9">
        <v>28</v>
      </c>
      <c r="F56" s="9">
        <v>994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1443</v>
      </c>
      <c r="D57" s="9">
        <v>587</v>
      </c>
      <c r="E57" s="9">
        <v>23</v>
      </c>
      <c r="F57" s="9">
        <v>833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1257</v>
      </c>
      <c r="D58" s="9">
        <v>496</v>
      </c>
      <c r="E58" s="9">
        <v>35</v>
      </c>
      <c r="F58" s="9">
        <v>726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1006</v>
      </c>
      <c r="D59" s="9">
        <v>446</v>
      </c>
      <c r="E59" s="9">
        <v>16</v>
      </c>
      <c r="F59" s="9">
        <v>544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705</v>
      </c>
      <c r="D60" s="9">
        <v>324</v>
      </c>
      <c r="E60" s="9">
        <v>15</v>
      </c>
      <c r="F60" s="9">
        <v>366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629</v>
      </c>
      <c r="D61" s="9">
        <v>392</v>
      </c>
      <c r="E61" s="9">
        <v>8</v>
      </c>
      <c r="F61" s="9">
        <v>229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569</v>
      </c>
      <c r="D62" s="9">
        <v>463</v>
      </c>
      <c r="E62" s="9">
        <v>8</v>
      </c>
      <c r="F62" s="9">
        <v>98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482</v>
      </c>
      <c r="D63" s="9">
        <v>419</v>
      </c>
      <c r="E63" s="9">
        <v>10</v>
      </c>
      <c r="F63" s="9">
        <v>53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324</v>
      </c>
      <c r="D64" s="9">
        <v>295</v>
      </c>
      <c r="E64" s="9">
        <v>3</v>
      </c>
      <c r="F64" s="9">
        <v>26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176</v>
      </c>
      <c r="D65" s="9">
        <v>158</v>
      </c>
      <c r="E65" s="9">
        <v>2</v>
      </c>
      <c r="F65" s="9">
        <v>16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112</v>
      </c>
      <c r="D66" s="9">
        <v>84</v>
      </c>
      <c r="E66" s="9" t="s">
        <v>68</v>
      </c>
      <c r="F66" s="9">
        <v>28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>
        <v>2</v>
      </c>
      <c r="D67" s="6">
        <v>2</v>
      </c>
      <c r="E67" s="6" t="s">
        <v>68</v>
      </c>
      <c r="F67" s="6" t="s">
        <v>68</v>
      </c>
      <c r="G67" t="s">
        <v>57</v>
      </c>
      <c r="H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1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3618</v>
      </c>
      <c r="D5" s="17">
        <v>2019</v>
      </c>
      <c r="E5" s="17">
        <v>78</v>
      </c>
      <c r="F5" s="17">
        <v>1521</v>
      </c>
    </row>
    <row r="6" spans="1:31" ht="12" customHeight="1" x14ac:dyDescent="0.2">
      <c r="A6" s="20" t="s">
        <v>57</v>
      </c>
      <c r="B6" s="1" t="s">
        <v>9</v>
      </c>
      <c r="C6" s="9">
        <v>76</v>
      </c>
      <c r="D6" s="9">
        <v>38</v>
      </c>
      <c r="E6" s="9" t="s">
        <v>68</v>
      </c>
      <c r="F6" s="9">
        <v>38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145</v>
      </c>
      <c r="D7" s="9">
        <v>71</v>
      </c>
      <c r="E7" s="9">
        <v>5</v>
      </c>
      <c r="F7" s="9">
        <v>69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235</v>
      </c>
      <c r="D8" s="9">
        <v>129</v>
      </c>
      <c r="E8" s="9">
        <v>7</v>
      </c>
      <c r="F8" s="9">
        <v>99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275</v>
      </c>
      <c r="D9" s="9">
        <v>152</v>
      </c>
      <c r="E9" s="9">
        <v>4</v>
      </c>
      <c r="F9" s="9">
        <v>119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184</v>
      </c>
      <c r="D10" s="9">
        <v>71</v>
      </c>
      <c r="E10" s="9">
        <v>1</v>
      </c>
      <c r="F10" s="9">
        <v>112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225</v>
      </c>
      <c r="D11" s="9">
        <v>71</v>
      </c>
      <c r="E11" s="9">
        <v>9</v>
      </c>
      <c r="F11" s="9">
        <v>145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300</v>
      </c>
      <c r="D12" s="9">
        <v>129</v>
      </c>
      <c r="E12" s="9">
        <v>4</v>
      </c>
      <c r="F12" s="9">
        <v>167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343</v>
      </c>
      <c r="D13" s="9">
        <v>166</v>
      </c>
      <c r="E13" s="9">
        <v>8</v>
      </c>
      <c r="F13" s="9">
        <v>169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376</v>
      </c>
      <c r="D14" s="9">
        <v>196</v>
      </c>
      <c r="E14" s="9">
        <v>10</v>
      </c>
      <c r="F14" s="9">
        <v>170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281</v>
      </c>
      <c r="D15" s="9">
        <v>154</v>
      </c>
      <c r="E15" s="9">
        <v>7</v>
      </c>
      <c r="F15" s="9">
        <v>120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265</v>
      </c>
      <c r="D16" s="9">
        <v>148</v>
      </c>
      <c r="E16" s="9">
        <v>9</v>
      </c>
      <c r="F16" s="9">
        <v>108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183</v>
      </c>
      <c r="D17" s="9">
        <v>105</v>
      </c>
      <c r="E17" s="9">
        <v>3</v>
      </c>
      <c r="F17" s="9">
        <v>75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160</v>
      </c>
      <c r="D18" s="9">
        <v>97</v>
      </c>
      <c r="E18" s="9">
        <v>6</v>
      </c>
      <c r="F18" s="9">
        <v>57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137</v>
      </c>
      <c r="D19" s="9">
        <v>108</v>
      </c>
      <c r="E19" s="9" t="s">
        <v>68</v>
      </c>
      <c r="F19" s="9">
        <v>29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135</v>
      </c>
      <c r="D20" s="9">
        <v>118</v>
      </c>
      <c r="E20" s="9">
        <v>2</v>
      </c>
      <c r="F20" s="9">
        <v>15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141</v>
      </c>
      <c r="D21" s="9">
        <v>123</v>
      </c>
      <c r="E21" s="9" t="s">
        <v>68</v>
      </c>
      <c r="F21" s="9">
        <v>18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80</v>
      </c>
      <c r="D22" s="9">
        <v>71</v>
      </c>
      <c r="E22" s="9">
        <v>2</v>
      </c>
      <c r="F22" s="9">
        <v>7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45</v>
      </c>
      <c r="D23" s="9">
        <v>44</v>
      </c>
      <c r="E23" s="9" t="s">
        <v>68</v>
      </c>
      <c r="F23" s="9">
        <v>1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32</v>
      </c>
      <c r="D24" s="9">
        <v>28</v>
      </c>
      <c r="E24" s="9">
        <v>1</v>
      </c>
      <c r="F24" s="9">
        <v>3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1952</v>
      </c>
      <c r="D26" s="3">
        <v>1121</v>
      </c>
      <c r="E26" s="3">
        <v>45</v>
      </c>
      <c r="F26" s="3">
        <v>786</v>
      </c>
    </row>
    <row r="27" spans="1:9" ht="12" customHeight="1" x14ac:dyDescent="0.2">
      <c r="A27" s="20" t="s">
        <v>57</v>
      </c>
      <c r="B27" s="1" t="s">
        <v>9</v>
      </c>
      <c r="C27" s="9">
        <v>39</v>
      </c>
      <c r="D27" s="9">
        <v>21</v>
      </c>
      <c r="E27" s="9" t="s">
        <v>68</v>
      </c>
      <c r="F27" s="9">
        <v>18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75</v>
      </c>
      <c r="D28" s="9">
        <v>35</v>
      </c>
      <c r="E28" s="9">
        <v>2</v>
      </c>
      <c r="F28" s="9">
        <v>38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114</v>
      </c>
      <c r="D29" s="9">
        <v>61</v>
      </c>
      <c r="E29" s="9">
        <v>2</v>
      </c>
      <c r="F29" s="9">
        <v>51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141</v>
      </c>
      <c r="D30" s="9">
        <v>74</v>
      </c>
      <c r="E30" s="9">
        <v>2</v>
      </c>
      <c r="F30" s="9">
        <v>65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86</v>
      </c>
      <c r="D31" s="9">
        <v>30</v>
      </c>
      <c r="E31" s="9">
        <v>1</v>
      </c>
      <c r="F31" s="9">
        <v>55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122</v>
      </c>
      <c r="D32" s="9">
        <v>42</v>
      </c>
      <c r="E32" s="9">
        <v>4</v>
      </c>
      <c r="F32" s="9">
        <v>76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168</v>
      </c>
      <c r="D33" s="9">
        <v>78</v>
      </c>
      <c r="E33" s="9">
        <v>3</v>
      </c>
      <c r="F33" s="9">
        <v>87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192</v>
      </c>
      <c r="D34" s="9">
        <v>98</v>
      </c>
      <c r="E34" s="9">
        <v>6</v>
      </c>
      <c r="F34" s="9">
        <v>88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212</v>
      </c>
      <c r="D35" s="9">
        <v>121</v>
      </c>
      <c r="E35" s="9">
        <v>4</v>
      </c>
      <c r="F35" s="9">
        <v>87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140</v>
      </c>
      <c r="D36" s="9">
        <v>85</v>
      </c>
      <c r="E36" s="9">
        <v>4</v>
      </c>
      <c r="F36" s="9">
        <v>51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135</v>
      </c>
      <c r="D37" s="9">
        <v>74</v>
      </c>
      <c r="E37" s="9">
        <v>7</v>
      </c>
      <c r="F37" s="9">
        <v>54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107</v>
      </c>
      <c r="D38" s="9">
        <v>54</v>
      </c>
      <c r="E38" s="9">
        <v>3</v>
      </c>
      <c r="F38" s="9">
        <v>50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97</v>
      </c>
      <c r="D39" s="9">
        <v>66</v>
      </c>
      <c r="E39" s="9">
        <v>4</v>
      </c>
      <c r="F39" s="9">
        <v>27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82</v>
      </c>
      <c r="D40" s="9">
        <v>68</v>
      </c>
      <c r="E40" s="9" t="s">
        <v>68</v>
      </c>
      <c r="F40" s="9">
        <v>14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79</v>
      </c>
      <c r="D41" s="9">
        <v>66</v>
      </c>
      <c r="E41" s="9">
        <v>2</v>
      </c>
      <c r="F41" s="9">
        <v>11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74</v>
      </c>
      <c r="D42" s="9">
        <v>65</v>
      </c>
      <c r="E42" s="9" t="s">
        <v>68</v>
      </c>
      <c r="F42" s="9">
        <v>9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36</v>
      </c>
      <c r="D43" s="9">
        <v>33</v>
      </c>
      <c r="E43" s="9" t="s">
        <v>68</v>
      </c>
      <c r="F43" s="9">
        <v>3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33</v>
      </c>
      <c r="D44" s="9">
        <v>32</v>
      </c>
      <c r="E44" s="9" t="s">
        <v>68</v>
      </c>
      <c r="F44" s="9">
        <v>1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20</v>
      </c>
      <c r="D45" s="9">
        <v>18</v>
      </c>
      <c r="E45" s="9">
        <v>1</v>
      </c>
      <c r="F45" s="9">
        <v>1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1666</v>
      </c>
      <c r="D47" s="3">
        <v>898</v>
      </c>
      <c r="E47" s="3">
        <v>33</v>
      </c>
      <c r="F47" s="3">
        <v>735</v>
      </c>
    </row>
    <row r="48" spans="1:9" ht="12" customHeight="1" x14ac:dyDescent="0.2">
      <c r="A48" s="20" t="s">
        <v>57</v>
      </c>
      <c r="B48" s="1" t="s">
        <v>9</v>
      </c>
      <c r="C48" s="9">
        <v>37</v>
      </c>
      <c r="D48" s="9">
        <v>17</v>
      </c>
      <c r="E48" s="9" t="s">
        <v>68</v>
      </c>
      <c r="F48" s="9">
        <v>20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70</v>
      </c>
      <c r="D49" s="9">
        <v>36</v>
      </c>
      <c r="E49" s="9">
        <v>3</v>
      </c>
      <c r="F49" s="9">
        <v>31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121</v>
      </c>
      <c r="D50" s="9">
        <v>68</v>
      </c>
      <c r="E50" s="9">
        <v>5</v>
      </c>
      <c r="F50" s="9">
        <v>48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134</v>
      </c>
      <c r="D51" s="9">
        <v>78</v>
      </c>
      <c r="E51" s="9">
        <v>2</v>
      </c>
      <c r="F51" s="9">
        <v>54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98</v>
      </c>
      <c r="D52" s="9">
        <v>41</v>
      </c>
      <c r="E52" s="9" t="s">
        <v>68</v>
      </c>
      <c r="F52" s="9">
        <v>57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103</v>
      </c>
      <c r="D53" s="9">
        <v>29</v>
      </c>
      <c r="E53" s="9">
        <v>5</v>
      </c>
      <c r="F53" s="9">
        <v>69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132</v>
      </c>
      <c r="D54" s="9">
        <v>51</v>
      </c>
      <c r="E54" s="9">
        <v>1</v>
      </c>
      <c r="F54" s="9">
        <v>80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151</v>
      </c>
      <c r="D55" s="9">
        <v>68</v>
      </c>
      <c r="E55" s="9">
        <v>2</v>
      </c>
      <c r="F55" s="9">
        <v>81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164</v>
      </c>
      <c r="D56" s="9">
        <v>75</v>
      </c>
      <c r="E56" s="9">
        <v>6</v>
      </c>
      <c r="F56" s="9">
        <v>83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141</v>
      </c>
      <c r="D57" s="9">
        <v>69</v>
      </c>
      <c r="E57" s="9">
        <v>3</v>
      </c>
      <c r="F57" s="9">
        <v>69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130</v>
      </c>
      <c r="D58" s="9">
        <v>74</v>
      </c>
      <c r="E58" s="9">
        <v>2</v>
      </c>
      <c r="F58" s="9">
        <v>54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76</v>
      </c>
      <c r="D59" s="9">
        <v>51</v>
      </c>
      <c r="E59" s="9" t="s">
        <v>68</v>
      </c>
      <c r="F59" s="9">
        <v>25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63</v>
      </c>
      <c r="D60" s="9">
        <v>31</v>
      </c>
      <c r="E60" s="9">
        <v>2</v>
      </c>
      <c r="F60" s="9">
        <v>30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55</v>
      </c>
      <c r="D61" s="9">
        <v>40</v>
      </c>
      <c r="E61" s="9" t="s">
        <v>68</v>
      </c>
      <c r="F61" s="9">
        <v>15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56</v>
      </c>
      <c r="D62" s="9">
        <v>52</v>
      </c>
      <c r="E62" s="9" t="s">
        <v>68</v>
      </c>
      <c r="F62" s="9">
        <v>4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67</v>
      </c>
      <c r="D63" s="9">
        <v>58</v>
      </c>
      <c r="E63" s="9" t="s">
        <v>68</v>
      </c>
      <c r="F63" s="9">
        <v>9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44</v>
      </c>
      <c r="D64" s="9">
        <v>38</v>
      </c>
      <c r="E64" s="9">
        <v>2</v>
      </c>
      <c r="F64" s="9">
        <v>4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12</v>
      </c>
      <c r="D65" s="9">
        <v>12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12</v>
      </c>
      <c r="D66" s="9">
        <v>10</v>
      </c>
      <c r="E66" s="9" t="s">
        <v>68</v>
      </c>
      <c r="F66" s="9">
        <v>2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7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392</v>
      </c>
      <c r="D5" s="17">
        <v>144</v>
      </c>
      <c r="E5" s="17">
        <v>11</v>
      </c>
      <c r="F5" s="17">
        <v>237</v>
      </c>
    </row>
    <row r="6" spans="1:31" ht="12" customHeight="1" x14ac:dyDescent="0.2">
      <c r="A6" s="20" t="s">
        <v>57</v>
      </c>
      <c r="B6" s="1" t="s">
        <v>9</v>
      </c>
      <c r="C6" s="9">
        <v>8</v>
      </c>
      <c r="D6" s="9">
        <v>2</v>
      </c>
      <c r="E6" s="9" t="s">
        <v>68</v>
      </c>
      <c r="F6" s="9">
        <v>6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16</v>
      </c>
      <c r="D7" s="9">
        <v>2</v>
      </c>
      <c r="E7" s="9" t="s">
        <v>68</v>
      </c>
      <c r="F7" s="9">
        <v>14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23</v>
      </c>
      <c r="D8" s="9">
        <v>5</v>
      </c>
      <c r="E8" s="9">
        <v>2</v>
      </c>
      <c r="F8" s="9">
        <v>16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19</v>
      </c>
      <c r="D9" s="9">
        <v>5</v>
      </c>
      <c r="E9" s="9">
        <v>2</v>
      </c>
      <c r="F9" s="9">
        <v>12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22</v>
      </c>
      <c r="D10" s="9">
        <v>6</v>
      </c>
      <c r="E10" s="9">
        <v>1</v>
      </c>
      <c r="F10" s="9">
        <v>15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28</v>
      </c>
      <c r="D11" s="9">
        <v>2</v>
      </c>
      <c r="E11" s="9">
        <v>3</v>
      </c>
      <c r="F11" s="9">
        <v>23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39</v>
      </c>
      <c r="D12" s="9">
        <v>2</v>
      </c>
      <c r="E12" s="9" t="s">
        <v>68</v>
      </c>
      <c r="F12" s="9">
        <v>37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33</v>
      </c>
      <c r="D13" s="9">
        <v>4</v>
      </c>
      <c r="E13" s="9">
        <v>1</v>
      </c>
      <c r="F13" s="9">
        <v>28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31</v>
      </c>
      <c r="D14" s="9">
        <v>16</v>
      </c>
      <c r="E14" s="9" t="s">
        <v>68</v>
      </c>
      <c r="F14" s="9">
        <v>15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26</v>
      </c>
      <c r="D15" s="9">
        <v>5</v>
      </c>
      <c r="E15" s="9" t="s">
        <v>68</v>
      </c>
      <c r="F15" s="9">
        <v>21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24</v>
      </c>
      <c r="D16" s="9">
        <v>3</v>
      </c>
      <c r="E16" s="9" t="s">
        <v>68</v>
      </c>
      <c r="F16" s="9">
        <v>21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24</v>
      </c>
      <c r="D17" s="9">
        <v>7</v>
      </c>
      <c r="E17" s="9" t="s">
        <v>68</v>
      </c>
      <c r="F17" s="9">
        <v>17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20</v>
      </c>
      <c r="D18" s="9">
        <v>10</v>
      </c>
      <c r="E18" s="9">
        <v>2</v>
      </c>
      <c r="F18" s="9">
        <v>8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15</v>
      </c>
      <c r="D19" s="9">
        <v>13</v>
      </c>
      <c r="E19" s="9" t="s">
        <v>68</v>
      </c>
      <c r="F19" s="9">
        <v>2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22</v>
      </c>
      <c r="D20" s="9">
        <v>21</v>
      </c>
      <c r="E20" s="9" t="s">
        <v>68</v>
      </c>
      <c r="F20" s="9">
        <v>1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12</v>
      </c>
      <c r="D21" s="9">
        <v>12</v>
      </c>
      <c r="E21" s="9" t="s">
        <v>68</v>
      </c>
      <c r="F21" s="9" t="s">
        <v>68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15</v>
      </c>
      <c r="D22" s="9">
        <v>15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7</v>
      </c>
      <c r="D23" s="9">
        <v>7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7</v>
      </c>
      <c r="D24" s="9">
        <v>6</v>
      </c>
      <c r="E24" s="9" t="s">
        <v>68</v>
      </c>
      <c r="F24" s="9">
        <v>1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190</v>
      </c>
      <c r="D26" s="3">
        <v>74</v>
      </c>
      <c r="E26" s="3">
        <v>6</v>
      </c>
      <c r="F26" s="3">
        <v>110</v>
      </c>
    </row>
    <row r="27" spans="1:9" ht="12" customHeight="1" x14ac:dyDescent="0.2">
      <c r="A27" s="20" t="s">
        <v>57</v>
      </c>
      <c r="B27" s="1" t="s">
        <v>9</v>
      </c>
      <c r="C27" s="9" t="s">
        <v>68</v>
      </c>
      <c r="D27" s="9" t="s">
        <v>68</v>
      </c>
      <c r="E27" s="9" t="s">
        <v>68</v>
      </c>
      <c r="F27" s="9" t="s">
        <v>68</v>
      </c>
      <c r="G27" t="s">
        <v>57</v>
      </c>
      <c r="H27" t="s">
        <v>57</v>
      </c>
      <c r="I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5</v>
      </c>
      <c r="D28" s="9" t="s">
        <v>68</v>
      </c>
      <c r="E28" s="9" t="s">
        <v>68</v>
      </c>
      <c r="F28" s="9">
        <v>5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13</v>
      </c>
      <c r="D29" s="9">
        <v>4</v>
      </c>
      <c r="E29" s="9">
        <v>1</v>
      </c>
      <c r="F29" s="9">
        <v>8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7</v>
      </c>
      <c r="D30" s="9">
        <v>3</v>
      </c>
      <c r="E30" s="9" t="s">
        <v>68</v>
      </c>
      <c r="F30" s="9">
        <v>4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9</v>
      </c>
      <c r="D31" s="9">
        <v>3</v>
      </c>
      <c r="E31" s="9" t="s">
        <v>68</v>
      </c>
      <c r="F31" s="9">
        <v>6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14</v>
      </c>
      <c r="D32" s="9" t="s">
        <v>68</v>
      </c>
      <c r="E32" s="9">
        <v>3</v>
      </c>
      <c r="F32" s="9">
        <v>11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23</v>
      </c>
      <c r="D33" s="9">
        <v>1</v>
      </c>
      <c r="E33" s="9" t="s">
        <v>68</v>
      </c>
      <c r="F33" s="9">
        <v>22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19</v>
      </c>
      <c r="D34" s="9">
        <v>3</v>
      </c>
      <c r="E34" s="9">
        <v>1</v>
      </c>
      <c r="F34" s="9">
        <v>15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15</v>
      </c>
      <c r="D35" s="9">
        <v>7</v>
      </c>
      <c r="E35" s="9" t="s">
        <v>68</v>
      </c>
      <c r="F35" s="9">
        <v>8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12</v>
      </c>
      <c r="D36" s="9">
        <v>3</v>
      </c>
      <c r="E36" s="9" t="s">
        <v>68</v>
      </c>
      <c r="F36" s="9">
        <v>9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15</v>
      </c>
      <c r="D37" s="9">
        <v>3</v>
      </c>
      <c r="E37" s="9" t="s">
        <v>68</v>
      </c>
      <c r="F37" s="9">
        <v>12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10</v>
      </c>
      <c r="D38" s="9">
        <v>3</v>
      </c>
      <c r="E38" s="9" t="s">
        <v>68</v>
      </c>
      <c r="F38" s="9">
        <v>7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7</v>
      </c>
      <c r="D39" s="9">
        <v>6</v>
      </c>
      <c r="E39" s="9">
        <v>1</v>
      </c>
      <c r="F39" s="9" t="s">
        <v>68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10</v>
      </c>
      <c r="D40" s="9">
        <v>8</v>
      </c>
      <c r="E40" s="9" t="s">
        <v>68</v>
      </c>
      <c r="F40" s="9">
        <v>2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9</v>
      </c>
      <c r="D41" s="9">
        <v>8</v>
      </c>
      <c r="E41" s="9" t="s">
        <v>68</v>
      </c>
      <c r="F41" s="9">
        <v>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9</v>
      </c>
      <c r="D42" s="9">
        <v>9</v>
      </c>
      <c r="E42" s="9" t="s">
        <v>68</v>
      </c>
      <c r="F42" s="9" t="s">
        <v>68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6</v>
      </c>
      <c r="D43" s="9">
        <v>6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2</v>
      </c>
      <c r="D44" s="9">
        <v>2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5</v>
      </c>
      <c r="D45" s="9">
        <v>5</v>
      </c>
      <c r="E45" s="9" t="s">
        <v>68</v>
      </c>
      <c r="F45" s="9" t="s">
        <v>68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202</v>
      </c>
      <c r="D47" s="3">
        <v>70</v>
      </c>
      <c r="E47" s="3">
        <v>5</v>
      </c>
      <c r="F47" s="3">
        <v>127</v>
      </c>
    </row>
    <row r="48" spans="1:9" ht="12" customHeight="1" x14ac:dyDescent="0.2">
      <c r="A48" s="20" t="s">
        <v>57</v>
      </c>
      <c r="B48" s="1" t="s">
        <v>9</v>
      </c>
      <c r="C48" s="9">
        <v>8</v>
      </c>
      <c r="D48" s="9">
        <v>2</v>
      </c>
      <c r="E48" s="9" t="s">
        <v>68</v>
      </c>
      <c r="F48" s="9">
        <v>6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11</v>
      </c>
      <c r="D49" s="9">
        <v>2</v>
      </c>
      <c r="E49" s="9" t="s">
        <v>68</v>
      </c>
      <c r="F49" s="9">
        <v>9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10</v>
      </c>
      <c r="D50" s="9">
        <v>1</v>
      </c>
      <c r="E50" s="9">
        <v>1</v>
      </c>
      <c r="F50" s="9">
        <v>8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12</v>
      </c>
      <c r="D51" s="9">
        <v>2</v>
      </c>
      <c r="E51" s="9">
        <v>2</v>
      </c>
      <c r="F51" s="9">
        <v>8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13</v>
      </c>
      <c r="D52" s="9">
        <v>3</v>
      </c>
      <c r="E52" s="9">
        <v>1</v>
      </c>
      <c r="F52" s="9">
        <v>9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14</v>
      </c>
      <c r="D53" s="9">
        <v>2</v>
      </c>
      <c r="E53" s="9" t="s">
        <v>68</v>
      </c>
      <c r="F53" s="9">
        <v>12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16</v>
      </c>
      <c r="D54" s="9">
        <v>1</v>
      </c>
      <c r="E54" s="9" t="s">
        <v>68</v>
      </c>
      <c r="F54" s="9">
        <v>15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14</v>
      </c>
      <c r="D55" s="9">
        <v>1</v>
      </c>
      <c r="E55" s="9" t="s">
        <v>68</v>
      </c>
      <c r="F55" s="9">
        <v>13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16</v>
      </c>
      <c r="D56" s="9">
        <v>9</v>
      </c>
      <c r="E56" s="9" t="s">
        <v>68</v>
      </c>
      <c r="F56" s="9">
        <v>7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14</v>
      </c>
      <c r="D57" s="9">
        <v>2</v>
      </c>
      <c r="E57" s="9" t="s">
        <v>68</v>
      </c>
      <c r="F57" s="9">
        <v>12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9</v>
      </c>
      <c r="D58" s="9" t="s">
        <v>68</v>
      </c>
      <c r="E58" s="9" t="s">
        <v>68</v>
      </c>
      <c r="F58" s="9">
        <v>9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14</v>
      </c>
      <c r="D59" s="9">
        <v>4</v>
      </c>
      <c r="E59" s="9" t="s">
        <v>68</v>
      </c>
      <c r="F59" s="9">
        <v>10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13</v>
      </c>
      <c r="D60" s="9">
        <v>4</v>
      </c>
      <c r="E60" s="9">
        <v>1</v>
      </c>
      <c r="F60" s="9">
        <v>8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5</v>
      </c>
      <c r="D61" s="9">
        <v>5</v>
      </c>
      <c r="E61" s="9" t="s">
        <v>68</v>
      </c>
      <c r="F61" s="9" t="s">
        <v>68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13</v>
      </c>
      <c r="D62" s="9">
        <v>13</v>
      </c>
      <c r="E62" s="9" t="s">
        <v>68</v>
      </c>
      <c r="F62" s="9" t="s">
        <v>68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3</v>
      </c>
      <c r="D63" s="9">
        <v>3</v>
      </c>
      <c r="E63" s="9" t="s">
        <v>68</v>
      </c>
      <c r="F63" s="9" t="s">
        <v>68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9</v>
      </c>
      <c r="D64" s="9">
        <v>9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5</v>
      </c>
      <c r="D65" s="9">
        <v>5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2</v>
      </c>
      <c r="D66" s="9">
        <v>1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>
        <v>1</v>
      </c>
      <c r="D67" s="6">
        <v>1</v>
      </c>
      <c r="E67" s="6" t="s">
        <v>68</v>
      </c>
      <c r="F67" s="6" t="s">
        <v>68</v>
      </c>
      <c r="G67" t="s">
        <v>57</v>
      </c>
      <c r="H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9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212</v>
      </c>
      <c r="D5" s="17">
        <v>84</v>
      </c>
      <c r="E5" s="17">
        <v>5</v>
      </c>
      <c r="F5" s="17">
        <v>123</v>
      </c>
    </row>
    <row r="6" spans="1:31" ht="12" customHeight="1" x14ac:dyDescent="0.2">
      <c r="A6" s="20" t="s">
        <v>57</v>
      </c>
      <c r="B6" s="1" t="s">
        <v>9</v>
      </c>
      <c r="C6" s="9">
        <v>5</v>
      </c>
      <c r="D6" s="9">
        <v>1</v>
      </c>
      <c r="E6" s="9" t="s">
        <v>68</v>
      </c>
      <c r="F6" s="9">
        <v>4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6</v>
      </c>
      <c r="D7" s="9">
        <v>3</v>
      </c>
      <c r="E7" s="9" t="s">
        <v>68</v>
      </c>
      <c r="F7" s="9">
        <v>3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11</v>
      </c>
      <c r="D8" s="9">
        <v>3</v>
      </c>
      <c r="E8" s="9" t="s">
        <v>68</v>
      </c>
      <c r="F8" s="9">
        <v>8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14</v>
      </c>
      <c r="D9" s="9">
        <v>3</v>
      </c>
      <c r="E9" s="9">
        <v>2</v>
      </c>
      <c r="F9" s="9">
        <v>9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12</v>
      </c>
      <c r="D10" s="9">
        <v>3</v>
      </c>
      <c r="E10" s="9" t="s">
        <v>68</v>
      </c>
      <c r="F10" s="9">
        <v>9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22</v>
      </c>
      <c r="D11" s="9">
        <v>7</v>
      </c>
      <c r="E11" s="9">
        <v>2</v>
      </c>
      <c r="F11" s="9">
        <v>13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19</v>
      </c>
      <c r="D12" s="9">
        <v>7</v>
      </c>
      <c r="E12" s="9" t="s">
        <v>68</v>
      </c>
      <c r="F12" s="9">
        <v>12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26</v>
      </c>
      <c r="D13" s="9">
        <v>6</v>
      </c>
      <c r="E13" s="9">
        <v>1</v>
      </c>
      <c r="F13" s="9">
        <v>19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23</v>
      </c>
      <c r="D14" s="9">
        <v>9</v>
      </c>
      <c r="E14" s="9" t="s">
        <v>68</v>
      </c>
      <c r="F14" s="9">
        <v>14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14</v>
      </c>
      <c r="D15" s="9">
        <v>6</v>
      </c>
      <c r="E15" s="9" t="s">
        <v>68</v>
      </c>
      <c r="F15" s="9">
        <v>8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11</v>
      </c>
      <c r="D16" s="9">
        <v>2</v>
      </c>
      <c r="E16" s="9" t="s">
        <v>68</v>
      </c>
      <c r="F16" s="9">
        <v>9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12</v>
      </c>
      <c r="D17" s="9">
        <v>5</v>
      </c>
      <c r="E17" s="9" t="s">
        <v>68</v>
      </c>
      <c r="F17" s="9">
        <v>7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10</v>
      </c>
      <c r="D18" s="9">
        <v>5</v>
      </c>
      <c r="E18" s="9" t="s">
        <v>68</v>
      </c>
      <c r="F18" s="9">
        <v>5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8</v>
      </c>
      <c r="D19" s="9">
        <v>8</v>
      </c>
      <c r="E19" s="9" t="s">
        <v>68</v>
      </c>
      <c r="F19" s="9" t="s">
        <v>68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11</v>
      </c>
      <c r="D20" s="9">
        <v>9</v>
      </c>
      <c r="E20" s="9" t="s">
        <v>68</v>
      </c>
      <c r="F20" s="9">
        <v>2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6</v>
      </c>
      <c r="D21" s="9">
        <v>5</v>
      </c>
      <c r="E21" s="9" t="s">
        <v>68</v>
      </c>
      <c r="F21" s="9">
        <v>1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</v>
      </c>
      <c r="D22" s="9">
        <v>1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1</v>
      </c>
      <c r="D23" s="9">
        <v>1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116</v>
      </c>
      <c r="D26" s="3">
        <v>48</v>
      </c>
      <c r="E26" s="3">
        <v>1</v>
      </c>
      <c r="F26" s="3">
        <v>67</v>
      </c>
    </row>
    <row r="27" spans="1:9" ht="12" customHeight="1" x14ac:dyDescent="0.2">
      <c r="A27" s="20" t="s">
        <v>57</v>
      </c>
      <c r="B27" s="1" t="s">
        <v>9</v>
      </c>
      <c r="C27" s="9">
        <v>1</v>
      </c>
      <c r="D27" s="9" t="s">
        <v>68</v>
      </c>
      <c r="E27" s="9" t="s">
        <v>68</v>
      </c>
      <c r="F27" s="9">
        <v>1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1</v>
      </c>
      <c r="D28" s="9" t="s">
        <v>68</v>
      </c>
      <c r="E28" s="9" t="s">
        <v>68</v>
      </c>
      <c r="F28" s="9">
        <v>1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7</v>
      </c>
      <c r="D29" s="9">
        <v>2</v>
      </c>
      <c r="E29" s="9" t="s">
        <v>68</v>
      </c>
      <c r="F29" s="9">
        <v>5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6</v>
      </c>
      <c r="D30" s="9">
        <v>1</v>
      </c>
      <c r="E30" s="9" t="s">
        <v>68</v>
      </c>
      <c r="F30" s="9">
        <v>5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7</v>
      </c>
      <c r="D31" s="9">
        <v>2</v>
      </c>
      <c r="E31" s="9" t="s">
        <v>68</v>
      </c>
      <c r="F31" s="9">
        <v>5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9</v>
      </c>
      <c r="D32" s="9">
        <v>4</v>
      </c>
      <c r="E32" s="9" t="s">
        <v>68</v>
      </c>
      <c r="F32" s="9">
        <v>5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13</v>
      </c>
      <c r="D33" s="9">
        <v>6</v>
      </c>
      <c r="E33" s="9" t="s">
        <v>68</v>
      </c>
      <c r="F33" s="9">
        <v>7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17</v>
      </c>
      <c r="D34" s="9">
        <v>4</v>
      </c>
      <c r="E34" s="9">
        <v>1</v>
      </c>
      <c r="F34" s="9">
        <v>12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14</v>
      </c>
      <c r="D35" s="9">
        <v>5</v>
      </c>
      <c r="E35" s="9" t="s">
        <v>68</v>
      </c>
      <c r="F35" s="9">
        <v>9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10</v>
      </c>
      <c r="D36" s="9">
        <v>5</v>
      </c>
      <c r="E36" s="9" t="s">
        <v>68</v>
      </c>
      <c r="F36" s="9">
        <v>5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7</v>
      </c>
      <c r="D37" s="9">
        <v>2</v>
      </c>
      <c r="E37" s="9" t="s">
        <v>68</v>
      </c>
      <c r="F37" s="9">
        <v>5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6</v>
      </c>
      <c r="D38" s="9">
        <v>3</v>
      </c>
      <c r="E38" s="9" t="s">
        <v>68</v>
      </c>
      <c r="F38" s="9">
        <v>3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4</v>
      </c>
      <c r="D39" s="9">
        <v>2</v>
      </c>
      <c r="E39" s="9" t="s">
        <v>68</v>
      </c>
      <c r="F39" s="9">
        <v>2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3</v>
      </c>
      <c r="D40" s="9">
        <v>3</v>
      </c>
      <c r="E40" s="9" t="s">
        <v>68</v>
      </c>
      <c r="F40" s="9" t="s">
        <v>68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4</v>
      </c>
      <c r="D41" s="9">
        <v>3</v>
      </c>
      <c r="E41" s="9" t="s">
        <v>68</v>
      </c>
      <c r="F41" s="9">
        <v>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5</v>
      </c>
      <c r="D42" s="9">
        <v>4</v>
      </c>
      <c r="E42" s="9" t="s">
        <v>68</v>
      </c>
      <c r="F42" s="9">
        <v>1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1</v>
      </c>
      <c r="D43" s="9">
        <v>1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</v>
      </c>
      <c r="D44" s="9">
        <v>1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96</v>
      </c>
      <c r="D47" s="3">
        <v>36</v>
      </c>
      <c r="E47" s="3">
        <v>4</v>
      </c>
      <c r="F47" s="3">
        <v>56</v>
      </c>
    </row>
    <row r="48" spans="1:9" ht="12" customHeight="1" x14ac:dyDescent="0.2">
      <c r="A48" s="20" t="s">
        <v>57</v>
      </c>
      <c r="B48" s="1" t="s">
        <v>9</v>
      </c>
      <c r="C48" s="9">
        <v>4</v>
      </c>
      <c r="D48" s="9">
        <v>1</v>
      </c>
      <c r="E48" s="9" t="s">
        <v>68</v>
      </c>
      <c r="F48" s="9">
        <v>3</v>
      </c>
      <c r="G48" t="s">
        <v>57</v>
      </c>
      <c r="H48" t="s">
        <v>57</v>
      </c>
    </row>
    <row r="49" spans="1:9" ht="12" customHeight="1" x14ac:dyDescent="0.2">
      <c r="A49" s="20" t="s">
        <v>57</v>
      </c>
      <c r="B49" s="1" t="s">
        <v>10</v>
      </c>
      <c r="C49" s="9">
        <v>5</v>
      </c>
      <c r="D49" s="9">
        <v>3</v>
      </c>
      <c r="E49" s="9" t="s">
        <v>68</v>
      </c>
      <c r="F49" s="9">
        <v>2</v>
      </c>
      <c r="G49" t="s">
        <v>57</v>
      </c>
      <c r="H49" t="s">
        <v>57</v>
      </c>
    </row>
    <row r="50" spans="1:9" ht="12" customHeight="1" x14ac:dyDescent="0.2">
      <c r="A50" s="20" t="s">
        <v>57</v>
      </c>
      <c r="B50" s="1" t="s">
        <v>11</v>
      </c>
      <c r="C50" s="9">
        <v>4</v>
      </c>
      <c r="D50" s="9">
        <v>1</v>
      </c>
      <c r="E50" s="9" t="s">
        <v>68</v>
      </c>
      <c r="F50" s="9">
        <v>3</v>
      </c>
      <c r="G50" t="s">
        <v>57</v>
      </c>
      <c r="H50" t="s">
        <v>57</v>
      </c>
    </row>
    <row r="51" spans="1:9" ht="12" customHeight="1" x14ac:dyDescent="0.2">
      <c r="A51" s="20" t="s">
        <v>57</v>
      </c>
      <c r="B51" s="1" t="s">
        <v>12</v>
      </c>
      <c r="C51" s="9">
        <v>8</v>
      </c>
      <c r="D51" s="9">
        <v>2</v>
      </c>
      <c r="E51" s="9">
        <v>2</v>
      </c>
      <c r="F51" s="9">
        <v>4</v>
      </c>
      <c r="G51" t="s">
        <v>57</v>
      </c>
      <c r="H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5</v>
      </c>
      <c r="D52" s="9">
        <v>1</v>
      </c>
      <c r="E52" s="9" t="s">
        <v>68</v>
      </c>
      <c r="F52" s="9">
        <v>4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>
        <v>13</v>
      </c>
      <c r="D53" s="9">
        <v>3</v>
      </c>
      <c r="E53" s="9">
        <v>2</v>
      </c>
      <c r="F53" s="9">
        <v>8</v>
      </c>
      <c r="G53" t="s">
        <v>57</v>
      </c>
      <c r="H53" t="s">
        <v>57</v>
      </c>
    </row>
    <row r="54" spans="1:9" ht="12" customHeight="1" x14ac:dyDescent="0.2">
      <c r="A54" s="20" t="s">
        <v>57</v>
      </c>
      <c r="B54" s="1" t="s">
        <v>15</v>
      </c>
      <c r="C54" s="9">
        <v>6</v>
      </c>
      <c r="D54" s="9">
        <v>1</v>
      </c>
      <c r="E54" s="9" t="s">
        <v>68</v>
      </c>
      <c r="F54" s="9">
        <v>5</v>
      </c>
      <c r="G54" t="s">
        <v>57</v>
      </c>
      <c r="H54" t="s">
        <v>57</v>
      </c>
    </row>
    <row r="55" spans="1:9" ht="12" customHeight="1" x14ac:dyDescent="0.2">
      <c r="A55" s="20" t="s">
        <v>57</v>
      </c>
      <c r="B55" s="1" t="s">
        <v>16</v>
      </c>
      <c r="C55" s="9">
        <v>9</v>
      </c>
      <c r="D55" s="9">
        <v>2</v>
      </c>
      <c r="E55" s="9" t="s">
        <v>68</v>
      </c>
      <c r="F55" s="9">
        <v>7</v>
      </c>
      <c r="G55" t="s">
        <v>57</v>
      </c>
      <c r="H55" t="s">
        <v>57</v>
      </c>
    </row>
    <row r="56" spans="1:9" ht="12" customHeight="1" x14ac:dyDescent="0.2">
      <c r="A56" s="20" t="s">
        <v>57</v>
      </c>
      <c r="B56" s="1" t="s">
        <v>17</v>
      </c>
      <c r="C56" s="9">
        <v>9</v>
      </c>
      <c r="D56" s="9">
        <v>4</v>
      </c>
      <c r="E56" s="9" t="s">
        <v>68</v>
      </c>
      <c r="F56" s="9">
        <v>5</v>
      </c>
      <c r="G56" t="s">
        <v>57</v>
      </c>
      <c r="H56" t="s">
        <v>57</v>
      </c>
    </row>
    <row r="57" spans="1:9" ht="12" customHeight="1" x14ac:dyDescent="0.2">
      <c r="A57" s="20" t="s">
        <v>57</v>
      </c>
      <c r="B57" s="1" t="s">
        <v>18</v>
      </c>
      <c r="C57" s="9">
        <v>4</v>
      </c>
      <c r="D57" s="9">
        <v>1</v>
      </c>
      <c r="E57" s="9" t="s">
        <v>68</v>
      </c>
      <c r="F57" s="9">
        <v>3</v>
      </c>
      <c r="G57" t="s">
        <v>57</v>
      </c>
      <c r="H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4</v>
      </c>
      <c r="D58" s="9" t="s">
        <v>68</v>
      </c>
      <c r="E58" s="9" t="s">
        <v>68</v>
      </c>
      <c r="F58" s="9">
        <v>4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6</v>
      </c>
      <c r="D59" s="9">
        <v>2</v>
      </c>
      <c r="E59" s="9" t="s">
        <v>68</v>
      </c>
      <c r="F59" s="9">
        <v>4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>
        <v>6</v>
      </c>
      <c r="D60" s="9">
        <v>3</v>
      </c>
      <c r="E60" s="9" t="s">
        <v>68</v>
      </c>
      <c r="F60" s="9">
        <v>3</v>
      </c>
      <c r="G60" t="s">
        <v>57</v>
      </c>
      <c r="H60" t="s">
        <v>57</v>
      </c>
    </row>
    <row r="61" spans="1:9" ht="12" customHeight="1" x14ac:dyDescent="0.2">
      <c r="A61" s="20" t="s">
        <v>57</v>
      </c>
      <c r="B61" s="1" t="s">
        <v>22</v>
      </c>
      <c r="C61" s="9">
        <v>5</v>
      </c>
      <c r="D61" s="9">
        <v>5</v>
      </c>
      <c r="E61" s="9" t="s">
        <v>68</v>
      </c>
      <c r="F61" s="9" t="s">
        <v>68</v>
      </c>
      <c r="G61" t="s">
        <v>57</v>
      </c>
      <c r="H61" t="s">
        <v>57</v>
      </c>
    </row>
    <row r="62" spans="1:9" ht="12" customHeight="1" x14ac:dyDescent="0.2">
      <c r="A62" s="20" t="s">
        <v>57</v>
      </c>
      <c r="B62" s="1" t="s">
        <v>23</v>
      </c>
      <c r="C62" s="9">
        <v>7</v>
      </c>
      <c r="D62" s="9">
        <v>6</v>
      </c>
      <c r="E62" s="9" t="s">
        <v>68</v>
      </c>
      <c r="F62" s="9">
        <v>1</v>
      </c>
      <c r="G62" t="s">
        <v>57</v>
      </c>
      <c r="H62" t="s">
        <v>57</v>
      </c>
    </row>
    <row r="63" spans="1:9" ht="12" customHeight="1" x14ac:dyDescent="0.2">
      <c r="A63" s="20" t="s">
        <v>57</v>
      </c>
      <c r="B63" s="1" t="s">
        <v>24</v>
      </c>
      <c r="C63" s="9">
        <v>1</v>
      </c>
      <c r="D63" s="9">
        <v>1</v>
      </c>
      <c r="E63" s="9" t="s">
        <v>68</v>
      </c>
      <c r="F63" s="9" t="s">
        <v>68</v>
      </c>
      <c r="G63" t="s">
        <v>57</v>
      </c>
      <c r="H63" t="s">
        <v>57</v>
      </c>
    </row>
    <row r="64" spans="1:9" ht="12" customHeight="1" x14ac:dyDescent="0.2">
      <c r="A64" s="20" t="s">
        <v>57</v>
      </c>
      <c r="B64" s="1" t="s">
        <v>25</v>
      </c>
      <c r="C64" s="9" t="s">
        <v>68</v>
      </c>
      <c r="D64" s="9" t="s">
        <v>68</v>
      </c>
      <c r="E64" s="9" t="s">
        <v>68</v>
      </c>
      <c r="F64" s="9" t="s">
        <v>68</v>
      </c>
      <c r="G64" t="s">
        <v>57</v>
      </c>
      <c r="H64" t="s">
        <v>57</v>
      </c>
      <c r="I64" t="s">
        <v>57</v>
      </c>
    </row>
    <row r="65" spans="1:31" ht="12" customHeight="1" x14ac:dyDescent="0.2">
      <c r="A65" s="20" t="s">
        <v>57</v>
      </c>
      <c r="B65" s="1" t="s">
        <v>26</v>
      </c>
      <c r="C65" s="9" t="s">
        <v>68</v>
      </c>
      <c r="D65" s="9" t="s">
        <v>68</v>
      </c>
      <c r="E65" s="9" t="s">
        <v>68</v>
      </c>
      <c r="F65" s="9" t="s">
        <v>68</v>
      </c>
      <c r="G65" t="s">
        <v>57</v>
      </c>
      <c r="H65" t="s">
        <v>57</v>
      </c>
      <c r="I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2186</v>
      </c>
      <c r="D5" s="17">
        <v>927</v>
      </c>
      <c r="E5" s="17">
        <v>58</v>
      </c>
      <c r="F5" s="17">
        <v>1201</v>
      </c>
    </row>
    <row r="6" spans="1:31" ht="12" customHeight="1" x14ac:dyDescent="0.2">
      <c r="A6" s="20" t="s">
        <v>57</v>
      </c>
      <c r="B6" s="1" t="s">
        <v>9</v>
      </c>
      <c r="C6" s="9">
        <v>42</v>
      </c>
      <c r="D6" s="9">
        <v>18</v>
      </c>
      <c r="E6" s="9" t="s">
        <v>68</v>
      </c>
      <c r="F6" s="9">
        <v>24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77</v>
      </c>
      <c r="D7" s="9">
        <v>33</v>
      </c>
      <c r="E7" s="9">
        <v>1</v>
      </c>
      <c r="F7" s="9">
        <v>43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128</v>
      </c>
      <c r="D8" s="9">
        <v>44</v>
      </c>
      <c r="E8" s="9">
        <v>1</v>
      </c>
      <c r="F8" s="9">
        <v>83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140</v>
      </c>
      <c r="D9" s="9">
        <v>39</v>
      </c>
      <c r="E9" s="9">
        <v>6</v>
      </c>
      <c r="F9" s="9">
        <v>95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166</v>
      </c>
      <c r="D10" s="9">
        <v>41</v>
      </c>
      <c r="E10" s="9">
        <v>6</v>
      </c>
      <c r="F10" s="9">
        <v>119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223</v>
      </c>
      <c r="D11" s="9">
        <v>64</v>
      </c>
      <c r="E11" s="9">
        <v>2</v>
      </c>
      <c r="F11" s="9">
        <v>157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227</v>
      </c>
      <c r="D12" s="9">
        <v>67</v>
      </c>
      <c r="E12" s="9">
        <v>6</v>
      </c>
      <c r="F12" s="9">
        <v>154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238</v>
      </c>
      <c r="D13" s="9">
        <v>79</v>
      </c>
      <c r="E13" s="9">
        <v>7</v>
      </c>
      <c r="F13" s="9">
        <v>152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212</v>
      </c>
      <c r="D14" s="9">
        <v>90</v>
      </c>
      <c r="E14" s="9">
        <v>12</v>
      </c>
      <c r="F14" s="9">
        <v>110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168</v>
      </c>
      <c r="D15" s="9">
        <v>68</v>
      </c>
      <c r="E15" s="9">
        <v>6</v>
      </c>
      <c r="F15" s="9">
        <v>94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126</v>
      </c>
      <c r="D16" s="9">
        <v>59</v>
      </c>
      <c r="E16" s="9">
        <v>5</v>
      </c>
      <c r="F16" s="9">
        <v>62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100</v>
      </c>
      <c r="D17" s="9">
        <v>53</v>
      </c>
      <c r="E17" s="9">
        <v>3</v>
      </c>
      <c r="F17" s="9">
        <v>44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57</v>
      </c>
      <c r="D18" s="9">
        <v>35</v>
      </c>
      <c r="E18" s="9">
        <v>1</v>
      </c>
      <c r="F18" s="9">
        <v>21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81</v>
      </c>
      <c r="D19" s="9">
        <v>61</v>
      </c>
      <c r="E19" s="9">
        <v>1</v>
      </c>
      <c r="F19" s="9">
        <v>19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60</v>
      </c>
      <c r="D20" s="9">
        <v>50</v>
      </c>
      <c r="E20" s="9" t="s">
        <v>68</v>
      </c>
      <c r="F20" s="9">
        <v>10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61</v>
      </c>
      <c r="D21" s="9">
        <v>57</v>
      </c>
      <c r="E21" s="9" t="s">
        <v>68</v>
      </c>
      <c r="F21" s="9">
        <v>4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48</v>
      </c>
      <c r="D22" s="9">
        <v>40</v>
      </c>
      <c r="E22" s="9">
        <v>1</v>
      </c>
      <c r="F22" s="9">
        <v>7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17</v>
      </c>
      <c r="D23" s="9">
        <v>17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15</v>
      </c>
      <c r="D24" s="9">
        <v>12</v>
      </c>
      <c r="E24" s="9" t="s">
        <v>68</v>
      </c>
      <c r="F24" s="9">
        <v>3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1082</v>
      </c>
      <c r="D26" s="3">
        <v>464</v>
      </c>
      <c r="E26" s="3">
        <v>32</v>
      </c>
      <c r="F26" s="3">
        <v>586</v>
      </c>
    </row>
    <row r="27" spans="1:9" ht="12" customHeight="1" x14ac:dyDescent="0.2">
      <c r="A27" s="20" t="s">
        <v>57</v>
      </c>
      <c r="B27" s="1" t="s">
        <v>9</v>
      </c>
      <c r="C27" s="9">
        <v>23</v>
      </c>
      <c r="D27" s="9">
        <v>9</v>
      </c>
      <c r="E27" s="9" t="s">
        <v>68</v>
      </c>
      <c r="F27" s="9">
        <v>14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32</v>
      </c>
      <c r="D28" s="9">
        <v>12</v>
      </c>
      <c r="E28" s="9">
        <v>1</v>
      </c>
      <c r="F28" s="9">
        <v>19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61</v>
      </c>
      <c r="D29" s="9">
        <v>18</v>
      </c>
      <c r="E29" s="9" t="s">
        <v>68</v>
      </c>
      <c r="F29" s="9">
        <v>43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69</v>
      </c>
      <c r="D30" s="9">
        <v>17</v>
      </c>
      <c r="E30" s="9">
        <v>3</v>
      </c>
      <c r="F30" s="9">
        <v>49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90</v>
      </c>
      <c r="D31" s="9">
        <v>21</v>
      </c>
      <c r="E31" s="9">
        <v>4</v>
      </c>
      <c r="F31" s="9">
        <v>65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103</v>
      </c>
      <c r="D32" s="9">
        <v>33</v>
      </c>
      <c r="E32" s="9" t="s">
        <v>68</v>
      </c>
      <c r="F32" s="9">
        <v>70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100</v>
      </c>
      <c r="D33" s="9">
        <v>30</v>
      </c>
      <c r="E33" s="9">
        <v>2</v>
      </c>
      <c r="F33" s="9">
        <v>68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117</v>
      </c>
      <c r="D34" s="9">
        <v>40</v>
      </c>
      <c r="E34" s="9">
        <v>4</v>
      </c>
      <c r="F34" s="9">
        <v>73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95</v>
      </c>
      <c r="D35" s="9">
        <v>37</v>
      </c>
      <c r="E35" s="9">
        <v>6</v>
      </c>
      <c r="F35" s="9">
        <v>52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84</v>
      </c>
      <c r="D36" s="9">
        <v>31</v>
      </c>
      <c r="E36" s="9">
        <v>5</v>
      </c>
      <c r="F36" s="9">
        <v>48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64</v>
      </c>
      <c r="D37" s="9">
        <v>33</v>
      </c>
      <c r="E37" s="9">
        <v>4</v>
      </c>
      <c r="F37" s="9">
        <v>27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61</v>
      </c>
      <c r="D38" s="9">
        <v>34</v>
      </c>
      <c r="E38" s="9">
        <v>2</v>
      </c>
      <c r="F38" s="9">
        <v>25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33</v>
      </c>
      <c r="D39" s="9">
        <v>22</v>
      </c>
      <c r="E39" s="9">
        <v>1</v>
      </c>
      <c r="F39" s="9">
        <v>10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43</v>
      </c>
      <c r="D40" s="9">
        <v>34</v>
      </c>
      <c r="E40" s="9" t="s">
        <v>68</v>
      </c>
      <c r="F40" s="9">
        <v>9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31</v>
      </c>
      <c r="D41" s="9">
        <v>24</v>
      </c>
      <c r="E41" s="9" t="s">
        <v>68</v>
      </c>
      <c r="F41" s="9">
        <v>7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28</v>
      </c>
      <c r="D42" s="9">
        <v>25</v>
      </c>
      <c r="E42" s="9" t="s">
        <v>68</v>
      </c>
      <c r="F42" s="9">
        <v>3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28</v>
      </c>
      <c r="D43" s="9">
        <v>26</v>
      </c>
      <c r="E43" s="9" t="s">
        <v>68</v>
      </c>
      <c r="F43" s="9">
        <v>2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11</v>
      </c>
      <c r="D44" s="9">
        <v>11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9</v>
      </c>
      <c r="D45" s="9">
        <v>7</v>
      </c>
      <c r="E45" s="9" t="s">
        <v>68</v>
      </c>
      <c r="F45" s="9">
        <v>2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1104</v>
      </c>
      <c r="D47" s="3">
        <v>463</v>
      </c>
      <c r="E47" s="3">
        <v>26</v>
      </c>
      <c r="F47" s="3">
        <v>615</v>
      </c>
    </row>
    <row r="48" spans="1:9" ht="12" customHeight="1" x14ac:dyDescent="0.2">
      <c r="A48" s="20" t="s">
        <v>57</v>
      </c>
      <c r="B48" s="1" t="s">
        <v>9</v>
      </c>
      <c r="C48" s="9">
        <v>19</v>
      </c>
      <c r="D48" s="9">
        <v>9</v>
      </c>
      <c r="E48" s="9" t="s">
        <v>68</v>
      </c>
      <c r="F48" s="9">
        <v>10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45</v>
      </c>
      <c r="D49" s="9">
        <v>21</v>
      </c>
      <c r="E49" s="9" t="s">
        <v>68</v>
      </c>
      <c r="F49" s="9">
        <v>24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67</v>
      </c>
      <c r="D50" s="9">
        <v>26</v>
      </c>
      <c r="E50" s="9">
        <v>1</v>
      </c>
      <c r="F50" s="9">
        <v>40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71</v>
      </c>
      <c r="D51" s="9">
        <v>22</v>
      </c>
      <c r="E51" s="9">
        <v>3</v>
      </c>
      <c r="F51" s="9">
        <v>46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76</v>
      </c>
      <c r="D52" s="9">
        <v>20</v>
      </c>
      <c r="E52" s="9">
        <v>2</v>
      </c>
      <c r="F52" s="9">
        <v>54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120</v>
      </c>
      <c r="D53" s="9">
        <v>31</v>
      </c>
      <c r="E53" s="9">
        <v>2</v>
      </c>
      <c r="F53" s="9">
        <v>87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127</v>
      </c>
      <c r="D54" s="9">
        <v>37</v>
      </c>
      <c r="E54" s="9">
        <v>4</v>
      </c>
      <c r="F54" s="9">
        <v>86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121</v>
      </c>
      <c r="D55" s="9">
        <v>39</v>
      </c>
      <c r="E55" s="9">
        <v>3</v>
      </c>
      <c r="F55" s="9">
        <v>79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117</v>
      </c>
      <c r="D56" s="9">
        <v>53</v>
      </c>
      <c r="E56" s="9">
        <v>6</v>
      </c>
      <c r="F56" s="9">
        <v>58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84</v>
      </c>
      <c r="D57" s="9">
        <v>37</v>
      </c>
      <c r="E57" s="9">
        <v>1</v>
      </c>
      <c r="F57" s="9">
        <v>46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62</v>
      </c>
      <c r="D58" s="9">
        <v>26</v>
      </c>
      <c r="E58" s="9">
        <v>1</v>
      </c>
      <c r="F58" s="9">
        <v>35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39</v>
      </c>
      <c r="D59" s="9">
        <v>19</v>
      </c>
      <c r="E59" s="9">
        <v>1</v>
      </c>
      <c r="F59" s="9">
        <v>19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24</v>
      </c>
      <c r="D60" s="9">
        <v>13</v>
      </c>
      <c r="E60" s="9" t="s">
        <v>68</v>
      </c>
      <c r="F60" s="9">
        <v>11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38</v>
      </c>
      <c r="D61" s="9">
        <v>27</v>
      </c>
      <c r="E61" s="9">
        <v>1</v>
      </c>
      <c r="F61" s="9">
        <v>10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29</v>
      </c>
      <c r="D62" s="9">
        <v>26</v>
      </c>
      <c r="E62" s="9" t="s">
        <v>68</v>
      </c>
      <c r="F62" s="9">
        <v>3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33</v>
      </c>
      <c r="D63" s="9">
        <v>32</v>
      </c>
      <c r="E63" s="9" t="s">
        <v>68</v>
      </c>
      <c r="F63" s="9">
        <v>1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20</v>
      </c>
      <c r="D64" s="9">
        <v>14</v>
      </c>
      <c r="E64" s="9">
        <v>1</v>
      </c>
      <c r="F64" s="9">
        <v>5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6</v>
      </c>
      <c r="D65" s="9">
        <v>6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6</v>
      </c>
      <c r="D66" s="9">
        <v>5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2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161</v>
      </c>
      <c r="D5" s="17">
        <v>66</v>
      </c>
      <c r="E5" s="17">
        <v>1</v>
      </c>
      <c r="F5" s="17">
        <v>94</v>
      </c>
    </row>
    <row r="6" spans="1:31" ht="12" customHeight="1" x14ac:dyDescent="0.2">
      <c r="A6" s="20" t="s">
        <v>57</v>
      </c>
      <c r="B6" s="1" t="s">
        <v>9</v>
      </c>
      <c r="C6" s="9">
        <v>2</v>
      </c>
      <c r="D6" s="9" t="s">
        <v>68</v>
      </c>
      <c r="E6" s="9" t="s">
        <v>68</v>
      </c>
      <c r="F6" s="9">
        <v>2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6</v>
      </c>
      <c r="D7" s="9">
        <v>1</v>
      </c>
      <c r="E7" s="9" t="s">
        <v>68</v>
      </c>
      <c r="F7" s="9">
        <v>5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6</v>
      </c>
      <c r="D8" s="9">
        <v>3</v>
      </c>
      <c r="E8" s="9" t="s">
        <v>68</v>
      </c>
      <c r="F8" s="9">
        <v>3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11</v>
      </c>
      <c r="D9" s="9">
        <v>3</v>
      </c>
      <c r="E9" s="9" t="s">
        <v>68</v>
      </c>
      <c r="F9" s="9">
        <v>8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9</v>
      </c>
      <c r="D10" s="9">
        <v>2</v>
      </c>
      <c r="E10" s="9" t="s">
        <v>68</v>
      </c>
      <c r="F10" s="9">
        <v>7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6</v>
      </c>
      <c r="D11" s="9">
        <v>1</v>
      </c>
      <c r="E11" s="9" t="s">
        <v>68</v>
      </c>
      <c r="F11" s="9">
        <v>5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13</v>
      </c>
      <c r="D12" s="9">
        <v>5</v>
      </c>
      <c r="E12" s="9" t="s">
        <v>68</v>
      </c>
      <c r="F12" s="9">
        <v>8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16</v>
      </c>
      <c r="D13" s="9">
        <v>4</v>
      </c>
      <c r="E13" s="9">
        <v>1</v>
      </c>
      <c r="F13" s="9">
        <v>11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19</v>
      </c>
      <c r="D14" s="9">
        <v>9</v>
      </c>
      <c r="E14" s="9" t="s">
        <v>68</v>
      </c>
      <c r="F14" s="9">
        <v>10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13</v>
      </c>
      <c r="D15" s="9">
        <v>4</v>
      </c>
      <c r="E15" s="9" t="s">
        <v>68</v>
      </c>
      <c r="F15" s="9">
        <v>9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13</v>
      </c>
      <c r="D16" s="9">
        <v>2</v>
      </c>
      <c r="E16" s="9" t="s">
        <v>68</v>
      </c>
      <c r="F16" s="9">
        <v>11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12</v>
      </c>
      <c r="D17" s="9">
        <v>7</v>
      </c>
      <c r="E17" s="9" t="s">
        <v>68</v>
      </c>
      <c r="F17" s="9">
        <v>5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9</v>
      </c>
      <c r="D18" s="9">
        <v>4</v>
      </c>
      <c r="E18" s="9" t="s">
        <v>68</v>
      </c>
      <c r="F18" s="9">
        <v>5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11</v>
      </c>
      <c r="D19" s="9">
        <v>8</v>
      </c>
      <c r="E19" s="9" t="s">
        <v>68</v>
      </c>
      <c r="F19" s="9">
        <v>3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8</v>
      </c>
      <c r="D20" s="9">
        <v>6</v>
      </c>
      <c r="E20" s="9" t="s">
        <v>68</v>
      </c>
      <c r="F20" s="9">
        <v>2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3</v>
      </c>
      <c r="D21" s="9">
        <v>3</v>
      </c>
      <c r="E21" s="9" t="s">
        <v>68</v>
      </c>
      <c r="F21" s="9" t="s">
        <v>68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2</v>
      </c>
      <c r="D22" s="9">
        <v>2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2</v>
      </c>
      <c r="D23" s="9">
        <v>2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89</v>
      </c>
      <c r="D26" s="3">
        <v>39</v>
      </c>
      <c r="E26" s="3" t="s">
        <v>68</v>
      </c>
      <c r="F26" s="3">
        <v>50</v>
      </c>
    </row>
    <row r="27" spans="1:9" ht="12" customHeight="1" x14ac:dyDescent="0.2">
      <c r="A27" s="20" t="s">
        <v>57</v>
      </c>
      <c r="B27" s="1" t="s">
        <v>9</v>
      </c>
      <c r="C27" s="9">
        <v>1</v>
      </c>
      <c r="D27" s="9" t="s">
        <v>68</v>
      </c>
      <c r="E27" s="9" t="s">
        <v>68</v>
      </c>
      <c r="F27" s="9">
        <v>1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 t="s">
        <v>68</v>
      </c>
      <c r="D28" s="9" t="s">
        <v>68</v>
      </c>
      <c r="E28" s="9" t="s">
        <v>68</v>
      </c>
      <c r="F28" s="9" t="s">
        <v>68</v>
      </c>
      <c r="G28" t="s">
        <v>57</v>
      </c>
      <c r="H28" t="s">
        <v>57</v>
      </c>
      <c r="I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3</v>
      </c>
      <c r="D29" s="9">
        <v>1</v>
      </c>
      <c r="E29" s="9" t="s">
        <v>68</v>
      </c>
      <c r="F29" s="9">
        <v>2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6</v>
      </c>
      <c r="D30" s="9">
        <v>2</v>
      </c>
      <c r="E30" s="9" t="s">
        <v>68</v>
      </c>
      <c r="F30" s="9">
        <v>4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3</v>
      </c>
      <c r="D31" s="9">
        <v>1</v>
      </c>
      <c r="E31" s="9" t="s">
        <v>68</v>
      </c>
      <c r="F31" s="9">
        <v>2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3</v>
      </c>
      <c r="D32" s="9">
        <v>1</v>
      </c>
      <c r="E32" s="9" t="s">
        <v>68</v>
      </c>
      <c r="F32" s="9">
        <v>2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9</v>
      </c>
      <c r="D33" s="9">
        <v>3</v>
      </c>
      <c r="E33" s="9" t="s">
        <v>68</v>
      </c>
      <c r="F33" s="9">
        <v>6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6</v>
      </c>
      <c r="D34" s="9">
        <v>2</v>
      </c>
      <c r="E34" s="9" t="s">
        <v>68</v>
      </c>
      <c r="F34" s="9">
        <v>4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11</v>
      </c>
      <c r="D35" s="9">
        <v>4</v>
      </c>
      <c r="E35" s="9" t="s">
        <v>68</v>
      </c>
      <c r="F35" s="9">
        <v>7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10</v>
      </c>
      <c r="D36" s="9">
        <v>3</v>
      </c>
      <c r="E36" s="9" t="s">
        <v>68</v>
      </c>
      <c r="F36" s="9">
        <v>7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8</v>
      </c>
      <c r="D37" s="9" t="s">
        <v>68</v>
      </c>
      <c r="E37" s="9" t="s">
        <v>68</v>
      </c>
      <c r="F37" s="9">
        <v>8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8</v>
      </c>
      <c r="D38" s="9">
        <v>6</v>
      </c>
      <c r="E38" s="9" t="s">
        <v>68</v>
      </c>
      <c r="F38" s="9">
        <v>2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5</v>
      </c>
      <c r="D39" s="9">
        <v>3</v>
      </c>
      <c r="E39" s="9" t="s">
        <v>68</v>
      </c>
      <c r="F39" s="9">
        <v>2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4</v>
      </c>
      <c r="D40" s="9">
        <v>2</v>
      </c>
      <c r="E40" s="9" t="s">
        <v>68</v>
      </c>
      <c r="F40" s="9">
        <v>2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7</v>
      </c>
      <c r="D41" s="9">
        <v>6</v>
      </c>
      <c r="E41" s="9" t="s">
        <v>68</v>
      </c>
      <c r="F41" s="9">
        <v>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3</v>
      </c>
      <c r="D42" s="9">
        <v>3</v>
      </c>
      <c r="E42" s="9" t="s">
        <v>68</v>
      </c>
      <c r="F42" s="9" t="s">
        <v>68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1</v>
      </c>
      <c r="D43" s="9">
        <v>1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</v>
      </c>
      <c r="D44" s="9">
        <v>1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72</v>
      </c>
      <c r="D47" s="3">
        <v>27</v>
      </c>
      <c r="E47" s="3">
        <v>1</v>
      </c>
      <c r="F47" s="3">
        <v>44</v>
      </c>
    </row>
    <row r="48" spans="1:9" ht="12" customHeight="1" x14ac:dyDescent="0.2">
      <c r="A48" s="20" t="s">
        <v>57</v>
      </c>
      <c r="B48" s="1" t="s">
        <v>9</v>
      </c>
      <c r="C48" s="9">
        <v>1</v>
      </c>
      <c r="D48" s="9" t="s">
        <v>68</v>
      </c>
      <c r="E48" s="9" t="s">
        <v>68</v>
      </c>
      <c r="F48" s="9">
        <v>1</v>
      </c>
      <c r="G48" t="s">
        <v>57</v>
      </c>
      <c r="H48" t="s">
        <v>57</v>
      </c>
    </row>
    <row r="49" spans="1:9" ht="12" customHeight="1" x14ac:dyDescent="0.2">
      <c r="A49" s="20" t="s">
        <v>57</v>
      </c>
      <c r="B49" s="1" t="s">
        <v>10</v>
      </c>
      <c r="C49" s="9">
        <v>6</v>
      </c>
      <c r="D49" s="9">
        <v>1</v>
      </c>
      <c r="E49" s="9" t="s">
        <v>68</v>
      </c>
      <c r="F49" s="9">
        <v>5</v>
      </c>
      <c r="G49" t="s">
        <v>57</v>
      </c>
      <c r="H49" t="s">
        <v>57</v>
      </c>
    </row>
    <row r="50" spans="1:9" ht="12" customHeight="1" x14ac:dyDescent="0.2">
      <c r="A50" s="20" t="s">
        <v>57</v>
      </c>
      <c r="B50" s="1" t="s">
        <v>11</v>
      </c>
      <c r="C50" s="9">
        <v>3</v>
      </c>
      <c r="D50" s="9">
        <v>2</v>
      </c>
      <c r="E50" s="9" t="s">
        <v>68</v>
      </c>
      <c r="F50" s="9">
        <v>1</v>
      </c>
      <c r="G50" t="s">
        <v>57</v>
      </c>
      <c r="H50" t="s">
        <v>57</v>
      </c>
    </row>
    <row r="51" spans="1:9" ht="12" customHeight="1" x14ac:dyDescent="0.2">
      <c r="A51" s="20" t="s">
        <v>57</v>
      </c>
      <c r="B51" s="1" t="s">
        <v>12</v>
      </c>
      <c r="C51" s="9">
        <v>5</v>
      </c>
      <c r="D51" s="9">
        <v>1</v>
      </c>
      <c r="E51" s="9" t="s">
        <v>68</v>
      </c>
      <c r="F51" s="9">
        <v>4</v>
      </c>
      <c r="G51" t="s">
        <v>57</v>
      </c>
      <c r="H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6</v>
      </c>
      <c r="D52" s="9">
        <v>1</v>
      </c>
      <c r="E52" s="9" t="s">
        <v>68</v>
      </c>
      <c r="F52" s="9">
        <v>5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>
        <v>3</v>
      </c>
      <c r="D53" s="9" t="s">
        <v>68</v>
      </c>
      <c r="E53" s="9" t="s">
        <v>68</v>
      </c>
      <c r="F53" s="9">
        <v>3</v>
      </c>
      <c r="G53" t="s">
        <v>57</v>
      </c>
      <c r="H53" t="s">
        <v>57</v>
      </c>
    </row>
    <row r="54" spans="1:9" ht="12" customHeight="1" x14ac:dyDescent="0.2">
      <c r="A54" s="20" t="s">
        <v>57</v>
      </c>
      <c r="B54" s="1" t="s">
        <v>15</v>
      </c>
      <c r="C54" s="9">
        <v>4</v>
      </c>
      <c r="D54" s="9">
        <v>2</v>
      </c>
      <c r="E54" s="9" t="s">
        <v>68</v>
      </c>
      <c r="F54" s="9">
        <v>2</v>
      </c>
      <c r="G54" t="s">
        <v>57</v>
      </c>
      <c r="H54" t="s">
        <v>57</v>
      </c>
    </row>
    <row r="55" spans="1:9" ht="12" customHeight="1" x14ac:dyDescent="0.2">
      <c r="A55" s="20" t="s">
        <v>57</v>
      </c>
      <c r="B55" s="1" t="s">
        <v>16</v>
      </c>
      <c r="C55" s="9">
        <v>10</v>
      </c>
      <c r="D55" s="9">
        <v>2</v>
      </c>
      <c r="E55" s="9">
        <v>1</v>
      </c>
      <c r="F55" s="9">
        <v>7</v>
      </c>
      <c r="G55" t="s">
        <v>57</v>
      </c>
      <c r="H55" t="s">
        <v>57</v>
      </c>
    </row>
    <row r="56" spans="1:9" ht="12" customHeight="1" x14ac:dyDescent="0.2">
      <c r="A56" s="20" t="s">
        <v>57</v>
      </c>
      <c r="B56" s="1" t="s">
        <v>17</v>
      </c>
      <c r="C56" s="9">
        <v>8</v>
      </c>
      <c r="D56" s="9">
        <v>5</v>
      </c>
      <c r="E56" s="9" t="s">
        <v>68</v>
      </c>
      <c r="F56" s="9">
        <v>3</v>
      </c>
      <c r="G56" t="s">
        <v>57</v>
      </c>
      <c r="H56" t="s">
        <v>57</v>
      </c>
    </row>
    <row r="57" spans="1:9" ht="12" customHeight="1" x14ac:dyDescent="0.2">
      <c r="A57" s="20" t="s">
        <v>57</v>
      </c>
      <c r="B57" s="1" t="s">
        <v>18</v>
      </c>
      <c r="C57" s="9">
        <v>3</v>
      </c>
      <c r="D57" s="9">
        <v>1</v>
      </c>
      <c r="E57" s="9" t="s">
        <v>68</v>
      </c>
      <c r="F57" s="9">
        <v>2</v>
      </c>
      <c r="G57" t="s">
        <v>57</v>
      </c>
      <c r="H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5</v>
      </c>
      <c r="D58" s="9">
        <v>2</v>
      </c>
      <c r="E58" s="9" t="s">
        <v>68</v>
      </c>
      <c r="F58" s="9">
        <v>3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4</v>
      </c>
      <c r="D59" s="9">
        <v>1</v>
      </c>
      <c r="E59" s="9" t="s">
        <v>68</v>
      </c>
      <c r="F59" s="9">
        <v>3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>
        <v>4</v>
      </c>
      <c r="D60" s="9">
        <v>1</v>
      </c>
      <c r="E60" s="9" t="s">
        <v>68</v>
      </c>
      <c r="F60" s="9">
        <v>3</v>
      </c>
      <c r="G60" t="s">
        <v>57</v>
      </c>
      <c r="H60" t="s">
        <v>57</v>
      </c>
    </row>
    <row r="61" spans="1:9" ht="12" customHeight="1" x14ac:dyDescent="0.2">
      <c r="A61" s="20" t="s">
        <v>57</v>
      </c>
      <c r="B61" s="1" t="s">
        <v>22</v>
      </c>
      <c r="C61" s="9">
        <v>7</v>
      </c>
      <c r="D61" s="9">
        <v>6</v>
      </c>
      <c r="E61" s="9" t="s">
        <v>68</v>
      </c>
      <c r="F61" s="9">
        <v>1</v>
      </c>
      <c r="G61" t="s">
        <v>57</v>
      </c>
      <c r="H61" t="s">
        <v>57</v>
      </c>
    </row>
    <row r="62" spans="1:9" ht="12" customHeight="1" x14ac:dyDescent="0.2">
      <c r="A62" s="20" t="s">
        <v>57</v>
      </c>
      <c r="B62" s="1" t="s">
        <v>23</v>
      </c>
      <c r="C62" s="9">
        <v>1</v>
      </c>
      <c r="D62" s="9" t="s">
        <v>68</v>
      </c>
      <c r="E62" s="9" t="s">
        <v>68</v>
      </c>
      <c r="F62" s="9">
        <v>1</v>
      </c>
      <c r="G62" t="s">
        <v>57</v>
      </c>
      <c r="H62" t="s">
        <v>57</v>
      </c>
    </row>
    <row r="63" spans="1:9" ht="12" customHeight="1" x14ac:dyDescent="0.2">
      <c r="A63" s="20" t="s">
        <v>57</v>
      </c>
      <c r="B63" s="1" t="s">
        <v>24</v>
      </c>
      <c r="C63" s="9" t="s">
        <v>68</v>
      </c>
      <c r="D63" s="9" t="s">
        <v>68</v>
      </c>
      <c r="E63" s="9" t="s">
        <v>68</v>
      </c>
      <c r="F63" s="9" t="s">
        <v>68</v>
      </c>
      <c r="G63" t="s">
        <v>57</v>
      </c>
      <c r="H63" t="s">
        <v>57</v>
      </c>
      <c r="I63" t="s">
        <v>57</v>
      </c>
    </row>
    <row r="64" spans="1:9" ht="12" customHeight="1" x14ac:dyDescent="0.2">
      <c r="A64" s="20" t="s">
        <v>57</v>
      </c>
      <c r="B64" s="1" t="s">
        <v>25</v>
      </c>
      <c r="C64" s="9">
        <v>1</v>
      </c>
      <c r="D64" s="9">
        <v>1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</v>
      </c>
      <c r="D65" s="9">
        <v>1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509</v>
      </c>
      <c r="D5" s="17">
        <v>249</v>
      </c>
      <c r="E5" s="17">
        <v>14</v>
      </c>
      <c r="F5" s="17">
        <v>246</v>
      </c>
    </row>
    <row r="6" spans="1:31" ht="12" customHeight="1" x14ac:dyDescent="0.2">
      <c r="A6" s="20" t="s">
        <v>57</v>
      </c>
      <c r="B6" s="1" t="s">
        <v>9</v>
      </c>
      <c r="C6" s="9">
        <v>14</v>
      </c>
      <c r="D6" s="9">
        <v>6</v>
      </c>
      <c r="E6" s="9" t="s">
        <v>68</v>
      </c>
      <c r="F6" s="9">
        <v>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20</v>
      </c>
      <c r="D7" s="9">
        <v>13</v>
      </c>
      <c r="E7" s="9">
        <v>1</v>
      </c>
      <c r="F7" s="9">
        <v>6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25</v>
      </c>
      <c r="D8" s="9">
        <v>8</v>
      </c>
      <c r="E8" s="9" t="s">
        <v>68</v>
      </c>
      <c r="F8" s="9">
        <v>17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27</v>
      </c>
      <c r="D9" s="9">
        <v>10</v>
      </c>
      <c r="E9" s="9" t="s">
        <v>68</v>
      </c>
      <c r="F9" s="9">
        <v>17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34</v>
      </c>
      <c r="D10" s="9">
        <v>10</v>
      </c>
      <c r="E10" s="9" t="s">
        <v>68</v>
      </c>
      <c r="F10" s="9">
        <v>24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44</v>
      </c>
      <c r="D11" s="9">
        <v>15</v>
      </c>
      <c r="E11" s="9">
        <v>2</v>
      </c>
      <c r="F11" s="9">
        <v>27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68</v>
      </c>
      <c r="D12" s="9">
        <v>24</v>
      </c>
      <c r="E12" s="9">
        <v>1</v>
      </c>
      <c r="F12" s="9">
        <v>43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63</v>
      </c>
      <c r="D13" s="9">
        <v>25</v>
      </c>
      <c r="E13" s="9">
        <v>3</v>
      </c>
      <c r="F13" s="9">
        <v>35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53</v>
      </c>
      <c r="D14" s="9">
        <v>24</v>
      </c>
      <c r="E14" s="9">
        <v>3</v>
      </c>
      <c r="F14" s="9">
        <v>26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22</v>
      </c>
      <c r="D15" s="9">
        <v>8</v>
      </c>
      <c r="E15" s="9" t="s">
        <v>68</v>
      </c>
      <c r="F15" s="9">
        <v>14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23</v>
      </c>
      <c r="D16" s="9">
        <v>15</v>
      </c>
      <c r="E16" s="9" t="s">
        <v>68</v>
      </c>
      <c r="F16" s="9">
        <v>8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22</v>
      </c>
      <c r="D17" s="9">
        <v>15</v>
      </c>
      <c r="E17" s="9" t="s">
        <v>68</v>
      </c>
      <c r="F17" s="9">
        <v>7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19</v>
      </c>
      <c r="D18" s="9">
        <v>10</v>
      </c>
      <c r="E18" s="9">
        <v>3</v>
      </c>
      <c r="F18" s="9">
        <v>6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30</v>
      </c>
      <c r="D19" s="9">
        <v>25</v>
      </c>
      <c r="E19" s="9">
        <v>1</v>
      </c>
      <c r="F19" s="9">
        <v>4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18</v>
      </c>
      <c r="D20" s="9">
        <v>17</v>
      </c>
      <c r="E20" s="9" t="s">
        <v>68</v>
      </c>
      <c r="F20" s="9">
        <v>1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15</v>
      </c>
      <c r="D21" s="9">
        <v>12</v>
      </c>
      <c r="E21" s="9" t="s">
        <v>68</v>
      </c>
      <c r="F21" s="9">
        <v>3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6</v>
      </c>
      <c r="D22" s="9">
        <v>6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5</v>
      </c>
      <c r="D23" s="9">
        <v>5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1</v>
      </c>
      <c r="D24" s="9">
        <v>1</v>
      </c>
      <c r="E24" s="9" t="s">
        <v>68</v>
      </c>
      <c r="F24" s="9" t="s">
        <v>68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279</v>
      </c>
      <c r="D26" s="3">
        <v>131</v>
      </c>
      <c r="E26" s="3">
        <v>8</v>
      </c>
      <c r="F26" s="3">
        <v>140</v>
      </c>
    </row>
    <row r="27" spans="1:9" ht="12" customHeight="1" x14ac:dyDescent="0.2">
      <c r="A27" s="20" t="s">
        <v>57</v>
      </c>
      <c r="B27" s="1" t="s">
        <v>9</v>
      </c>
      <c r="C27" s="9">
        <v>6</v>
      </c>
      <c r="D27" s="9">
        <v>2</v>
      </c>
      <c r="E27" s="9" t="s">
        <v>68</v>
      </c>
      <c r="F27" s="9">
        <v>4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11</v>
      </c>
      <c r="D28" s="9">
        <v>6</v>
      </c>
      <c r="E28" s="9">
        <v>1</v>
      </c>
      <c r="F28" s="9">
        <v>4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13</v>
      </c>
      <c r="D29" s="9">
        <v>4</v>
      </c>
      <c r="E29" s="9" t="s">
        <v>68</v>
      </c>
      <c r="F29" s="9">
        <v>9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16</v>
      </c>
      <c r="D30" s="9">
        <v>6</v>
      </c>
      <c r="E30" s="9" t="s">
        <v>68</v>
      </c>
      <c r="F30" s="9">
        <v>10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19</v>
      </c>
      <c r="D31" s="9">
        <v>6</v>
      </c>
      <c r="E31" s="9" t="s">
        <v>68</v>
      </c>
      <c r="F31" s="9">
        <v>13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24</v>
      </c>
      <c r="D32" s="9">
        <v>9</v>
      </c>
      <c r="E32" s="9">
        <v>1</v>
      </c>
      <c r="F32" s="9">
        <v>14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34</v>
      </c>
      <c r="D33" s="9">
        <v>15</v>
      </c>
      <c r="E33" s="9" t="s">
        <v>68</v>
      </c>
      <c r="F33" s="9">
        <v>19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35</v>
      </c>
      <c r="D34" s="9">
        <v>13</v>
      </c>
      <c r="E34" s="9">
        <v>1</v>
      </c>
      <c r="F34" s="9">
        <v>21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33</v>
      </c>
      <c r="D35" s="9">
        <v>13</v>
      </c>
      <c r="E35" s="9">
        <v>2</v>
      </c>
      <c r="F35" s="9">
        <v>18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15</v>
      </c>
      <c r="D36" s="9">
        <v>4</v>
      </c>
      <c r="E36" s="9" t="s">
        <v>68</v>
      </c>
      <c r="F36" s="9">
        <v>11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12</v>
      </c>
      <c r="D37" s="9">
        <v>7</v>
      </c>
      <c r="E37" s="9" t="s">
        <v>68</v>
      </c>
      <c r="F37" s="9">
        <v>5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12</v>
      </c>
      <c r="D38" s="9">
        <v>7</v>
      </c>
      <c r="E38" s="9" t="s">
        <v>68</v>
      </c>
      <c r="F38" s="9">
        <v>5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12</v>
      </c>
      <c r="D39" s="9">
        <v>6</v>
      </c>
      <c r="E39" s="9">
        <v>2</v>
      </c>
      <c r="F39" s="9">
        <v>4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13</v>
      </c>
      <c r="D40" s="9">
        <v>11</v>
      </c>
      <c r="E40" s="9">
        <v>1</v>
      </c>
      <c r="F40" s="9">
        <v>1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11</v>
      </c>
      <c r="D41" s="9">
        <v>10</v>
      </c>
      <c r="E41" s="9" t="s">
        <v>68</v>
      </c>
      <c r="F41" s="9">
        <v>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8</v>
      </c>
      <c r="D42" s="9">
        <v>7</v>
      </c>
      <c r="E42" s="9" t="s">
        <v>68</v>
      </c>
      <c r="F42" s="9">
        <v>1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1</v>
      </c>
      <c r="D43" s="9">
        <v>1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3</v>
      </c>
      <c r="D44" s="9">
        <v>3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1</v>
      </c>
      <c r="D45" s="9">
        <v>1</v>
      </c>
      <c r="E45" s="9" t="s">
        <v>68</v>
      </c>
      <c r="F45" s="9" t="s">
        <v>68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230</v>
      </c>
      <c r="D47" s="3">
        <v>118</v>
      </c>
      <c r="E47" s="3">
        <v>6</v>
      </c>
      <c r="F47" s="3">
        <v>106</v>
      </c>
    </row>
    <row r="48" spans="1:9" ht="12" customHeight="1" x14ac:dyDescent="0.2">
      <c r="A48" s="20" t="s">
        <v>57</v>
      </c>
      <c r="B48" s="1" t="s">
        <v>9</v>
      </c>
      <c r="C48" s="9">
        <v>8</v>
      </c>
      <c r="D48" s="9">
        <v>4</v>
      </c>
      <c r="E48" s="9" t="s">
        <v>68</v>
      </c>
      <c r="F48" s="9">
        <v>4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9</v>
      </c>
      <c r="D49" s="9">
        <v>7</v>
      </c>
      <c r="E49" s="9" t="s">
        <v>68</v>
      </c>
      <c r="F49" s="9">
        <v>2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12</v>
      </c>
      <c r="D50" s="9">
        <v>4</v>
      </c>
      <c r="E50" s="9" t="s">
        <v>68</v>
      </c>
      <c r="F50" s="9">
        <v>8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11</v>
      </c>
      <c r="D51" s="9">
        <v>4</v>
      </c>
      <c r="E51" s="9" t="s">
        <v>68</v>
      </c>
      <c r="F51" s="9">
        <v>7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15</v>
      </c>
      <c r="D52" s="9">
        <v>4</v>
      </c>
      <c r="E52" s="9" t="s">
        <v>68</v>
      </c>
      <c r="F52" s="9">
        <v>11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20</v>
      </c>
      <c r="D53" s="9">
        <v>6</v>
      </c>
      <c r="E53" s="9">
        <v>1</v>
      </c>
      <c r="F53" s="9">
        <v>13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34</v>
      </c>
      <c r="D54" s="9">
        <v>9</v>
      </c>
      <c r="E54" s="9">
        <v>1</v>
      </c>
      <c r="F54" s="9">
        <v>24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28</v>
      </c>
      <c r="D55" s="9">
        <v>12</v>
      </c>
      <c r="E55" s="9">
        <v>2</v>
      </c>
      <c r="F55" s="9">
        <v>14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20</v>
      </c>
      <c r="D56" s="9">
        <v>11</v>
      </c>
      <c r="E56" s="9">
        <v>1</v>
      </c>
      <c r="F56" s="9">
        <v>8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7</v>
      </c>
      <c r="D57" s="9">
        <v>4</v>
      </c>
      <c r="E57" s="9" t="s">
        <v>68</v>
      </c>
      <c r="F57" s="9">
        <v>3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11</v>
      </c>
      <c r="D58" s="9">
        <v>8</v>
      </c>
      <c r="E58" s="9" t="s">
        <v>68</v>
      </c>
      <c r="F58" s="9">
        <v>3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10</v>
      </c>
      <c r="D59" s="9">
        <v>8</v>
      </c>
      <c r="E59" s="9" t="s">
        <v>68</v>
      </c>
      <c r="F59" s="9">
        <v>2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7</v>
      </c>
      <c r="D60" s="9">
        <v>4</v>
      </c>
      <c r="E60" s="9">
        <v>1</v>
      </c>
      <c r="F60" s="9">
        <v>2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17</v>
      </c>
      <c r="D61" s="9">
        <v>14</v>
      </c>
      <c r="E61" s="9" t="s">
        <v>68</v>
      </c>
      <c r="F61" s="9">
        <v>3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7</v>
      </c>
      <c r="D62" s="9">
        <v>7</v>
      </c>
      <c r="E62" s="9" t="s">
        <v>68</v>
      </c>
      <c r="F62" s="9" t="s">
        <v>68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7</v>
      </c>
      <c r="D63" s="9">
        <v>5</v>
      </c>
      <c r="E63" s="9" t="s">
        <v>68</v>
      </c>
      <c r="F63" s="9">
        <v>2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5</v>
      </c>
      <c r="D64" s="9">
        <v>5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</v>
      </c>
      <c r="D65" s="9">
        <v>2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857</v>
      </c>
      <c r="D5" s="17">
        <v>414</v>
      </c>
      <c r="E5" s="17">
        <v>31</v>
      </c>
      <c r="F5" s="17">
        <v>412</v>
      </c>
    </row>
    <row r="6" spans="1:31" ht="12" customHeight="1" x14ac:dyDescent="0.2">
      <c r="A6" s="20" t="s">
        <v>57</v>
      </c>
      <c r="B6" s="1" t="s">
        <v>9</v>
      </c>
      <c r="C6" s="9">
        <v>7</v>
      </c>
      <c r="D6" s="9">
        <v>2</v>
      </c>
      <c r="E6" s="9">
        <v>1</v>
      </c>
      <c r="F6" s="9">
        <v>4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25</v>
      </c>
      <c r="D7" s="9">
        <v>6</v>
      </c>
      <c r="E7" s="9" t="s">
        <v>68</v>
      </c>
      <c r="F7" s="9">
        <v>19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46</v>
      </c>
      <c r="D8" s="9">
        <v>22</v>
      </c>
      <c r="E8" s="9">
        <v>2</v>
      </c>
      <c r="F8" s="9">
        <v>22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57</v>
      </c>
      <c r="D9" s="9">
        <v>18</v>
      </c>
      <c r="E9" s="9">
        <v>5</v>
      </c>
      <c r="F9" s="9">
        <v>34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61</v>
      </c>
      <c r="D10" s="9">
        <v>19</v>
      </c>
      <c r="E10" s="9" t="s">
        <v>68</v>
      </c>
      <c r="F10" s="9">
        <v>42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77</v>
      </c>
      <c r="D11" s="9">
        <v>30</v>
      </c>
      <c r="E11" s="9">
        <v>4</v>
      </c>
      <c r="F11" s="9">
        <v>43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82</v>
      </c>
      <c r="D12" s="9">
        <v>35</v>
      </c>
      <c r="E12" s="9">
        <v>5</v>
      </c>
      <c r="F12" s="9">
        <v>42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102</v>
      </c>
      <c r="D13" s="9">
        <v>38</v>
      </c>
      <c r="E13" s="9">
        <v>6</v>
      </c>
      <c r="F13" s="9">
        <v>58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84</v>
      </c>
      <c r="D14" s="9">
        <v>29</v>
      </c>
      <c r="E14" s="9">
        <v>2</v>
      </c>
      <c r="F14" s="9">
        <v>53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66</v>
      </c>
      <c r="D15" s="9">
        <v>28</v>
      </c>
      <c r="E15" s="9">
        <v>3</v>
      </c>
      <c r="F15" s="9">
        <v>35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53</v>
      </c>
      <c r="D16" s="9">
        <v>18</v>
      </c>
      <c r="E16" s="9">
        <v>3</v>
      </c>
      <c r="F16" s="9">
        <v>32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36</v>
      </c>
      <c r="D17" s="9">
        <v>20</v>
      </c>
      <c r="E17" s="9" t="s">
        <v>68</v>
      </c>
      <c r="F17" s="9">
        <v>16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26</v>
      </c>
      <c r="D18" s="9">
        <v>21</v>
      </c>
      <c r="E18" s="9" t="s">
        <v>68</v>
      </c>
      <c r="F18" s="9">
        <v>5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39</v>
      </c>
      <c r="D19" s="9">
        <v>35</v>
      </c>
      <c r="E19" s="9" t="s">
        <v>68</v>
      </c>
      <c r="F19" s="9">
        <v>4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27</v>
      </c>
      <c r="D20" s="9">
        <v>26</v>
      </c>
      <c r="E20" s="9" t="s">
        <v>68</v>
      </c>
      <c r="F20" s="9">
        <v>1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18</v>
      </c>
      <c r="D21" s="9">
        <v>17</v>
      </c>
      <c r="E21" s="9" t="s">
        <v>68</v>
      </c>
      <c r="F21" s="9">
        <v>1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21</v>
      </c>
      <c r="D22" s="9">
        <v>21</v>
      </c>
      <c r="E22" s="9" t="s">
        <v>68</v>
      </c>
      <c r="F22" s="9" t="s">
        <v>68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15</v>
      </c>
      <c r="D23" s="9">
        <v>14</v>
      </c>
      <c r="E23" s="9" t="s">
        <v>68</v>
      </c>
      <c r="F23" s="9">
        <v>1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14</v>
      </c>
      <c r="D24" s="9">
        <v>14</v>
      </c>
      <c r="E24" s="9" t="s">
        <v>68</v>
      </c>
      <c r="F24" s="9" t="s">
        <v>68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444</v>
      </c>
      <c r="D26" s="3">
        <v>227</v>
      </c>
      <c r="E26" s="3">
        <v>15</v>
      </c>
      <c r="F26" s="3">
        <v>202</v>
      </c>
    </row>
    <row r="27" spans="1:8" ht="12" customHeight="1" x14ac:dyDescent="0.2">
      <c r="A27" s="20" t="s">
        <v>57</v>
      </c>
      <c r="B27" s="1" t="s">
        <v>9</v>
      </c>
      <c r="C27" s="9">
        <v>3</v>
      </c>
      <c r="D27" s="9">
        <v>1</v>
      </c>
      <c r="E27" s="9" t="s">
        <v>68</v>
      </c>
      <c r="F27" s="9">
        <v>2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12</v>
      </c>
      <c r="D28" s="9">
        <v>3</v>
      </c>
      <c r="E28" s="9" t="s">
        <v>68</v>
      </c>
      <c r="F28" s="9">
        <v>9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24</v>
      </c>
      <c r="D29" s="9">
        <v>11</v>
      </c>
      <c r="E29" s="9" t="s">
        <v>68</v>
      </c>
      <c r="F29" s="9">
        <v>13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27</v>
      </c>
      <c r="D30" s="9">
        <v>10</v>
      </c>
      <c r="E30" s="9">
        <v>2</v>
      </c>
      <c r="F30" s="9">
        <v>15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31</v>
      </c>
      <c r="D31" s="9">
        <v>10</v>
      </c>
      <c r="E31" s="9" t="s">
        <v>68</v>
      </c>
      <c r="F31" s="9">
        <v>21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32</v>
      </c>
      <c r="D32" s="9">
        <v>11</v>
      </c>
      <c r="E32" s="9">
        <v>3</v>
      </c>
      <c r="F32" s="9">
        <v>18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44</v>
      </c>
      <c r="D33" s="9">
        <v>20</v>
      </c>
      <c r="E33" s="9">
        <v>4</v>
      </c>
      <c r="F33" s="9">
        <v>20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54</v>
      </c>
      <c r="D34" s="9">
        <v>15</v>
      </c>
      <c r="E34" s="9">
        <v>1</v>
      </c>
      <c r="F34" s="9">
        <v>38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45</v>
      </c>
      <c r="D35" s="9">
        <v>19</v>
      </c>
      <c r="E35" s="9">
        <v>2</v>
      </c>
      <c r="F35" s="9">
        <v>24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35</v>
      </c>
      <c r="D36" s="9">
        <v>17</v>
      </c>
      <c r="E36" s="9">
        <v>1</v>
      </c>
      <c r="F36" s="9">
        <v>17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27</v>
      </c>
      <c r="D37" s="9">
        <v>10</v>
      </c>
      <c r="E37" s="9">
        <v>2</v>
      </c>
      <c r="F37" s="9">
        <v>15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15</v>
      </c>
      <c r="D38" s="9">
        <v>8</v>
      </c>
      <c r="E38" s="9" t="s">
        <v>68</v>
      </c>
      <c r="F38" s="9">
        <v>7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15</v>
      </c>
      <c r="D39" s="9">
        <v>13</v>
      </c>
      <c r="E39" s="9" t="s">
        <v>68</v>
      </c>
      <c r="F39" s="9">
        <v>2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20</v>
      </c>
      <c r="D40" s="9">
        <v>19</v>
      </c>
      <c r="E40" s="9" t="s">
        <v>68</v>
      </c>
      <c r="F40" s="9">
        <v>1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17</v>
      </c>
      <c r="D41" s="9">
        <v>17</v>
      </c>
      <c r="E41" s="9" t="s">
        <v>68</v>
      </c>
      <c r="F41" s="9" t="s">
        <v>68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9</v>
      </c>
      <c r="D42" s="9">
        <v>9</v>
      </c>
      <c r="E42" s="9" t="s">
        <v>68</v>
      </c>
      <c r="F42" s="9" t="s">
        <v>68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14</v>
      </c>
      <c r="D43" s="9">
        <v>14</v>
      </c>
      <c r="E43" s="9" t="s">
        <v>68</v>
      </c>
      <c r="F43" s="9" t="s">
        <v>68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8</v>
      </c>
      <c r="D44" s="9">
        <v>8</v>
      </c>
      <c r="E44" s="9" t="s">
        <v>68</v>
      </c>
      <c r="F44" s="9" t="s">
        <v>68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11</v>
      </c>
      <c r="D45" s="9">
        <v>11</v>
      </c>
      <c r="E45" s="9" t="s">
        <v>68</v>
      </c>
      <c r="F45" s="9" t="s">
        <v>68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1</v>
      </c>
      <c r="D46" s="9">
        <v>1</v>
      </c>
      <c r="E46" s="9" t="s">
        <v>68</v>
      </c>
      <c r="F46" s="9" t="s">
        <v>68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413</v>
      </c>
      <c r="D47" s="3">
        <v>187</v>
      </c>
      <c r="E47" s="3">
        <v>16</v>
      </c>
      <c r="F47" s="3">
        <v>210</v>
      </c>
    </row>
    <row r="48" spans="1:8" ht="12" customHeight="1" x14ac:dyDescent="0.2">
      <c r="A48" s="20" t="s">
        <v>57</v>
      </c>
      <c r="B48" s="1" t="s">
        <v>9</v>
      </c>
      <c r="C48" s="9">
        <v>4</v>
      </c>
      <c r="D48" s="9">
        <v>1</v>
      </c>
      <c r="E48" s="9">
        <v>1</v>
      </c>
      <c r="F48" s="9">
        <v>2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13</v>
      </c>
      <c r="D49" s="9">
        <v>3</v>
      </c>
      <c r="E49" s="9" t="s">
        <v>68</v>
      </c>
      <c r="F49" s="9">
        <v>10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22</v>
      </c>
      <c r="D50" s="9">
        <v>11</v>
      </c>
      <c r="E50" s="9">
        <v>2</v>
      </c>
      <c r="F50" s="9">
        <v>9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30</v>
      </c>
      <c r="D51" s="9">
        <v>8</v>
      </c>
      <c r="E51" s="9">
        <v>3</v>
      </c>
      <c r="F51" s="9">
        <v>19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30</v>
      </c>
      <c r="D52" s="9">
        <v>9</v>
      </c>
      <c r="E52" s="9" t="s">
        <v>68</v>
      </c>
      <c r="F52" s="9">
        <v>21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45</v>
      </c>
      <c r="D53" s="9">
        <v>19</v>
      </c>
      <c r="E53" s="9">
        <v>1</v>
      </c>
      <c r="F53" s="9">
        <v>25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38</v>
      </c>
      <c r="D54" s="9">
        <v>15</v>
      </c>
      <c r="E54" s="9">
        <v>1</v>
      </c>
      <c r="F54" s="9">
        <v>22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48</v>
      </c>
      <c r="D55" s="9">
        <v>23</v>
      </c>
      <c r="E55" s="9">
        <v>5</v>
      </c>
      <c r="F55" s="9">
        <v>20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39</v>
      </c>
      <c r="D56" s="9">
        <v>10</v>
      </c>
      <c r="E56" s="9" t="s">
        <v>68</v>
      </c>
      <c r="F56" s="9">
        <v>29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31</v>
      </c>
      <c r="D57" s="9">
        <v>11</v>
      </c>
      <c r="E57" s="9">
        <v>2</v>
      </c>
      <c r="F57" s="9">
        <v>18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26</v>
      </c>
      <c r="D58" s="9">
        <v>8</v>
      </c>
      <c r="E58" s="9">
        <v>1</v>
      </c>
      <c r="F58" s="9">
        <v>17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21</v>
      </c>
      <c r="D59" s="9">
        <v>12</v>
      </c>
      <c r="E59" s="9" t="s">
        <v>68</v>
      </c>
      <c r="F59" s="9">
        <v>9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11</v>
      </c>
      <c r="D60" s="9">
        <v>8</v>
      </c>
      <c r="E60" s="9" t="s">
        <v>68</v>
      </c>
      <c r="F60" s="9">
        <v>3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19</v>
      </c>
      <c r="D61" s="9">
        <v>16</v>
      </c>
      <c r="E61" s="9" t="s">
        <v>68</v>
      </c>
      <c r="F61" s="9">
        <v>3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10</v>
      </c>
      <c r="D62" s="9">
        <v>9</v>
      </c>
      <c r="E62" s="9" t="s">
        <v>68</v>
      </c>
      <c r="F62" s="9">
        <v>1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9</v>
      </c>
      <c r="D63" s="9">
        <v>8</v>
      </c>
      <c r="E63" s="9" t="s">
        <v>68</v>
      </c>
      <c r="F63" s="9">
        <v>1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7</v>
      </c>
      <c r="D64" s="9">
        <v>7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7</v>
      </c>
      <c r="D65" s="9">
        <v>6</v>
      </c>
      <c r="E65" s="9" t="s">
        <v>68</v>
      </c>
      <c r="F65" s="9">
        <v>1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3</v>
      </c>
      <c r="D66" s="9">
        <v>3</v>
      </c>
      <c r="E66" s="9" t="s">
        <v>68</v>
      </c>
      <c r="F66" s="9" t="s">
        <v>68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2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7</v>
      </c>
      <c r="D5" s="17" t="s">
        <v>68</v>
      </c>
      <c r="E5" s="17">
        <v>1</v>
      </c>
      <c r="F5" s="17">
        <v>6</v>
      </c>
    </row>
    <row r="6" spans="1:31" ht="12" customHeight="1" x14ac:dyDescent="0.2">
      <c r="A6" s="20" t="s">
        <v>57</v>
      </c>
      <c r="B6" s="1" t="s">
        <v>9</v>
      </c>
      <c r="C6" s="9" t="s">
        <v>68</v>
      </c>
      <c r="D6" s="9" t="s">
        <v>68</v>
      </c>
      <c r="E6" s="9" t="s">
        <v>68</v>
      </c>
      <c r="F6" s="9" t="s">
        <v>68</v>
      </c>
      <c r="G6" t="s">
        <v>57</v>
      </c>
      <c r="H6" t="s">
        <v>57</v>
      </c>
      <c r="I6" t="s">
        <v>57</v>
      </c>
    </row>
    <row r="7" spans="1:31" ht="12" customHeight="1" x14ac:dyDescent="0.2">
      <c r="A7" s="20" t="s">
        <v>57</v>
      </c>
      <c r="B7" s="1" t="s">
        <v>10</v>
      </c>
      <c r="C7" s="9" t="s">
        <v>68</v>
      </c>
      <c r="D7" s="9" t="s">
        <v>68</v>
      </c>
      <c r="E7" s="9" t="s">
        <v>68</v>
      </c>
      <c r="F7" s="9" t="s">
        <v>68</v>
      </c>
      <c r="G7" t="s">
        <v>57</v>
      </c>
      <c r="H7" t="s">
        <v>57</v>
      </c>
      <c r="I7" t="s">
        <v>57</v>
      </c>
    </row>
    <row r="8" spans="1:31" ht="12" customHeight="1" x14ac:dyDescent="0.2">
      <c r="A8" s="20" t="s">
        <v>57</v>
      </c>
      <c r="B8" s="1" t="s">
        <v>11</v>
      </c>
      <c r="C8" s="9" t="s">
        <v>68</v>
      </c>
      <c r="D8" s="9" t="s">
        <v>68</v>
      </c>
      <c r="E8" s="9" t="s">
        <v>68</v>
      </c>
      <c r="F8" s="9" t="s">
        <v>68</v>
      </c>
      <c r="G8" t="s">
        <v>57</v>
      </c>
      <c r="H8" t="s">
        <v>57</v>
      </c>
      <c r="I8" t="s">
        <v>57</v>
      </c>
    </row>
    <row r="9" spans="1:31" ht="12" customHeight="1" x14ac:dyDescent="0.2">
      <c r="A9" s="20" t="s">
        <v>57</v>
      </c>
      <c r="B9" s="1" t="s">
        <v>12</v>
      </c>
      <c r="C9" s="9">
        <v>1</v>
      </c>
      <c r="D9" s="9" t="s">
        <v>68</v>
      </c>
      <c r="E9" s="9">
        <v>1</v>
      </c>
      <c r="F9" s="9" t="s">
        <v>68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2</v>
      </c>
      <c r="D10" s="9" t="s">
        <v>68</v>
      </c>
      <c r="E10" s="9" t="s">
        <v>68</v>
      </c>
      <c r="F10" s="9">
        <v>2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</v>
      </c>
      <c r="D11" s="9" t="s">
        <v>68</v>
      </c>
      <c r="E11" s="9" t="s">
        <v>68</v>
      </c>
      <c r="F11" s="9">
        <v>1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 t="s">
        <v>68</v>
      </c>
      <c r="D12" s="9" t="s">
        <v>68</v>
      </c>
      <c r="E12" s="9" t="s">
        <v>68</v>
      </c>
      <c r="F12" s="9" t="s">
        <v>68</v>
      </c>
      <c r="G12" t="s">
        <v>57</v>
      </c>
      <c r="H12" t="s">
        <v>57</v>
      </c>
      <c r="I12" t="s">
        <v>57</v>
      </c>
    </row>
    <row r="13" spans="1:31" ht="12" customHeight="1" x14ac:dyDescent="0.2">
      <c r="A13" s="20" t="s">
        <v>57</v>
      </c>
      <c r="B13" s="1" t="s">
        <v>16</v>
      </c>
      <c r="C13" s="9" t="s">
        <v>68</v>
      </c>
      <c r="D13" s="9" t="s">
        <v>68</v>
      </c>
      <c r="E13" s="9" t="s">
        <v>68</v>
      </c>
      <c r="F13" s="9" t="s">
        <v>68</v>
      </c>
      <c r="G13" t="s">
        <v>57</v>
      </c>
      <c r="H13" t="s">
        <v>57</v>
      </c>
      <c r="I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</v>
      </c>
      <c r="D14" s="9" t="s">
        <v>68</v>
      </c>
      <c r="E14" s="9" t="s">
        <v>68</v>
      </c>
      <c r="F14" s="9">
        <v>1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</v>
      </c>
      <c r="D15" s="9" t="s">
        <v>68</v>
      </c>
      <c r="E15" s="9" t="s">
        <v>68</v>
      </c>
      <c r="F15" s="9">
        <v>1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</v>
      </c>
      <c r="D16" s="9" t="s">
        <v>68</v>
      </c>
      <c r="E16" s="9" t="s">
        <v>68</v>
      </c>
      <c r="F16" s="9">
        <v>1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 t="s">
        <v>68</v>
      </c>
      <c r="D17" s="9" t="s">
        <v>68</v>
      </c>
      <c r="E17" s="9" t="s">
        <v>68</v>
      </c>
      <c r="F17" s="9" t="s">
        <v>68</v>
      </c>
      <c r="G17" t="s">
        <v>57</v>
      </c>
      <c r="H17" t="s">
        <v>57</v>
      </c>
      <c r="I17" t="s">
        <v>57</v>
      </c>
    </row>
    <row r="18" spans="1:9" ht="12" customHeight="1" x14ac:dyDescent="0.2">
      <c r="A18" s="20" t="s">
        <v>57</v>
      </c>
      <c r="B18" s="1" t="s">
        <v>21</v>
      </c>
      <c r="C18" s="9" t="s">
        <v>68</v>
      </c>
      <c r="D18" s="9" t="s">
        <v>68</v>
      </c>
      <c r="E18" s="9" t="s">
        <v>68</v>
      </c>
      <c r="F18" s="9" t="s">
        <v>68</v>
      </c>
      <c r="G18" t="s">
        <v>57</v>
      </c>
      <c r="H18" t="s">
        <v>57</v>
      </c>
      <c r="I18" t="s">
        <v>57</v>
      </c>
    </row>
    <row r="19" spans="1:9" ht="12" customHeight="1" x14ac:dyDescent="0.2">
      <c r="A19" s="20" t="s">
        <v>57</v>
      </c>
      <c r="B19" s="1" t="s">
        <v>22</v>
      </c>
      <c r="C19" s="9" t="s">
        <v>68</v>
      </c>
      <c r="D19" s="9" t="s">
        <v>68</v>
      </c>
      <c r="E19" s="9" t="s">
        <v>68</v>
      </c>
      <c r="F19" s="9" t="s">
        <v>68</v>
      </c>
      <c r="G19" t="s">
        <v>57</v>
      </c>
      <c r="H19" t="s">
        <v>57</v>
      </c>
      <c r="I19" t="s">
        <v>57</v>
      </c>
    </row>
    <row r="20" spans="1:9" ht="12" customHeight="1" x14ac:dyDescent="0.2">
      <c r="A20" s="20" t="s">
        <v>57</v>
      </c>
      <c r="B20" s="1" t="s">
        <v>23</v>
      </c>
      <c r="C20" s="9" t="s">
        <v>68</v>
      </c>
      <c r="D20" s="9" t="s">
        <v>68</v>
      </c>
      <c r="E20" s="9" t="s">
        <v>68</v>
      </c>
      <c r="F20" s="9" t="s">
        <v>68</v>
      </c>
      <c r="G20" t="s">
        <v>57</v>
      </c>
      <c r="H20" t="s">
        <v>57</v>
      </c>
      <c r="I20" t="s">
        <v>57</v>
      </c>
    </row>
    <row r="21" spans="1:9" ht="12" customHeight="1" x14ac:dyDescent="0.2">
      <c r="A21" s="20" t="s">
        <v>57</v>
      </c>
      <c r="B21" s="1" t="s">
        <v>24</v>
      </c>
      <c r="C21" s="9" t="s">
        <v>68</v>
      </c>
      <c r="D21" s="9" t="s">
        <v>68</v>
      </c>
      <c r="E21" s="9" t="s">
        <v>68</v>
      </c>
      <c r="F21" s="9" t="s">
        <v>68</v>
      </c>
      <c r="G21" t="s">
        <v>57</v>
      </c>
      <c r="H21" t="s">
        <v>57</v>
      </c>
      <c r="I21" t="s">
        <v>57</v>
      </c>
    </row>
    <row r="22" spans="1:9" ht="12" customHeight="1" x14ac:dyDescent="0.2">
      <c r="A22" s="20" t="s">
        <v>57</v>
      </c>
      <c r="B22" s="1" t="s">
        <v>25</v>
      </c>
      <c r="C22" s="9" t="s">
        <v>68</v>
      </c>
      <c r="D22" s="9" t="s">
        <v>68</v>
      </c>
      <c r="E22" s="9" t="s">
        <v>68</v>
      </c>
      <c r="F22" s="9" t="s">
        <v>68</v>
      </c>
      <c r="G22" t="s">
        <v>57</v>
      </c>
      <c r="H22" t="s">
        <v>57</v>
      </c>
      <c r="I22" t="s">
        <v>57</v>
      </c>
    </row>
    <row r="23" spans="1:9" ht="12" customHeight="1" x14ac:dyDescent="0.2">
      <c r="A23" s="20" t="s">
        <v>57</v>
      </c>
      <c r="B23" s="1" t="s">
        <v>26</v>
      </c>
      <c r="C23" s="9" t="s">
        <v>68</v>
      </c>
      <c r="D23" s="9" t="s">
        <v>68</v>
      </c>
      <c r="E23" s="9" t="s">
        <v>68</v>
      </c>
      <c r="F23" s="9" t="s">
        <v>68</v>
      </c>
      <c r="G23" t="s">
        <v>57</v>
      </c>
      <c r="H23" t="s">
        <v>57</v>
      </c>
      <c r="I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 t="s">
        <v>68</v>
      </c>
      <c r="D26" s="3" t="s">
        <v>68</v>
      </c>
      <c r="E26" s="3" t="s">
        <v>68</v>
      </c>
      <c r="F26" s="3" t="s">
        <v>68</v>
      </c>
      <c r="I26" t="s">
        <v>57</v>
      </c>
    </row>
    <row r="27" spans="1:9" ht="12" customHeight="1" x14ac:dyDescent="0.2">
      <c r="A27" s="20" t="s">
        <v>57</v>
      </c>
      <c r="B27" s="1" t="s">
        <v>9</v>
      </c>
      <c r="C27" s="9" t="s">
        <v>68</v>
      </c>
      <c r="D27" s="9" t="s">
        <v>68</v>
      </c>
      <c r="E27" s="9" t="s">
        <v>68</v>
      </c>
      <c r="F27" s="9" t="s">
        <v>68</v>
      </c>
      <c r="G27" t="s">
        <v>57</v>
      </c>
      <c r="H27" t="s">
        <v>57</v>
      </c>
      <c r="I27" t="s">
        <v>57</v>
      </c>
    </row>
    <row r="28" spans="1:9" ht="12" customHeight="1" x14ac:dyDescent="0.2">
      <c r="A28" s="20" t="s">
        <v>57</v>
      </c>
      <c r="B28" s="1" t="s">
        <v>10</v>
      </c>
      <c r="C28" s="9" t="s">
        <v>68</v>
      </c>
      <c r="D28" s="9" t="s">
        <v>68</v>
      </c>
      <c r="E28" s="9" t="s">
        <v>68</v>
      </c>
      <c r="F28" s="9" t="s">
        <v>68</v>
      </c>
      <c r="G28" t="s">
        <v>57</v>
      </c>
      <c r="H28" t="s">
        <v>57</v>
      </c>
      <c r="I28" t="s">
        <v>57</v>
      </c>
    </row>
    <row r="29" spans="1:9" ht="12" customHeight="1" x14ac:dyDescent="0.2">
      <c r="A29" s="20" t="s">
        <v>57</v>
      </c>
      <c r="B29" s="1" t="s">
        <v>11</v>
      </c>
      <c r="C29" s="9" t="s">
        <v>68</v>
      </c>
      <c r="D29" s="9" t="s">
        <v>68</v>
      </c>
      <c r="E29" s="9" t="s">
        <v>68</v>
      </c>
      <c r="F29" s="9" t="s">
        <v>68</v>
      </c>
      <c r="G29" t="s">
        <v>57</v>
      </c>
      <c r="H29" t="s">
        <v>57</v>
      </c>
      <c r="I29" t="s">
        <v>57</v>
      </c>
    </row>
    <row r="30" spans="1:9" ht="12" customHeight="1" x14ac:dyDescent="0.2">
      <c r="A30" s="20" t="s">
        <v>57</v>
      </c>
      <c r="B30" s="1" t="s">
        <v>12</v>
      </c>
      <c r="C30" s="9" t="s">
        <v>68</v>
      </c>
      <c r="D30" s="9" t="s">
        <v>68</v>
      </c>
      <c r="E30" s="9" t="s">
        <v>68</v>
      </c>
      <c r="F30" s="9" t="s">
        <v>68</v>
      </c>
      <c r="G30" t="s">
        <v>57</v>
      </c>
      <c r="H30" t="s">
        <v>57</v>
      </c>
      <c r="I30" t="s">
        <v>57</v>
      </c>
    </row>
    <row r="31" spans="1:9" ht="12" customHeight="1" x14ac:dyDescent="0.2">
      <c r="A31" s="20" t="s">
        <v>57</v>
      </c>
      <c r="B31" s="1" t="s">
        <v>13</v>
      </c>
      <c r="C31" s="9" t="s">
        <v>68</v>
      </c>
      <c r="D31" s="9" t="s">
        <v>68</v>
      </c>
      <c r="E31" s="9" t="s">
        <v>68</v>
      </c>
      <c r="F31" s="9" t="s">
        <v>68</v>
      </c>
      <c r="G31" t="s">
        <v>57</v>
      </c>
      <c r="H31" t="s">
        <v>57</v>
      </c>
      <c r="I31" t="s">
        <v>57</v>
      </c>
    </row>
    <row r="32" spans="1:9" ht="12" customHeight="1" x14ac:dyDescent="0.2">
      <c r="A32" s="20" t="s">
        <v>57</v>
      </c>
      <c r="B32" s="1" t="s">
        <v>14</v>
      </c>
      <c r="C32" s="9" t="s">
        <v>68</v>
      </c>
      <c r="D32" s="9" t="s">
        <v>68</v>
      </c>
      <c r="E32" s="9" t="s">
        <v>68</v>
      </c>
      <c r="F32" s="9" t="s">
        <v>68</v>
      </c>
      <c r="G32" t="s">
        <v>57</v>
      </c>
      <c r="H32" t="s">
        <v>57</v>
      </c>
      <c r="I32" t="s">
        <v>57</v>
      </c>
    </row>
    <row r="33" spans="1:9" ht="12" customHeight="1" x14ac:dyDescent="0.2">
      <c r="A33" s="20" t="s">
        <v>57</v>
      </c>
      <c r="B33" s="1" t="s">
        <v>15</v>
      </c>
      <c r="C33" s="9" t="s">
        <v>68</v>
      </c>
      <c r="D33" s="9" t="s">
        <v>68</v>
      </c>
      <c r="E33" s="9" t="s">
        <v>68</v>
      </c>
      <c r="F33" s="9" t="s">
        <v>68</v>
      </c>
      <c r="G33" t="s">
        <v>57</v>
      </c>
      <c r="H33" t="s">
        <v>57</v>
      </c>
      <c r="I33" t="s">
        <v>57</v>
      </c>
    </row>
    <row r="34" spans="1:9" ht="12" customHeight="1" x14ac:dyDescent="0.2">
      <c r="A34" s="20" t="s">
        <v>57</v>
      </c>
      <c r="B34" s="1" t="s">
        <v>16</v>
      </c>
      <c r="C34" s="9" t="s">
        <v>68</v>
      </c>
      <c r="D34" s="9" t="s">
        <v>68</v>
      </c>
      <c r="E34" s="9" t="s">
        <v>68</v>
      </c>
      <c r="F34" s="9" t="s">
        <v>68</v>
      </c>
      <c r="G34" t="s">
        <v>57</v>
      </c>
      <c r="H34" t="s">
        <v>57</v>
      </c>
      <c r="I34" t="s">
        <v>57</v>
      </c>
    </row>
    <row r="35" spans="1:9" ht="12" customHeight="1" x14ac:dyDescent="0.2">
      <c r="A35" s="20" t="s">
        <v>57</v>
      </c>
      <c r="B35" s="1" t="s">
        <v>17</v>
      </c>
      <c r="C35" s="9" t="s">
        <v>68</v>
      </c>
      <c r="D35" s="9" t="s">
        <v>68</v>
      </c>
      <c r="E35" s="9" t="s">
        <v>68</v>
      </c>
      <c r="F35" s="9" t="s">
        <v>68</v>
      </c>
      <c r="G35" t="s">
        <v>57</v>
      </c>
      <c r="H35" t="s">
        <v>57</v>
      </c>
      <c r="I35" t="s">
        <v>57</v>
      </c>
    </row>
    <row r="36" spans="1:9" ht="12" customHeight="1" x14ac:dyDescent="0.2">
      <c r="A36" s="20" t="s">
        <v>57</v>
      </c>
      <c r="B36" s="1" t="s">
        <v>18</v>
      </c>
      <c r="C36" s="9" t="s">
        <v>68</v>
      </c>
      <c r="D36" s="9" t="s">
        <v>68</v>
      </c>
      <c r="E36" s="9" t="s">
        <v>68</v>
      </c>
      <c r="F36" s="9" t="s">
        <v>68</v>
      </c>
      <c r="G36" t="s">
        <v>57</v>
      </c>
      <c r="H36" t="s">
        <v>57</v>
      </c>
      <c r="I36" t="s">
        <v>57</v>
      </c>
    </row>
    <row r="37" spans="1:9" ht="12" customHeight="1" x14ac:dyDescent="0.2">
      <c r="A37" s="20" t="s">
        <v>57</v>
      </c>
      <c r="B37" s="1" t="s">
        <v>19</v>
      </c>
      <c r="C37" s="9" t="s">
        <v>68</v>
      </c>
      <c r="D37" s="9" t="s">
        <v>68</v>
      </c>
      <c r="E37" s="9" t="s">
        <v>68</v>
      </c>
      <c r="F37" s="9" t="s">
        <v>68</v>
      </c>
      <c r="G37" t="s">
        <v>57</v>
      </c>
      <c r="H37" t="s">
        <v>57</v>
      </c>
      <c r="I37" t="s">
        <v>57</v>
      </c>
    </row>
    <row r="38" spans="1:9" ht="12" customHeight="1" x14ac:dyDescent="0.2">
      <c r="A38" s="20" t="s">
        <v>57</v>
      </c>
      <c r="B38" s="1" t="s">
        <v>20</v>
      </c>
      <c r="C38" s="9" t="s">
        <v>68</v>
      </c>
      <c r="D38" s="9" t="s">
        <v>68</v>
      </c>
      <c r="E38" s="9" t="s">
        <v>68</v>
      </c>
      <c r="F38" s="9" t="s">
        <v>68</v>
      </c>
      <c r="G38" t="s">
        <v>57</v>
      </c>
      <c r="H38" t="s">
        <v>57</v>
      </c>
      <c r="I38" t="s">
        <v>57</v>
      </c>
    </row>
    <row r="39" spans="1:9" ht="12" customHeight="1" x14ac:dyDescent="0.2">
      <c r="A39" s="20" t="s">
        <v>57</v>
      </c>
      <c r="B39" s="1" t="s">
        <v>21</v>
      </c>
      <c r="C39" s="9" t="s">
        <v>68</v>
      </c>
      <c r="D39" s="9" t="s">
        <v>68</v>
      </c>
      <c r="E39" s="9" t="s">
        <v>68</v>
      </c>
      <c r="F39" s="9" t="s">
        <v>68</v>
      </c>
      <c r="G39" t="s">
        <v>57</v>
      </c>
      <c r="H39" t="s">
        <v>57</v>
      </c>
      <c r="I39" t="s">
        <v>57</v>
      </c>
    </row>
    <row r="40" spans="1:9" ht="12" customHeight="1" x14ac:dyDescent="0.2">
      <c r="A40" s="20" t="s">
        <v>57</v>
      </c>
      <c r="B40" s="1" t="s">
        <v>22</v>
      </c>
      <c r="C40" s="9" t="s">
        <v>68</v>
      </c>
      <c r="D40" s="9" t="s">
        <v>68</v>
      </c>
      <c r="E40" s="9" t="s">
        <v>68</v>
      </c>
      <c r="F40" s="9" t="s">
        <v>68</v>
      </c>
      <c r="G40" t="s">
        <v>57</v>
      </c>
      <c r="H40" t="s">
        <v>57</v>
      </c>
      <c r="I40" t="s">
        <v>57</v>
      </c>
    </row>
    <row r="41" spans="1:9" ht="12" customHeight="1" x14ac:dyDescent="0.2">
      <c r="A41" s="20" t="s">
        <v>57</v>
      </c>
      <c r="B41" s="1" t="s">
        <v>23</v>
      </c>
      <c r="C41" s="9" t="s">
        <v>68</v>
      </c>
      <c r="D41" s="9" t="s">
        <v>68</v>
      </c>
      <c r="E41" s="9" t="s">
        <v>68</v>
      </c>
      <c r="F41" s="9" t="s">
        <v>68</v>
      </c>
      <c r="G41" t="s">
        <v>57</v>
      </c>
      <c r="H41" t="s">
        <v>57</v>
      </c>
      <c r="I41" t="s">
        <v>57</v>
      </c>
    </row>
    <row r="42" spans="1:9" ht="12" customHeight="1" x14ac:dyDescent="0.2">
      <c r="A42" s="20" t="s">
        <v>57</v>
      </c>
      <c r="B42" s="1" t="s">
        <v>24</v>
      </c>
      <c r="C42" s="9" t="s">
        <v>68</v>
      </c>
      <c r="D42" s="9" t="s">
        <v>68</v>
      </c>
      <c r="E42" s="9" t="s">
        <v>68</v>
      </c>
      <c r="F42" s="9" t="s">
        <v>68</v>
      </c>
      <c r="G42" t="s">
        <v>57</v>
      </c>
      <c r="H42" t="s">
        <v>57</v>
      </c>
      <c r="I42" t="s">
        <v>57</v>
      </c>
    </row>
    <row r="43" spans="1:9" ht="12" customHeight="1" x14ac:dyDescent="0.2">
      <c r="A43" s="20" t="s">
        <v>57</v>
      </c>
      <c r="B43" s="1" t="s">
        <v>25</v>
      </c>
      <c r="C43" s="9" t="s">
        <v>68</v>
      </c>
      <c r="D43" s="9" t="s">
        <v>68</v>
      </c>
      <c r="E43" s="9" t="s">
        <v>68</v>
      </c>
      <c r="F43" s="9" t="s">
        <v>68</v>
      </c>
      <c r="G43" t="s">
        <v>57</v>
      </c>
      <c r="H43" t="s">
        <v>57</v>
      </c>
      <c r="I43" t="s">
        <v>57</v>
      </c>
    </row>
    <row r="44" spans="1:9" ht="12" customHeight="1" x14ac:dyDescent="0.2">
      <c r="A44" s="20" t="s">
        <v>57</v>
      </c>
      <c r="B44" s="1" t="s">
        <v>26</v>
      </c>
      <c r="C44" s="9" t="s">
        <v>68</v>
      </c>
      <c r="D44" s="9" t="s">
        <v>68</v>
      </c>
      <c r="E44" s="9" t="s">
        <v>68</v>
      </c>
      <c r="F44" s="9" t="s">
        <v>68</v>
      </c>
      <c r="G44" t="s">
        <v>57</v>
      </c>
      <c r="H44" t="s">
        <v>57</v>
      </c>
      <c r="I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7</v>
      </c>
      <c r="D47" s="3" t="s">
        <v>68</v>
      </c>
      <c r="E47" s="3">
        <v>1</v>
      </c>
      <c r="F47" s="3">
        <v>6</v>
      </c>
    </row>
    <row r="48" spans="1:9" ht="12" customHeight="1" x14ac:dyDescent="0.2">
      <c r="A48" s="20" t="s">
        <v>57</v>
      </c>
      <c r="B48" s="1" t="s">
        <v>9</v>
      </c>
      <c r="C48" s="9" t="s">
        <v>68</v>
      </c>
      <c r="D48" s="9" t="s">
        <v>68</v>
      </c>
      <c r="E48" s="9" t="s">
        <v>68</v>
      </c>
      <c r="F48" s="9" t="s">
        <v>68</v>
      </c>
      <c r="G48" t="s">
        <v>57</v>
      </c>
      <c r="H48" t="s">
        <v>57</v>
      </c>
      <c r="I48" t="s">
        <v>57</v>
      </c>
    </row>
    <row r="49" spans="1:9" ht="12" customHeight="1" x14ac:dyDescent="0.2">
      <c r="A49" s="20" t="s">
        <v>57</v>
      </c>
      <c r="B49" s="1" t="s">
        <v>10</v>
      </c>
      <c r="C49" s="9" t="s">
        <v>68</v>
      </c>
      <c r="D49" s="9" t="s">
        <v>68</v>
      </c>
      <c r="E49" s="9" t="s">
        <v>68</v>
      </c>
      <c r="F49" s="9" t="s">
        <v>68</v>
      </c>
      <c r="G49" t="s">
        <v>57</v>
      </c>
      <c r="H49" t="s">
        <v>57</v>
      </c>
      <c r="I49" t="s">
        <v>57</v>
      </c>
    </row>
    <row r="50" spans="1:9" ht="12" customHeight="1" x14ac:dyDescent="0.2">
      <c r="A50" s="20" t="s">
        <v>57</v>
      </c>
      <c r="B50" s="1" t="s">
        <v>11</v>
      </c>
      <c r="C50" s="9" t="s">
        <v>68</v>
      </c>
      <c r="D50" s="9" t="s">
        <v>68</v>
      </c>
      <c r="E50" s="9" t="s">
        <v>68</v>
      </c>
      <c r="F50" s="9" t="s">
        <v>68</v>
      </c>
      <c r="G50" t="s">
        <v>57</v>
      </c>
      <c r="H50" t="s">
        <v>57</v>
      </c>
      <c r="I50" t="s">
        <v>57</v>
      </c>
    </row>
    <row r="51" spans="1:9" ht="12" customHeight="1" x14ac:dyDescent="0.2">
      <c r="A51" s="20" t="s">
        <v>57</v>
      </c>
      <c r="B51" s="1" t="s">
        <v>12</v>
      </c>
      <c r="C51" s="9">
        <v>1</v>
      </c>
      <c r="D51" s="9" t="s">
        <v>68</v>
      </c>
      <c r="E51" s="9">
        <v>1</v>
      </c>
      <c r="F51" s="9" t="s">
        <v>68</v>
      </c>
      <c r="G51" t="s">
        <v>57</v>
      </c>
      <c r="H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2</v>
      </c>
      <c r="D52" s="9" t="s">
        <v>68</v>
      </c>
      <c r="E52" s="9" t="s">
        <v>68</v>
      </c>
      <c r="F52" s="9">
        <v>2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>
        <v>1</v>
      </c>
      <c r="D53" s="9" t="s">
        <v>68</v>
      </c>
      <c r="E53" s="9" t="s">
        <v>68</v>
      </c>
      <c r="F53" s="9">
        <v>1</v>
      </c>
      <c r="G53" t="s">
        <v>57</v>
      </c>
      <c r="H53" t="s">
        <v>57</v>
      </c>
    </row>
    <row r="54" spans="1:9" ht="12" customHeight="1" x14ac:dyDescent="0.2">
      <c r="A54" s="20" t="s">
        <v>57</v>
      </c>
      <c r="B54" s="1" t="s">
        <v>15</v>
      </c>
      <c r="C54" s="9" t="s">
        <v>68</v>
      </c>
      <c r="D54" s="9" t="s">
        <v>68</v>
      </c>
      <c r="E54" s="9" t="s">
        <v>68</v>
      </c>
      <c r="F54" s="9" t="s">
        <v>68</v>
      </c>
      <c r="G54" t="s">
        <v>57</v>
      </c>
      <c r="H54" t="s">
        <v>57</v>
      </c>
      <c r="I54" t="s">
        <v>57</v>
      </c>
    </row>
    <row r="55" spans="1:9" ht="12" customHeight="1" x14ac:dyDescent="0.2">
      <c r="A55" s="20" t="s">
        <v>57</v>
      </c>
      <c r="B55" s="1" t="s">
        <v>16</v>
      </c>
      <c r="C55" s="9" t="s">
        <v>68</v>
      </c>
      <c r="D55" s="9" t="s">
        <v>68</v>
      </c>
      <c r="E55" s="9" t="s">
        <v>68</v>
      </c>
      <c r="F55" s="9" t="s">
        <v>68</v>
      </c>
      <c r="G55" t="s">
        <v>57</v>
      </c>
      <c r="H55" t="s">
        <v>57</v>
      </c>
      <c r="I55" t="s">
        <v>57</v>
      </c>
    </row>
    <row r="56" spans="1:9" ht="12" customHeight="1" x14ac:dyDescent="0.2">
      <c r="A56" s="20" t="s">
        <v>57</v>
      </c>
      <c r="B56" s="1" t="s">
        <v>17</v>
      </c>
      <c r="C56" s="9">
        <v>1</v>
      </c>
      <c r="D56" s="9" t="s">
        <v>68</v>
      </c>
      <c r="E56" s="9" t="s">
        <v>68</v>
      </c>
      <c r="F56" s="9">
        <v>1</v>
      </c>
      <c r="G56" t="s">
        <v>57</v>
      </c>
      <c r="H56" t="s">
        <v>57</v>
      </c>
    </row>
    <row r="57" spans="1:9" ht="12" customHeight="1" x14ac:dyDescent="0.2">
      <c r="A57" s="20" t="s">
        <v>57</v>
      </c>
      <c r="B57" s="1" t="s">
        <v>18</v>
      </c>
      <c r="C57" s="9">
        <v>1</v>
      </c>
      <c r="D57" s="9" t="s">
        <v>68</v>
      </c>
      <c r="E57" s="9" t="s">
        <v>68</v>
      </c>
      <c r="F57" s="9">
        <v>1</v>
      </c>
      <c r="G57" t="s">
        <v>57</v>
      </c>
      <c r="H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1</v>
      </c>
      <c r="D58" s="9" t="s">
        <v>68</v>
      </c>
      <c r="E58" s="9" t="s">
        <v>68</v>
      </c>
      <c r="F58" s="9">
        <v>1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 t="s">
        <v>68</v>
      </c>
      <c r="D59" s="9" t="s">
        <v>68</v>
      </c>
      <c r="E59" s="9" t="s">
        <v>68</v>
      </c>
      <c r="F59" s="9" t="s">
        <v>68</v>
      </c>
      <c r="G59" t="s">
        <v>57</v>
      </c>
      <c r="H59" t="s">
        <v>57</v>
      </c>
      <c r="I59" t="s">
        <v>57</v>
      </c>
    </row>
    <row r="60" spans="1:9" ht="12" customHeight="1" x14ac:dyDescent="0.2">
      <c r="A60" s="20" t="s">
        <v>57</v>
      </c>
      <c r="B60" s="1" t="s">
        <v>21</v>
      </c>
      <c r="C60" s="9" t="s">
        <v>68</v>
      </c>
      <c r="D60" s="9" t="s">
        <v>68</v>
      </c>
      <c r="E60" s="9" t="s">
        <v>68</v>
      </c>
      <c r="F60" s="9" t="s">
        <v>68</v>
      </c>
      <c r="G60" t="s">
        <v>57</v>
      </c>
      <c r="H60" t="s">
        <v>57</v>
      </c>
      <c r="I60" t="s">
        <v>57</v>
      </c>
    </row>
    <row r="61" spans="1:9" ht="12" customHeight="1" x14ac:dyDescent="0.2">
      <c r="A61" s="20" t="s">
        <v>57</v>
      </c>
      <c r="B61" s="1" t="s">
        <v>22</v>
      </c>
      <c r="C61" s="9" t="s">
        <v>68</v>
      </c>
      <c r="D61" s="9" t="s">
        <v>68</v>
      </c>
      <c r="E61" s="9" t="s">
        <v>68</v>
      </c>
      <c r="F61" s="9" t="s">
        <v>68</v>
      </c>
      <c r="G61" t="s">
        <v>57</v>
      </c>
      <c r="H61" t="s">
        <v>57</v>
      </c>
      <c r="I61" t="s">
        <v>57</v>
      </c>
    </row>
    <row r="62" spans="1:9" ht="12" customHeight="1" x14ac:dyDescent="0.2">
      <c r="A62" s="20" t="s">
        <v>57</v>
      </c>
      <c r="B62" s="1" t="s">
        <v>23</v>
      </c>
      <c r="C62" s="9" t="s">
        <v>68</v>
      </c>
      <c r="D62" s="9" t="s">
        <v>68</v>
      </c>
      <c r="E62" s="9" t="s">
        <v>68</v>
      </c>
      <c r="F62" s="9" t="s">
        <v>68</v>
      </c>
      <c r="G62" t="s">
        <v>57</v>
      </c>
      <c r="H62" t="s">
        <v>57</v>
      </c>
      <c r="I62" t="s">
        <v>57</v>
      </c>
    </row>
    <row r="63" spans="1:9" ht="12" customHeight="1" x14ac:dyDescent="0.2">
      <c r="A63" s="20" t="s">
        <v>57</v>
      </c>
      <c r="B63" s="1" t="s">
        <v>24</v>
      </c>
      <c r="C63" s="9" t="s">
        <v>68</v>
      </c>
      <c r="D63" s="9" t="s">
        <v>68</v>
      </c>
      <c r="E63" s="9" t="s">
        <v>68</v>
      </c>
      <c r="F63" s="9" t="s">
        <v>68</v>
      </c>
      <c r="G63" t="s">
        <v>57</v>
      </c>
      <c r="H63" t="s">
        <v>57</v>
      </c>
      <c r="I63" t="s">
        <v>57</v>
      </c>
    </row>
    <row r="64" spans="1:9" ht="12" customHeight="1" x14ac:dyDescent="0.2">
      <c r="A64" s="20" t="s">
        <v>57</v>
      </c>
      <c r="B64" s="1" t="s">
        <v>25</v>
      </c>
      <c r="C64" s="9" t="s">
        <v>68</v>
      </c>
      <c r="D64" s="9" t="s">
        <v>68</v>
      </c>
      <c r="E64" s="9" t="s">
        <v>68</v>
      </c>
      <c r="F64" s="9" t="s">
        <v>68</v>
      </c>
      <c r="G64" t="s">
        <v>57</v>
      </c>
      <c r="H64" t="s">
        <v>57</v>
      </c>
      <c r="I64" t="s">
        <v>57</v>
      </c>
    </row>
    <row r="65" spans="1:31" ht="12" customHeight="1" x14ac:dyDescent="0.2">
      <c r="A65" s="20" t="s">
        <v>57</v>
      </c>
      <c r="B65" s="1" t="s">
        <v>26</v>
      </c>
      <c r="C65" s="9" t="s">
        <v>68</v>
      </c>
      <c r="D65" s="9" t="s">
        <v>68</v>
      </c>
      <c r="E65" s="9" t="s">
        <v>68</v>
      </c>
      <c r="F65" s="9" t="s">
        <v>68</v>
      </c>
      <c r="G65" t="s">
        <v>57</v>
      </c>
      <c r="H65" t="s">
        <v>57</v>
      </c>
      <c r="I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3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30</v>
      </c>
      <c r="D5" s="17">
        <v>13</v>
      </c>
      <c r="E5" s="17">
        <v>1</v>
      </c>
      <c r="F5" s="17">
        <v>16</v>
      </c>
    </row>
    <row r="6" spans="1:31" ht="12" customHeight="1" x14ac:dyDescent="0.2">
      <c r="A6" s="20" t="s">
        <v>57</v>
      </c>
      <c r="B6" s="1" t="s">
        <v>9</v>
      </c>
      <c r="C6" s="9">
        <v>5</v>
      </c>
      <c r="D6" s="9" t="s">
        <v>68</v>
      </c>
      <c r="E6" s="9" t="s">
        <v>68</v>
      </c>
      <c r="F6" s="9">
        <v>5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4</v>
      </c>
      <c r="D7" s="9">
        <v>1</v>
      </c>
      <c r="E7" s="9" t="s">
        <v>68</v>
      </c>
      <c r="F7" s="9">
        <v>3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</v>
      </c>
      <c r="D8" s="9" t="s">
        <v>68</v>
      </c>
      <c r="E8" s="9" t="s">
        <v>68</v>
      </c>
      <c r="F8" s="9">
        <v>1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3</v>
      </c>
      <c r="D9" s="9">
        <v>2</v>
      </c>
      <c r="E9" s="9" t="s">
        <v>68</v>
      </c>
      <c r="F9" s="9">
        <v>1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</v>
      </c>
      <c r="D10" s="9" t="s">
        <v>68</v>
      </c>
      <c r="E10" s="9" t="s">
        <v>68</v>
      </c>
      <c r="F10" s="9">
        <v>1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</v>
      </c>
      <c r="D11" s="9" t="s">
        <v>68</v>
      </c>
      <c r="E11" s="9" t="s">
        <v>68</v>
      </c>
      <c r="F11" s="9">
        <v>1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3</v>
      </c>
      <c r="D12" s="9">
        <v>1</v>
      </c>
      <c r="E12" s="9" t="s">
        <v>68</v>
      </c>
      <c r="F12" s="9">
        <v>2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</v>
      </c>
      <c r="D13" s="9" t="s">
        <v>68</v>
      </c>
      <c r="E13" s="9" t="s">
        <v>68</v>
      </c>
      <c r="F13" s="9">
        <v>1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</v>
      </c>
      <c r="D14" s="9">
        <v>1</v>
      </c>
      <c r="E14" s="9" t="s">
        <v>68</v>
      </c>
      <c r="F14" s="9" t="s">
        <v>68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2</v>
      </c>
      <c r="D15" s="9">
        <v>1</v>
      </c>
      <c r="E15" s="9">
        <v>1</v>
      </c>
      <c r="F15" s="9" t="s">
        <v>68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 t="s">
        <v>68</v>
      </c>
      <c r="D16" s="9" t="s">
        <v>68</v>
      </c>
      <c r="E16" s="9" t="s">
        <v>68</v>
      </c>
      <c r="F16" s="9" t="s">
        <v>68</v>
      </c>
      <c r="G16" t="s">
        <v>57</v>
      </c>
      <c r="H16" t="s">
        <v>57</v>
      </c>
      <c r="I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</v>
      </c>
      <c r="D17" s="9" t="s">
        <v>68</v>
      </c>
      <c r="E17" s="9" t="s">
        <v>68</v>
      </c>
      <c r="F17" s="9">
        <v>1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 t="s">
        <v>68</v>
      </c>
      <c r="D18" s="9" t="s">
        <v>68</v>
      </c>
      <c r="E18" s="9" t="s">
        <v>68</v>
      </c>
      <c r="F18" s="9" t="s">
        <v>68</v>
      </c>
      <c r="G18" t="s">
        <v>57</v>
      </c>
      <c r="H18" t="s">
        <v>57</v>
      </c>
      <c r="I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2</v>
      </c>
      <c r="D19" s="9">
        <v>2</v>
      </c>
      <c r="E19" s="9" t="s">
        <v>68</v>
      </c>
      <c r="F19" s="9" t="s">
        <v>68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4</v>
      </c>
      <c r="D20" s="9">
        <v>4</v>
      </c>
      <c r="E20" s="9" t="s">
        <v>68</v>
      </c>
      <c r="F20" s="9" t="s">
        <v>68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 t="s">
        <v>68</v>
      </c>
      <c r="D21" s="9" t="s">
        <v>68</v>
      </c>
      <c r="E21" s="9" t="s">
        <v>68</v>
      </c>
      <c r="F21" s="9" t="s">
        <v>68</v>
      </c>
      <c r="G21" t="s">
        <v>57</v>
      </c>
      <c r="H21" t="s">
        <v>57</v>
      </c>
      <c r="I21" t="s">
        <v>57</v>
      </c>
    </row>
    <row r="22" spans="1:9" ht="12" customHeight="1" x14ac:dyDescent="0.2">
      <c r="A22" s="20" t="s">
        <v>57</v>
      </c>
      <c r="B22" s="1" t="s">
        <v>25</v>
      </c>
      <c r="C22" s="9" t="s">
        <v>68</v>
      </c>
      <c r="D22" s="9" t="s">
        <v>68</v>
      </c>
      <c r="E22" s="9" t="s">
        <v>68</v>
      </c>
      <c r="F22" s="9" t="s">
        <v>68</v>
      </c>
      <c r="G22" t="s">
        <v>57</v>
      </c>
      <c r="H22" t="s">
        <v>57</v>
      </c>
      <c r="I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1</v>
      </c>
      <c r="D23" s="9">
        <v>1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18</v>
      </c>
      <c r="D26" s="3">
        <v>10</v>
      </c>
      <c r="E26" s="3">
        <v>1</v>
      </c>
      <c r="F26" s="3">
        <v>7</v>
      </c>
    </row>
    <row r="27" spans="1:9" ht="12" customHeight="1" x14ac:dyDescent="0.2">
      <c r="A27" s="20" t="s">
        <v>57</v>
      </c>
      <c r="B27" s="1" t="s">
        <v>9</v>
      </c>
      <c r="C27" s="9">
        <v>3</v>
      </c>
      <c r="D27" s="9" t="s">
        <v>68</v>
      </c>
      <c r="E27" s="9" t="s">
        <v>68</v>
      </c>
      <c r="F27" s="9">
        <v>3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1</v>
      </c>
      <c r="D28" s="9" t="s">
        <v>68</v>
      </c>
      <c r="E28" s="9" t="s">
        <v>68</v>
      </c>
      <c r="F28" s="9">
        <v>1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 t="s">
        <v>68</v>
      </c>
      <c r="D29" s="9" t="s">
        <v>68</v>
      </c>
      <c r="E29" s="9" t="s">
        <v>68</v>
      </c>
      <c r="F29" s="9" t="s">
        <v>68</v>
      </c>
      <c r="G29" t="s">
        <v>57</v>
      </c>
      <c r="H29" t="s">
        <v>57</v>
      </c>
      <c r="I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2</v>
      </c>
      <c r="D30" s="9">
        <v>2</v>
      </c>
      <c r="E30" s="9" t="s">
        <v>68</v>
      </c>
      <c r="F30" s="9" t="s">
        <v>68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 t="s">
        <v>68</v>
      </c>
      <c r="D31" s="9" t="s">
        <v>68</v>
      </c>
      <c r="E31" s="9" t="s">
        <v>68</v>
      </c>
      <c r="F31" s="9" t="s">
        <v>68</v>
      </c>
      <c r="G31" t="s">
        <v>57</v>
      </c>
      <c r="H31" t="s">
        <v>57</v>
      </c>
      <c r="I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1</v>
      </c>
      <c r="D32" s="9" t="s">
        <v>68</v>
      </c>
      <c r="E32" s="9" t="s">
        <v>68</v>
      </c>
      <c r="F32" s="9">
        <v>1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</v>
      </c>
      <c r="D33" s="9" t="s">
        <v>68</v>
      </c>
      <c r="E33" s="9" t="s">
        <v>68</v>
      </c>
      <c r="F33" s="9">
        <v>1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</v>
      </c>
      <c r="D34" s="9" t="s">
        <v>68</v>
      </c>
      <c r="E34" s="9" t="s">
        <v>68</v>
      </c>
      <c r="F34" s="9">
        <v>1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1</v>
      </c>
      <c r="D35" s="9">
        <v>1</v>
      </c>
      <c r="E35" s="9" t="s">
        <v>68</v>
      </c>
      <c r="F35" s="9" t="s">
        <v>68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2</v>
      </c>
      <c r="D36" s="9">
        <v>1</v>
      </c>
      <c r="E36" s="9">
        <v>1</v>
      </c>
      <c r="F36" s="9" t="s">
        <v>68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 t="s">
        <v>68</v>
      </c>
      <c r="D37" s="9" t="s">
        <v>68</v>
      </c>
      <c r="E37" s="9" t="s">
        <v>68</v>
      </c>
      <c r="F37" s="9" t="s">
        <v>68</v>
      </c>
      <c r="G37" t="s">
        <v>57</v>
      </c>
      <c r="H37" t="s">
        <v>57</v>
      </c>
      <c r="I37" t="s">
        <v>57</v>
      </c>
    </row>
    <row r="38" spans="1:9" ht="12" customHeight="1" x14ac:dyDescent="0.2">
      <c r="A38" s="20" t="s">
        <v>57</v>
      </c>
      <c r="B38" s="1" t="s">
        <v>20</v>
      </c>
      <c r="C38" s="9" t="s">
        <v>68</v>
      </c>
      <c r="D38" s="9" t="s">
        <v>68</v>
      </c>
      <c r="E38" s="9" t="s">
        <v>68</v>
      </c>
      <c r="F38" s="9" t="s">
        <v>68</v>
      </c>
      <c r="G38" t="s">
        <v>57</v>
      </c>
      <c r="H38" t="s">
        <v>57</v>
      </c>
      <c r="I38" t="s">
        <v>57</v>
      </c>
    </row>
    <row r="39" spans="1:9" ht="12" customHeight="1" x14ac:dyDescent="0.2">
      <c r="A39" s="20" t="s">
        <v>57</v>
      </c>
      <c r="B39" s="1" t="s">
        <v>21</v>
      </c>
      <c r="C39" s="9" t="s">
        <v>68</v>
      </c>
      <c r="D39" s="9" t="s">
        <v>68</v>
      </c>
      <c r="E39" s="9" t="s">
        <v>68</v>
      </c>
      <c r="F39" s="9" t="s">
        <v>68</v>
      </c>
      <c r="G39" t="s">
        <v>57</v>
      </c>
      <c r="H39" t="s">
        <v>57</v>
      </c>
      <c r="I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2</v>
      </c>
      <c r="D40" s="9">
        <v>2</v>
      </c>
      <c r="E40" s="9" t="s">
        <v>68</v>
      </c>
      <c r="F40" s="9" t="s">
        <v>68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4</v>
      </c>
      <c r="D41" s="9">
        <v>4</v>
      </c>
      <c r="E41" s="9" t="s">
        <v>68</v>
      </c>
      <c r="F41" s="9" t="s">
        <v>68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 t="s">
        <v>68</v>
      </c>
      <c r="D42" s="9" t="s">
        <v>68</v>
      </c>
      <c r="E42" s="9" t="s">
        <v>68</v>
      </c>
      <c r="F42" s="9" t="s">
        <v>68</v>
      </c>
      <c r="G42" t="s">
        <v>57</v>
      </c>
      <c r="H42" t="s">
        <v>57</v>
      </c>
      <c r="I42" t="s">
        <v>57</v>
      </c>
    </row>
    <row r="43" spans="1:9" ht="12" customHeight="1" x14ac:dyDescent="0.2">
      <c r="A43" s="20" t="s">
        <v>57</v>
      </c>
      <c r="B43" s="1" t="s">
        <v>25</v>
      </c>
      <c r="C43" s="9" t="s">
        <v>68</v>
      </c>
      <c r="D43" s="9" t="s">
        <v>68</v>
      </c>
      <c r="E43" s="9" t="s">
        <v>68</v>
      </c>
      <c r="F43" s="9" t="s">
        <v>68</v>
      </c>
      <c r="G43" t="s">
        <v>57</v>
      </c>
      <c r="H43" t="s">
        <v>57</v>
      </c>
      <c r="I43" t="s">
        <v>57</v>
      </c>
    </row>
    <row r="44" spans="1:9" ht="12" customHeight="1" x14ac:dyDescent="0.2">
      <c r="A44" s="20" t="s">
        <v>57</v>
      </c>
      <c r="B44" s="1" t="s">
        <v>26</v>
      </c>
      <c r="C44" s="9" t="s">
        <v>68</v>
      </c>
      <c r="D44" s="9" t="s">
        <v>68</v>
      </c>
      <c r="E44" s="9" t="s">
        <v>68</v>
      </c>
      <c r="F44" s="9" t="s">
        <v>68</v>
      </c>
      <c r="G44" t="s">
        <v>57</v>
      </c>
      <c r="H44" t="s">
        <v>57</v>
      </c>
      <c r="I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12</v>
      </c>
      <c r="D47" s="3">
        <v>3</v>
      </c>
      <c r="E47" s="3" t="s">
        <v>68</v>
      </c>
      <c r="F47" s="3">
        <v>9</v>
      </c>
    </row>
    <row r="48" spans="1:9" ht="12" customHeight="1" x14ac:dyDescent="0.2">
      <c r="A48" s="20" t="s">
        <v>57</v>
      </c>
      <c r="B48" s="1" t="s">
        <v>9</v>
      </c>
      <c r="C48" s="9">
        <v>2</v>
      </c>
      <c r="D48" s="9" t="s">
        <v>68</v>
      </c>
      <c r="E48" s="9" t="s">
        <v>68</v>
      </c>
      <c r="F48" s="9">
        <v>2</v>
      </c>
      <c r="G48" t="s">
        <v>57</v>
      </c>
      <c r="H48" t="s">
        <v>57</v>
      </c>
    </row>
    <row r="49" spans="1:9" ht="12" customHeight="1" x14ac:dyDescent="0.2">
      <c r="A49" s="20" t="s">
        <v>57</v>
      </c>
      <c r="B49" s="1" t="s">
        <v>10</v>
      </c>
      <c r="C49" s="9">
        <v>3</v>
      </c>
      <c r="D49" s="9">
        <v>1</v>
      </c>
      <c r="E49" s="9" t="s">
        <v>68</v>
      </c>
      <c r="F49" s="9">
        <v>2</v>
      </c>
      <c r="G49" t="s">
        <v>57</v>
      </c>
      <c r="H49" t="s">
        <v>57</v>
      </c>
    </row>
    <row r="50" spans="1:9" ht="12" customHeight="1" x14ac:dyDescent="0.2">
      <c r="A50" s="20" t="s">
        <v>57</v>
      </c>
      <c r="B50" s="1" t="s">
        <v>11</v>
      </c>
      <c r="C50" s="9">
        <v>1</v>
      </c>
      <c r="D50" s="9" t="s">
        <v>68</v>
      </c>
      <c r="E50" s="9" t="s">
        <v>68</v>
      </c>
      <c r="F50" s="9">
        <v>1</v>
      </c>
      <c r="G50" t="s">
        <v>57</v>
      </c>
      <c r="H50" t="s">
        <v>57</v>
      </c>
    </row>
    <row r="51" spans="1:9" ht="12" customHeight="1" x14ac:dyDescent="0.2">
      <c r="A51" s="20" t="s">
        <v>57</v>
      </c>
      <c r="B51" s="1" t="s">
        <v>12</v>
      </c>
      <c r="C51" s="9">
        <v>1</v>
      </c>
      <c r="D51" s="9" t="s">
        <v>68</v>
      </c>
      <c r="E51" s="9" t="s">
        <v>68</v>
      </c>
      <c r="F51" s="9">
        <v>1</v>
      </c>
      <c r="G51" t="s">
        <v>57</v>
      </c>
      <c r="H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1</v>
      </c>
      <c r="D52" s="9" t="s">
        <v>68</v>
      </c>
      <c r="E52" s="9" t="s">
        <v>68</v>
      </c>
      <c r="F52" s="9">
        <v>1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 t="s">
        <v>68</v>
      </c>
      <c r="D53" s="9" t="s">
        <v>68</v>
      </c>
      <c r="E53" s="9" t="s">
        <v>68</v>
      </c>
      <c r="F53" s="9" t="s">
        <v>68</v>
      </c>
      <c r="G53" t="s">
        <v>57</v>
      </c>
      <c r="H53" t="s">
        <v>57</v>
      </c>
      <c r="I53" t="s">
        <v>57</v>
      </c>
    </row>
    <row r="54" spans="1:9" ht="12" customHeight="1" x14ac:dyDescent="0.2">
      <c r="A54" s="20" t="s">
        <v>57</v>
      </c>
      <c r="B54" s="1" t="s">
        <v>15</v>
      </c>
      <c r="C54" s="9">
        <v>2</v>
      </c>
      <c r="D54" s="9">
        <v>1</v>
      </c>
      <c r="E54" s="9" t="s">
        <v>68</v>
      </c>
      <c r="F54" s="9">
        <v>1</v>
      </c>
      <c r="G54" t="s">
        <v>57</v>
      </c>
      <c r="H54" t="s">
        <v>57</v>
      </c>
    </row>
    <row r="55" spans="1:9" ht="12" customHeight="1" x14ac:dyDescent="0.2">
      <c r="A55" s="20" t="s">
        <v>57</v>
      </c>
      <c r="B55" s="1" t="s">
        <v>16</v>
      </c>
      <c r="C55" s="9" t="s">
        <v>68</v>
      </c>
      <c r="D55" s="9" t="s">
        <v>68</v>
      </c>
      <c r="E55" s="9" t="s">
        <v>68</v>
      </c>
      <c r="F55" s="9" t="s">
        <v>68</v>
      </c>
      <c r="G55" t="s">
        <v>57</v>
      </c>
      <c r="H55" t="s">
        <v>57</v>
      </c>
      <c r="I55" t="s">
        <v>57</v>
      </c>
    </row>
    <row r="56" spans="1:9" ht="12" customHeight="1" x14ac:dyDescent="0.2">
      <c r="A56" s="20" t="s">
        <v>57</v>
      </c>
      <c r="B56" s="1" t="s">
        <v>17</v>
      </c>
      <c r="C56" s="9" t="s">
        <v>68</v>
      </c>
      <c r="D56" s="9" t="s">
        <v>68</v>
      </c>
      <c r="E56" s="9" t="s">
        <v>68</v>
      </c>
      <c r="F56" s="9" t="s">
        <v>68</v>
      </c>
      <c r="G56" t="s">
        <v>57</v>
      </c>
      <c r="H56" t="s">
        <v>57</v>
      </c>
      <c r="I56" t="s">
        <v>57</v>
      </c>
    </row>
    <row r="57" spans="1:9" ht="12" customHeight="1" x14ac:dyDescent="0.2">
      <c r="A57" s="20" t="s">
        <v>57</v>
      </c>
      <c r="B57" s="1" t="s">
        <v>18</v>
      </c>
      <c r="C57" s="9" t="s">
        <v>68</v>
      </c>
      <c r="D57" s="9" t="s">
        <v>68</v>
      </c>
      <c r="E57" s="9" t="s">
        <v>68</v>
      </c>
      <c r="F57" s="9" t="s">
        <v>68</v>
      </c>
      <c r="G57" t="s">
        <v>57</v>
      </c>
      <c r="H57" t="s">
        <v>57</v>
      </c>
      <c r="I57" t="s">
        <v>57</v>
      </c>
    </row>
    <row r="58" spans="1:9" ht="12" customHeight="1" x14ac:dyDescent="0.2">
      <c r="A58" s="20" t="s">
        <v>57</v>
      </c>
      <c r="B58" s="1" t="s">
        <v>19</v>
      </c>
      <c r="C58" s="9" t="s">
        <v>68</v>
      </c>
      <c r="D58" s="9" t="s">
        <v>68</v>
      </c>
      <c r="E58" s="9" t="s">
        <v>68</v>
      </c>
      <c r="F58" s="9" t="s">
        <v>68</v>
      </c>
      <c r="G58" t="s">
        <v>57</v>
      </c>
      <c r="H58" t="s">
        <v>57</v>
      </c>
      <c r="I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1</v>
      </c>
      <c r="D59" s="9" t="s">
        <v>68</v>
      </c>
      <c r="E59" s="9" t="s">
        <v>68</v>
      </c>
      <c r="F59" s="9">
        <v>1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 t="s">
        <v>68</v>
      </c>
      <c r="D60" s="9" t="s">
        <v>68</v>
      </c>
      <c r="E60" s="9" t="s">
        <v>68</v>
      </c>
      <c r="F60" s="9" t="s">
        <v>68</v>
      </c>
      <c r="G60" t="s">
        <v>57</v>
      </c>
      <c r="H60" t="s">
        <v>57</v>
      </c>
      <c r="I60" t="s">
        <v>57</v>
      </c>
    </row>
    <row r="61" spans="1:9" ht="12" customHeight="1" x14ac:dyDescent="0.2">
      <c r="A61" s="20" t="s">
        <v>57</v>
      </c>
      <c r="B61" s="1" t="s">
        <v>22</v>
      </c>
      <c r="C61" s="9" t="s">
        <v>68</v>
      </c>
      <c r="D61" s="9" t="s">
        <v>68</v>
      </c>
      <c r="E61" s="9" t="s">
        <v>68</v>
      </c>
      <c r="F61" s="9" t="s">
        <v>68</v>
      </c>
      <c r="G61" t="s">
        <v>57</v>
      </c>
      <c r="H61" t="s">
        <v>57</v>
      </c>
      <c r="I61" t="s">
        <v>57</v>
      </c>
    </row>
    <row r="62" spans="1:9" ht="12" customHeight="1" x14ac:dyDescent="0.2">
      <c r="A62" s="20" t="s">
        <v>57</v>
      </c>
      <c r="B62" s="1" t="s">
        <v>23</v>
      </c>
      <c r="C62" s="9" t="s">
        <v>68</v>
      </c>
      <c r="D62" s="9" t="s">
        <v>68</v>
      </c>
      <c r="E62" s="9" t="s">
        <v>68</v>
      </c>
      <c r="F62" s="9" t="s">
        <v>68</v>
      </c>
      <c r="G62" t="s">
        <v>57</v>
      </c>
      <c r="H62" t="s">
        <v>57</v>
      </c>
      <c r="I62" t="s">
        <v>57</v>
      </c>
    </row>
    <row r="63" spans="1:9" ht="12" customHeight="1" x14ac:dyDescent="0.2">
      <c r="A63" s="20" t="s">
        <v>57</v>
      </c>
      <c r="B63" s="1" t="s">
        <v>24</v>
      </c>
      <c r="C63" s="9" t="s">
        <v>68</v>
      </c>
      <c r="D63" s="9" t="s">
        <v>68</v>
      </c>
      <c r="E63" s="9" t="s">
        <v>68</v>
      </c>
      <c r="F63" s="9" t="s">
        <v>68</v>
      </c>
      <c r="G63" t="s">
        <v>57</v>
      </c>
      <c r="H63" t="s">
        <v>57</v>
      </c>
      <c r="I63" t="s">
        <v>57</v>
      </c>
    </row>
    <row r="64" spans="1:9" ht="12" customHeight="1" x14ac:dyDescent="0.2">
      <c r="A64" s="20" t="s">
        <v>57</v>
      </c>
      <c r="B64" s="1" t="s">
        <v>25</v>
      </c>
      <c r="C64" s="9" t="s">
        <v>68</v>
      </c>
      <c r="D64" s="9" t="s">
        <v>68</v>
      </c>
      <c r="E64" s="9" t="s">
        <v>68</v>
      </c>
      <c r="F64" s="9" t="s">
        <v>68</v>
      </c>
      <c r="G64" t="s">
        <v>57</v>
      </c>
      <c r="H64" t="s">
        <v>57</v>
      </c>
      <c r="I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</v>
      </c>
      <c r="D65" s="9">
        <v>1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0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206</v>
      </c>
      <c r="D5" s="17">
        <v>97</v>
      </c>
      <c r="E5" s="17">
        <v>5</v>
      </c>
      <c r="F5" s="17">
        <v>104</v>
      </c>
    </row>
    <row r="6" spans="1:31" ht="12" customHeight="1" x14ac:dyDescent="0.2">
      <c r="A6" s="20" t="s">
        <v>57</v>
      </c>
      <c r="B6" s="1" t="s">
        <v>9</v>
      </c>
      <c r="C6" s="9">
        <v>4</v>
      </c>
      <c r="D6" s="9">
        <v>3</v>
      </c>
      <c r="E6" s="9">
        <v>1</v>
      </c>
      <c r="F6" s="9" t="s">
        <v>68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9</v>
      </c>
      <c r="D7" s="9">
        <v>4</v>
      </c>
      <c r="E7" s="9">
        <v>1</v>
      </c>
      <c r="F7" s="9">
        <v>4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12</v>
      </c>
      <c r="D8" s="9">
        <v>3</v>
      </c>
      <c r="E8" s="9" t="s">
        <v>68</v>
      </c>
      <c r="F8" s="9">
        <v>9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18</v>
      </c>
      <c r="D9" s="9">
        <v>5</v>
      </c>
      <c r="E9" s="9" t="s">
        <v>68</v>
      </c>
      <c r="F9" s="9">
        <v>13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15</v>
      </c>
      <c r="D10" s="9">
        <v>3</v>
      </c>
      <c r="E10" s="9" t="s">
        <v>68</v>
      </c>
      <c r="F10" s="9">
        <v>12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19</v>
      </c>
      <c r="D11" s="9">
        <v>5</v>
      </c>
      <c r="E11" s="9">
        <v>3</v>
      </c>
      <c r="F11" s="9">
        <v>11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18</v>
      </c>
      <c r="D12" s="9">
        <v>9</v>
      </c>
      <c r="E12" s="9" t="s">
        <v>68</v>
      </c>
      <c r="F12" s="9">
        <v>9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11</v>
      </c>
      <c r="D13" s="9">
        <v>4</v>
      </c>
      <c r="E13" s="9" t="s">
        <v>68</v>
      </c>
      <c r="F13" s="9">
        <v>7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22</v>
      </c>
      <c r="D14" s="9">
        <v>6</v>
      </c>
      <c r="E14" s="9" t="s">
        <v>68</v>
      </c>
      <c r="F14" s="9">
        <v>16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12</v>
      </c>
      <c r="D15" s="9">
        <v>3</v>
      </c>
      <c r="E15" s="9" t="s">
        <v>68</v>
      </c>
      <c r="F15" s="9">
        <v>9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10</v>
      </c>
      <c r="D16" s="9">
        <v>2</v>
      </c>
      <c r="E16" s="9" t="s">
        <v>68</v>
      </c>
      <c r="F16" s="9">
        <v>8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18</v>
      </c>
      <c r="D17" s="9">
        <v>13</v>
      </c>
      <c r="E17" s="9" t="s">
        <v>68</v>
      </c>
      <c r="F17" s="9">
        <v>5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1</v>
      </c>
      <c r="D18" s="9" t="s">
        <v>68</v>
      </c>
      <c r="E18" s="9" t="s">
        <v>68</v>
      </c>
      <c r="F18" s="9">
        <v>1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4</v>
      </c>
      <c r="D19" s="9">
        <v>4</v>
      </c>
      <c r="E19" s="9" t="s">
        <v>68</v>
      </c>
      <c r="F19" s="9" t="s">
        <v>68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12</v>
      </c>
      <c r="D20" s="9">
        <v>12</v>
      </c>
      <c r="E20" s="9" t="s">
        <v>68</v>
      </c>
      <c r="F20" s="9" t="s">
        <v>68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7</v>
      </c>
      <c r="D21" s="9">
        <v>7</v>
      </c>
      <c r="E21" s="9" t="s">
        <v>68</v>
      </c>
      <c r="F21" s="9" t="s">
        <v>68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5</v>
      </c>
      <c r="D22" s="9">
        <v>5</v>
      </c>
      <c r="E22" s="9" t="s">
        <v>68</v>
      </c>
      <c r="F22" s="9" t="s">
        <v>68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1</v>
      </c>
      <c r="D23" s="9">
        <v>1</v>
      </c>
      <c r="E23" s="9" t="s">
        <v>68</v>
      </c>
      <c r="F23" s="9" t="s">
        <v>68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7</v>
      </c>
      <c r="D24" s="9">
        <v>7</v>
      </c>
      <c r="E24" s="9" t="s">
        <v>68</v>
      </c>
      <c r="F24" s="9" t="s">
        <v>68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105</v>
      </c>
      <c r="D26" s="3">
        <v>42</v>
      </c>
      <c r="E26" s="3">
        <v>2</v>
      </c>
      <c r="F26" s="3">
        <v>61</v>
      </c>
    </row>
    <row r="27" spans="1:8" ht="12" customHeight="1" x14ac:dyDescent="0.2">
      <c r="A27" s="20" t="s">
        <v>57</v>
      </c>
      <c r="B27" s="1" t="s">
        <v>9</v>
      </c>
      <c r="C27" s="9">
        <v>3</v>
      </c>
      <c r="D27" s="9">
        <v>2</v>
      </c>
      <c r="E27" s="9">
        <v>1</v>
      </c>
      <c r="F27" s="9" t="s">
        <v>68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2</v>
      </c>
      <c r="D28" s="9">
        <v>1</v>
      </c>
      <c r="E28" s="9" t="s">
        <v>68</v>
      </c>
      <c r="F28" s="9">
        <v>1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9</v>
      </c>
      <c r="D29" s="9">
        <v>2</v>
      </c>
      <c r="E29" s="9" t="s">
        <v>68</v>
      </c>
      <c r="F29" s="9">
        <v>7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6</v>
      </c>
      <c r="D30" s="9" t="s">
        <v>68</v>
      </c>
      <c r="E30" s="9" t="s">
        <v>68</v>
      </c>
      <c r="F30" s="9">
        <v>6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9</v>
      </c>
      <c r="D31" s="9">
        <v>1</v>
      </c>
      <c r="E31" s="9" t="s">
        <v>68</v>
      </c>
      <c r="F31" s="9">
        <v>8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7</v>
      </c>
      <c r="D32" s="9">
        <v>1</v>
      </c>
      <c r="E32" s="9">
        <v>1</v>
      </c>
      <c r="F32" s="9">
        <v>5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10</v>
      </c>
      <c r="D33" s="9">
        <v>5</v>
      </c>
      <c r="E33" s="9" t="s">
        <v>68</v>
      </c>
      <c r="F33" s="9">
        <v>5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5</v>
      </c>
      <c r="D34" s="9" t="s">
        <v>68</v>
      </c>
      <c r="E34" s="9" t="s">
        <v>68</v>
      </c>
      <c r="F34" s="9">
        <v>5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11</v>
      </c>
      <c r="D35" s="9">
        <v>2</v>
      </c>
      <c r="E35" s="9" t="s">
        <v>68</v>
      </c>
      <c r="F35" s="9">
        <v>9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6</v>
      </c>
      <c r="D36" s="9" t="s">
        <v>68</v>
      </c>
      <c r="E36" s="9" t="s">
        <v>68</v>
      </c>
      <c r="F36" s="9">
        <v>6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7</v>
      </c>
      <c r="D37" s="9">
        <v>2</v>
      </c>
      <c r="E37" s="9" t="s">
        <v>68</v>
      </c>
      <c r="F37" s="9">
        <v>5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9</v>
      </c>
      <c r="D38" s="9">
        <v>5</v>
      </c>
      <c r="E38" s="9" t="s">
        <v>68</v>
      </c>
      <c r="F38" s="9">
        <v>4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 t="s">
        <v>68</v>
      </c>
      <c r="D39" s="9" t="s">
        <v>68</v>
      </c>
      <c r="E39" s="9" t="s">
        <v>68</v>
      </c>
      <c r="F39" s="9" t="s">
        <v>68</v>
      </c>
      <c r="G39" t="s">
        <v>57</v>
      </c>
      <c r="H39" t="s">
        <v>57</v>
      </c>
      <c r="I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3</v>
      </c>
      <c r="D40" s="9">
        <v>3</v>
      </c>
      <c r="E40" s="9" t="s">
        <v>68</v>
      </c>
      <c r="F40" s="9" t="s">
        <v>68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3</v>
      </c>
      <c r="D41" s="9">
        <v>3</v>
      </c>
      <c r="E41" s="9" t="s">
        <v>68</v>
      </c>
      <c r="F41" s="9" t="s">
        <v>68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3</v>
      </c>
      <c r="D42" s="9">
        <v>3</v>
      </c>
      <c r="E42" s="9" t="s">
        <v>68</v>
      </c>
      <c r="F42" s="9" t="s">
        <v>68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3</v>
      </c>
      <c r="D43" s="9">
        <v>3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</v>
      </c>
      <c r="D44" s="9">
        <v>1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7</v>
      </c>
      <c r="D45" s="9">
        <v>7</v>
      </c>
      <c r="E45" s="9" t="s">
        <v>68</v>
      </c>
      <c r="F45" s="9" t="s">
        <v>68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>
        <v>1</v>
      </c>
      <c r="D46" s="9">
        <v>1</v>
      </c>
      <c r="E46" s="9" t="s">
        <v>68</v>
      </c>
      <c r="F46" s="9" t="s">
        <v>68</v>
      </c>
      <c r="G46" t="s">
        <v>57</v>
      </c>
      <c r="H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101</v>
      </c>
      <c r="D47" s="3">
        <v>55</v>
      </c>
      <c r="E47" s="3">
        <v>3</v>
      </c>
      <c r="F47" s="3">
        <v>43</v>
      </c>
    </row>
    <row r="48" spans="1:9" ht="12" customHeight="1" x14ac:dyDescent="0.2">
      <c r="A48" s="20" t="s">
        <v>57</v>
      </c>
      <c r="B48" s="1" t="s">
        <v>9</v>
      </c>
      <c r="C48" s="9">
        <v>1</v>
      </c>
      <c r="D48" s="9">
        <v>1</v>
      </c>
      <c r="E48" s="9" t="s">
        <v>68</v>
      </c>
      <c r="F48" s="9" t="s">
        <v>68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7</v>
      </c>
      <c r="D49" s="9">
        <v>3</v>
      </c>
      <c r="E49" s="9">
        <v>1</v>
      </c>
      <c r="F49" s="9">
        <v>3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3</v>
      </c>
      <c r="D50" s="9">
        <v>1</v>
      </c>
      <c r="E50" s="9" t="s">
        <v>68</v>
      </c>
      <c r="F50" s="9">
        <v>2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12</v>
      </c>
      <c r="D51" s="9">
        <v>5</v>
      </c>
      <c r="E51" s="9" t="s">
        <v>68</v>
      </c>
      <c r="F51" s="9">
        <v>7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6</v>
      </c>
      <c r="D52" s="9">
        <v>2</v>
      </c>
      <c r="E52" s="9" t="s">
        <v>68</v>
      </c>
      <c r="F52" s="9">
        <v>4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12</v>
      </c>
      <c r="D53" s="9">
        <v>4</v>
      </c>
      <c r="E53" s="9">
        <v>2</v>
      </c>
      <c r="F53" s="9">
        <v>6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8</v>
      </c>
      <c r="D54" s="9">
        <v>4</v>
      </c>
      <c r="E54" s="9" t="s">
        <v>68</v>
      </c>
      <c r="F54" s="9">
        <v>4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6</v>
      </c>
      <c r="D55" s="9">
        <v>4</v>
      </c>
      <c r="E55" s="9" t="s">
        <v>68</v>
      </c>
      <c r="F55" s="9">
        <v>2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11</v>
      </c>
      <c r="D56" s="9">
        <v>4</v>
      </c>
      <c r="E56" s="9" t="s">
        <v>68</v>
      </c>
      <c r="F56" s="9">
        <v>7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6</v>
      </c>
      <c r="D57" s="9">
        <v>3</v>
      </c>
      <c r="E57" s="9" t="s">
        <v>68</v>
      </c>
      <c r="F57" s="9">
        <v>3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3</v>
      </c>
      <c r="D58" s="9" t="s">
        <v>68</v>
      </c>
      <c r="E58" s="9" t="s">
        <v>68</v>
      </c>
      <c r="F58" s="9">
        <v>3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9</v>
      </c>
      <c r="D59" s="9">
        <v>8</v>
      </c>
      <c r="E59" s="9" t="s">
        <v>68</v>
      </c>
      <c r="F59" s="9">
        <v>1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</v>
      </c>
      <c r="D60" s="9" t="s">
        <v>68</v>
      </c>
      <c r="E60" s="9" t="s">
        <v>68</v>
      </c>
      <c r="F60" s="9">
        <v>1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</v>
      </c>
      <c r="D61" s="9">
        <v>1</v>
      </c>
      <c r="E61" s="9" t="s">
        <v>68</v>
      </c>
      <c r="F61" s="9" t="s">
        <v>68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9</v>
      </c>
      <c r="D62" s="9">
        <v>9</v>
      </c>
      <c r="E62" s="9" t="s">
        <v>68</v>
      </c>
      <c r="F62" s="9" t="s">
        <v>68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4</v>
      </c>
      <c r="D63" s="9">
        <v>4</v>
      </c>
      <c r="E63" s="9" t="s">
        <v>68</v>
      </c>
      <c r="F63" s="9" t="s">
        <v>68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2</v>
      </c>
      <c r="D64" s="9">
        <v>2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 t="s">
        <v>68</v>
      </c>
      <c r="D65" s="9" t="s">
        <v>68</v>
      </c>
      <c r="E65" s="9" t="s">
        <v>68</v>
      </c>
      <c r="F65" s="9" t="s">
        <v>68</v>
      </c>
      <c r="G65" t="s">
        <v>57</v>
      </c>
      <c r="H65" t="s">
        <v>57</v>
      </c>
      <c r="I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3835</v>
      </c>
      <c r="D5" s="17">
        <v>2019</v>
      </c>
      <c r="E5" s="17">
        <v>113</v>
      </c>
      <c r="F5" s="17">
        <v>1703</v>
      </c>
    </row>
    <row r="6" spans="1:31" ht="12" customHeight="1" x14ac:dyDescent="0.2">
      <c r="A6" s="20" t="s">
        <v>57</v>
      </c>
      <c r="B6" s="1" t="s">
        <v>9</v>
      </c>
      <c r="C6" s="9">
        <v>82</v>
      </c>
      <c r="D6" s="9">
        <v>30</v>
      </c>
      <c r="E6" s="9">
        <v>4</v>
      </c>
      <c r="F6" s="9">
        <v>48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148</v>
      </c>
      <c r="D7" s="9">
        <v>65</v>
      </c>
      <c r="E7" s="9">
        <v>5</v>
      </c>
      <c r="F7" s="9">
        <v>78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231</v>
      </c>
      <c r="D8" s="9">
        <v>103</v>
      </c>
      <c r="E8" s="9">
        <v>9</v>
      </c>
      <c r="F8" s="9">
        <v>119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290</v>
      </c>
      <c r="D9" s="9">
        <v>108</v>
      </c>
      <c r="E9" s="9">
        <v>11</v>
      </c>
      <c r="F9" s="9">
        <v>171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192</v>
      </c>
      <c r="D10" s="9">
        <v>63</v>
      </c>
      <c r="E10" s="9">
        <v>5</v>
      </c>
      <c r="F10" s="9">
        <v>124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183</v>
      </c>
      <c r="D11" s="9">
        <v>62</v>
      </c>
      <c r="E11" s="9">
        <v>10</v>
      </c>
      <c r="F11" s="9">
        <v>111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284</v>
      </c>
      <c r="D12" s="9">
        <v>88</v>
      </c>
      <c r="E12" s="9">
        <v>7</v>
      </c>
      <c r="F12" s="9">
        <v>189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271</v>
      </c>
      <c r="D13" s="9">
        <v>114</v>
      </c>
      <c r="E13" s="9">
        <v>7</v>
      </c>
      <c r="F13" s="9">
        <v>150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319</v>
      </c>
      <c r="D14" s="9">
        <v>128</v>
      </c>
      <c r="E14" s="9">
        <v>12</v>
      </c>
      <c r="F14" s="9">
        <v>179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263</v>
      </c>
      <c r="D15" s="9">
        <v>122</v>
      </c>
      <c r="E15" s="9">
        <v>7</v>
      </c>
      <c r="F15" s="9">
        <v>134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232</v>
      </c>
      <c r="D16" s="9">
        <v>102</v>
      </c>
      <c r="E16" s="9">
        <v>8</v>
      </c>
      <c r="F16" s="9">
        <v>122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262</v>
      </c>
      <c r="D17" s="9">
        <v>144</v>
      </c>
      <c r="E17" s="9">
        <v>14</v>
      </c>
      <c r="F17" s="9">
        <v>104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207</v>
      </c>
      <c r="D18" s="9">
        <v>117</v>
      </c>
      <c r="E18" s="9">
        <v>4</v>
      </c>
      <c r="F18" s="9">
        <v>86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191</v>
      </c>
      <c r="D19" s="9">
        <v>152</v>
      </c>
      <c r="E19" s="9">
        <v>1</v>
      </c>
      <c r="F19" s="9">
        <v>38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207</v>
      </c>
      <c r="D20" s="9">
        <v>179</v>
      </c>
      <c r="E20" s="9">
        <v>4</v>
      </c>
      <c r="F20" s="9">
        <v>24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198</v>
      </c>
      <c r="D21" s="9">
        <v>181</v>
      </c>
      <c r="E21" s="9">
        <v>3</v>
      </c>
      <c r="F21" s="9">
        <v>14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158</v>
      </c>
      <c r="D22" s="9">
        <v>152</v>
      </c>
      <c r="E22" s="9">
        <v>1</v>
      </c>
      <c r="F22" s="9">
        <v>5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65</v>
      </c>
      <c r="D23" s="9">
        <v>64</v>
      </c>
      <c r="E23" s="9" t="s">
        <v>68</v>
      </c>
      <c r="F23" s="9">
        <v>1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50</v>
      </c>
      <c r="D24" s="9">
        <v>44</v>
      </c>
      <c r="E24" s="9">
        <v>1</v>
      </c>
      <c r="F24" s="9">
        <v>5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2</v>
      </c>
      <c r="D25" s="9">
        <v>1</v>
      </c>
      <c r="E25" s="9" t="s">
        <v>68</v>
      </c>
      <c r="F25" s="9">
        <v>1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2003</v>
      </c>
      <c r="D26" s="3">
        <v>1097</v>
      </c>
      <c r="E26" s="3">
        <v>58</v>
      </c>
      <c r="F26" s="3">
        <v>848</v>
      </c>
    </row>
    <row r="27" spans="1:8" ht="12" customHeight="1" x14ac:dyDescent="0.2">
      <c r="A27" s="20" t="s">
        <v>57</v>
      </c>
      <c r="B27" s="1" t="s">
        <v>9</v>
      </c>
      <c r="C27" s="9">
        <v>38</v>
      </c>
      <c r="D27" s="9">
        <v>15</v>
      </c>
      <c r="E27" s="9">
        <v>1</v>
      </c>
      <c r="F27" s="9">
        <v>22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70</v>
      </c>
      <c r="D28" s="9">
        <v>30</v>
      </c>
      <c r="E28" s="9">
        <v>2</v>
      </c>
      <c r="F28" s="9">
        <v>38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99</v>
      </c>
      <c r="D29" s="9">
        <v>36</v>
      </c>
      <c r="E29" s="9">
        <v>5</v>
      </c>
      <c r="F29" s="9">
        <v>58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138</v>
      </c>
      <c r="D30" s="9">
        <v>54</v>
      </c>
      <c r="E30" s="9">
        <v>5</v>
      </c>
      <c r="F30" s="9">
        <v>79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87</v>
      </c>
      <c r="D31" s="9">
        <v>30</v>
      </c>
      <c r="E31" s="9">
        <v>1</v>
      </c>
      <c r="F31" s="9">
        <v>56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92</v>
      </c>
      <c r="D32" s="9">
        <v>31</v>
      </c>
      <c r="E32" s="9">
        <v>4</v>
      </c>
      <c r="F32" s="9">
        <v>57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150</v>
      </c>
      <c r="D33" s="9">
        <v>51</v>
      </c>
      <c r="E33" s="9">
        <v>6</v>
      </c>
      <c r="F33" s="9">
        <v>93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155</v>
      </c>
      <c r="D34" s="9">
        <v>73</v>
      </c>
      <c r="E34" s="9">
        <v>5</v>
      </c>
      <c r="F34" s="9">
        <v>77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170</v>
      </c>
      <c r="D35" s="9">
        <v>75</v>
      </c>
      <c r="E35" s="9">
        <v>4</v>
      </c>
      <c r="F35" s="9">
        <v>91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143</v>
      </c>
      <c r="D36" s="9">
        <v>66</v>
      </c>
      <c r="E36" s="9">
        <v>4</v>
      </c>
      <c r="F36" s="9">
        <v>73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131</v>
      </c>
      <c r="D37" s="9">
        <v>56</v>
      </c>
      <c r="E37" s="9">
        <v>4</v>
      </c>
      <c r="F37" s="9">
        <v>71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143</v>
      </c>
      <c r="D38" s="9">
        <v>83</v>
      </c>
      <c r="E38" s="9">
        <v>9</v>
      </c>
      <c r="F38" s="9">
        <v>51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113</v>
      </c>
      <c r="D39" s="9">
        <v>71</v>
      </c>
      <c r="E39" s="9">
        <v>2</v>
      </c>
      <c r="F39" s="9">
        <v>40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100</v>
      </c>
      <c r="D40" s="9">
        <v>84</v>
      </c>
      <c r="E40" s="9">
        <v>1</v>
      </c>
      <c r="F40" s="9">
        <v>15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119</v>
      </c>
      <c r="D41" s="9">
        <v>100</v>
      </c>
      <c r="E41" s="9">
        <v>3</v>
      </c>
      <c r="F41" s="9">
        <v>16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93</v>
      </c>
      <c r="D42" s="9">
        <v>86</v>
      </c>
      <c r="E42" s="9">
        <v>1</v>
      </c>
      <c r="F42" s="9">
        <v>6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90</v>
      </c>
      <c r="D43" s="9">
        <v>89</v>
      </c>
      <c r="E43" s="9" t="s">
        <v>68</v>
      </c>
      <c r="F43" s="9">
        <v>1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40</v>
      </c>
      <c r="D44" s="9">
        <v>39</v>
      </c>
      <c r="E44" s="9" t="s">
        <v>68</v>
      </c>
      <c r="F44" s="9">
        <v>1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30</v>
      </c>
      <c r="D45" s="9">
        <v>27</v>
      </c>
      <c r="E45" s="9">
        <v>1</v>
      </c>
      <c r="F45" s="9">
        <v>2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2</v>
      </c>
      <c r="D46" s="9">
        <v>1</v>
      </c>
      <c r="E46" s="9" t="s">
        <v>68</v>
      </c>
      <c r="F46" s="9">
        <v>1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1832</v>
      </c>
      <c r="D47" s="3">
        <v>922</v>
      </c>
      <c r="E47" s="3">
        <v>55</v>
      </c>
      <c r="F47" s="3">
        <v>855</v>
      </c>
    </row>
    <row r="48" spans="1:8" ht="12" customHeight="1" x14ac:dyDescent="0.2">
      <c r="A48" s="20" t="s">
        <v>57</v>
      </c>
      <c r="B48" s="1" t="s">
        <v>9</v>
      </c>
      <c r="C48" s="9">
        <v>44</v>
      </c>
      <c r="D48" s="9">
        <v>15</v>
      </c>
      <c r="E48" s="9">
        <v>3</v>
      </c>
      <c r="F48" s="9">
        <v>26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78</v>
      </c>
      <c r="D49" s="9">
        <v>35</v>
      </c>
      <c r="E49" s="9">
        <v>3</v>
      </c>
      <c r="F49" s="9">
        <v>40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132</v>
      </c>
      <c r="D50" s="9">
        <v>67</v>
      </c>
      <c r="E50" s="9">
        <v>4</v>
      </c>
      <c r="F50" s="9">
        <v>61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152</v>
      </c>
      <c r="D51" s="9">
        <v>54</v>
      </c>
      <c r="E51" s="9">
        <v>6</v>
      </c>
      <c r="F51" s="9">
        <v>92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105</v>
      </c>
      <c r="D52" s="9">
        <v>33</v>
      </c>
      <c r="E52" s="9">
        <v>4</v>
      </c>
      <c r="F52" s="9">
        <v>68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91</v>
      </c>
      <c r="D53" s="9">
        <v>31</v>
      </c>
      <c r="E53" s="9">
        <v>6</v>
      </c>
      <c r="F53" s="9">
        <v>54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134</v>
      </c>
      <c r="D54" s="9">
        <v>37</v>
      </c>
      <c r="E54" s="9">
        <v>1</v>
      </c>
      <c r="F54" s="9">
        <v>96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116</v>
      </c>
      <c r="D55" s="9">
        <v>41</v>
      </c>
      <c r="E55" s="9">
        <v>2</v>
      </c>
      <c r="F55" s="9">
        <v>73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149</v>
      </c>
      <c r="D56" s="9">
        <v>53</v>
      </c>
      <c r="E56" s="9">
        <v>8</v>
      </c>
      <c r="F56" s="9">
        <v>88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120</v>
      </c>
      <c r="D57" s="9">
        <v>56</v>
      </c>
      <c r="E57" s="9">
        <v>3</v>
      </c>
      <c r="F57" s="9">
        <v>61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101</v>
      </c>
      <c r="D58" s="9">
        <v>46</v>
      </c>
      <c r="E58" s="9">
        <v>4</v>
      </c>
      <c r="F58" s="9">
        <v>51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119</v>
      </c>
      <c r="D59" s="9">
        <v>61</v>
      </c>
      <c r="E59" s="9">
        <v>5</v>
      </c>
      <c r="F59" s="9">
        <v>53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94</v>
      </c>
      <c r="D60" s="9">
        <v>46</v>
      </c>
      <c r="E60" s="9">
        <v>2</v>
      </c>
      <c r="F60" s="9">
        <v>46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91</v>
      </c>
      <c r="D61" s="9">
        <v>68</v>
      </c>
      <c r="E61" s="9" t="s">
        <v>68</v>
      </c>
      <c r="F61" s="9">
        <v>23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88</v>
      </c>
      <c r="D62" s="9">
        <v>79</v>
      </c>
      <c r="E62" s="9">
        <v>1</v>
      </c>
      <c r="F62" s="9">
        <v>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105</v>
      </c>
      <c r="D63" s="9">
        <v>95</v>
      </c>
      <c r="E63" s="9">
        <v>2</v>
      </c>
      <c r="F63" s="9">
        <v>8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68</v>
      </c>
      <c r="D64" s="9">
        <v>63</v>
      </c>
      <c r="E64" s="9">
        <v>1</v>
      </c>
      <c r="F64" s="9">
        <v>4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25</v>
      </c>
      <c r="D65" s="9">
        <v>25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20</v>
      </c>
      <c r="D66" s="9">
        <v>17</v>
      </c>
      <c r="E66" s="9" t="s">
        <v>68</v>
      </c>
      <c r="F66" s="9">
        <v>3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7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2735</v>
      </c>
      <c r="D5" s="17">
        <v>1203</v>
      </c>
      <c r="E5" s="17">
        <v>174</v>
      </c>
      <c r="F5" s="17">
        <v>1358</v>
      </c>
    </row>
    <row r="6" spans="1:31" ht="12" customHeight="1" x14ac:dyDescent="0.2">
      <c r="A6" s="20" t="s">
        <v>57</v>
      </c>
      <c r="B6" s="1" t="s">
        <v>9</v>
      </c>
      <c r="C6" s="9">
        <v>52</v>
      </c>
      <c r="D6" s="9">
        <v>16</v>
      </c>
      <c r="E6" s="9">
        <v>5</v>
      </c>
      <c r="F6" s="9">
        <v>31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82</v>
      </c>
      <c r="D7" s="9">
        <v>33</v>
      </c>
      <c r="E7" s="9">
        <v>7</v>
      </c>
      <c r="F7" s="9">
        <v>42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147</v>
      </c>
      <c r="D8" s="9">
        <v>71</v>
      </c>
      <c r="E8" s="9">
        <v>10</v>
      </c>
      <c r="F8" s="9">
        <v>66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182</v>
      </c>
      <c r="D9" s="9">
        <v>67</v>
      </c>
      <c r="E9" s="9">
        <v>8</v>
      </c>
      <c r="F9" s="9">
        <v>107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227</v>
      </c>
      <c r="D10" s="9">
        <v>73</v>
      </c>
      <c r="E10" s="9">
        <v>17</v>
      </c>
      <c r="F10" s="9">
        <v>137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290</v>
      </c>
      <c r="D11" s="9">
        <v>96</v>
      </c>
      <c r="E11" s="9">
        <v>20</v>
      </c>
      <c r="F11" s="9">
        <v>174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314</v>
      </c>
      <c r="D12" s="9">
        <v>97</v>
      </c>
      <c r="E12" s="9">
        <v>27</v>
      </c>
      <c r="F12" s="9">
        <v>190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305</v>
      </c>
      <c r="D13" s="9">
        <v>101</v>
      </c>
      <c r="E13" s="9">
        <v>28</v>
      </c>
      <c r="F13" s="9">
        <v>176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248</v>
      </c>
      <c r="D14" s="9">
        <v>100</v>
      </c>
      <c r="E14" s="9">
        <v>15</v>
      </c>
      <c r="F14" s="9">
        <v>133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186</v>
      </c>
      <c r="D15" s="9">
        <v>72</v>
      </c>
      <c r="E15" s="9">
        <v>13</v>
      </c>
      <c r="F15" s="9">
        <v>101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133</v>
      </c>
      <c r="D16" s="9">
        <v>62</v>
      </c>
      <c r="E16" s="9">
        <v>6</v>
      </c>
      <c r="F16" s="9">
        <v>65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122</v>
      </c>
      <c r="D17" s="9">
        <v>64</v>
      </c>
      <c r="E17" s="9">
        <v>7</v>
      </c>
      <c r="F17" s="9">
        <v>51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86</v>
      </c>
      <c r="D18" s="9">
        <v>42</v>
      </c>
      <c r="E18" s="9">
        <v>5</v>
      </c>
      <c r="F18" s="9">
        <v>39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81</v>
      </c>
      <c r="D19" s="9">
        <v>53</v>
      </c>
      <c r="E19" s="9">
        <v>1</v>
      </c>
      <c r="F19" s="9">
        <v>27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78</v>
      </c>
      <c r="D20" s="9">
        <v>72</v>
      </c>
      <c r="E20" s="9">
        <v>2</v>
      </c>
      <c r="F20" s="9">
        <v>4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90</v>
      </c>
      <c r="D21" s="9">
        <v>79</v>
      </c>
      <c r="E21" s="9">
        <v>1</v>
      </c>
      <c r="F21" s="9">
        <v>10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51</v>
      </c>
      <c r="D22" s="9">
        <v>50</v>
      </c>
      <c r="E22" s="9">
        <v>1</v>
      </c>
      <c r="F22" s="9" t="s">
        <v>68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33</v>
      </c>
      <c r="D23" s="9">
        <v>30</v>
      </c>
      <c r="E23" s="9" t="s">
        <v>68</v>
      </c>
      <c r="F23" s="9">
        <v>3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27</v>
      </c>
      <c r="D24" s="9">
        <v>24</v>
      </c>
      <c r="E24" s="9">
        <v>1</v>
      </c>
      <c r="F24" s="9">
        <v>2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1375</v>
      </c>
      <c r="D26" s="3">
        <v>646</v>
      </c>
      <c r="E26" s="3">
        <v>100</v>
      </c>
      <c r="F26" s="3">
        <v>629</v>
      </c>
    </row>
    <row r="27" spans="1:8" ht="12" customHeight="1" x14ac:dyDescent="0.2">
      <c r="A27" s="20" t="s">
        <v>57</v>
      </c>
      <c r="B27" s="1" t="s">
        <v>9</v>
      </c>
      <c r="C27" s="9">
        <v>21</v>
      </c>
      <c r="D27" s="9">
        <v>4</v>
      </c>
      <c r="E27" s="9">
        <v>2</v>
      </c>
      <c r="F27" s="9">
        <v>15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46</v>
      </c>
      <c r="D28" s="9">
        <v>23</v>
      </c>
      <c r="E28" s="9">
        <v>3</v>
      </c>
      <c r="F28" s="9">
        <v>20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62</v>
      </c>
      <c r="D29" s="9">
        <v>32</v>
      </c>
      <c r="E29" s="9">
        <v>6</v>
      </c>
      <c r="F29" s="9">
        <v>24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94</v>
      </c>
      <c r="D30" s="9">
        <v>30</v>
      </c>
      <c r="E30" s="9">
        <v>4</v>
      </c>
      <c r="F30" s="9">
        <v>60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108</v>
      </c>
      <c r="D31" s="9">
        <v>36</v>
      </c>
      <c r="E31" s="9">
        <v>12</v>
      </c>
      <c r="F31" s="9">
        <v>60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148</v>
      </c>
      <c r="D32" s="9">
        <v>50</v>
      </c>
      <c r="E32" s="9">
        <v>14</v>
      </c>
      <c r="F32" s="9">
        <v>84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148</v>
      </c>
      <c r="D33" s="9">
        <v>52</v>
      </c>
      <c r="E33" s="9">
        <v>14</v>
      </c>
      <c r="F33" s="9">
        <v>82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152</v>
      </c>
      <c r="D34" s="9">
        <v>55</v>
      </c>
      <c r="E34" s="9">
        <v>14</v>
      </c>
      <c r="F34" s="9">
        <v>83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121</v>
      </c>
      <c r="D35" s="9">
        <v>54</v>
      </c>
      <c r="E35" s="9">
        <v>7</v>
      </c>
      <c r="F35" s="9">
        <v>60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93</v>
      </c>
      <c r="D36" s="9">
        <v>34</v>
      </c>
      <c r="E36" s="9">
        <v>8</v>
      </c>
      <c r="F36" s="9">
        <v>51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67</v>
      </c>
      <c r="D37" s="9">
        <v>36</v>
      </c>
      <c r="E37" s="9">
        <v>3</v>
      </c>
      <c r="F37" s="9">
        <v>28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69</v>
      </c>
      <c r="D38" s="9">
        <v>38</v>
      </c>
      <c r="E38" s="9">
        <v>6</v>
      </c>
      <c r="F38" s="9">
        <v>25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46</v>
      </c>
      <c r="D39" s="9">
        <v>24</v>
      </c>
      <c r="E39" s="9">
        <v>4</v>
      </c>
      <c r="F39" s="9">
        <v>18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41</v>
      </c>
      <c r="D40" s="9">
        <v>28</v>
      </c>
      <c r="E40" s="9" t="s">
        <v>68</v>
      </c>
      <c r="F40" s="9">
        <v>13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43</v>
      </c>
      <c r="D41" s="9">
        <v>40</v>
      </c>
      <c r="E41" s="9">
        <v>1</v>
      </c>
      <c r="F41" s="9">
        <v>2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48</v>
      </c>
      <c r="D42" s="9">
        <v>44</v>
      </c>
      <c r="E42" s="9">
        <v>1</v>
      </c>
      <c r="F42" s="9">
        <v>3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31</v>
      </c>
      <c r="D43" s="9">
        <v>31</v>
      </c>
      <c r="E43" s="9" t="s">
        <v>68</v>
      </c>
      <c r="F43" s="9" t="s">
        <v>68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18</v>
      </c>
      <c r="D44" s="9">
        <v>17</v>
      </c>
      <c r="E44" s="9" t="s">
        <v>68</v>
      </c>
      <c r="F44" s="9">
        <v>1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18</v>
      </c>
      <c r="D45" s="9">
        <v>17</v>
      </c>
      <c r="E45" s="9">
        <v>1</v>
      </c>
      <c r="F45" s="9" t="s">
        <v>68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1</v>
      </c>
      <c r="D46" s="9">
        <v>1</v>
      </c>
      <c r="E46" s="9" t="s">
        <v>68</v>
      </c>
      <c r="F46" s="9" t="s">
        <v>68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1360</v>
      </c>
      <c r="D47" s="3">
        <v>557</v>
      </c>
      <c r="E47" s="3">
        <v>74</v>
      </c>
      <c r="F47" s="3">
        <v>729</v>
      </c>
    </row>
    <row r="48" spans="1:8" ht="12" customHeight="1" x14ac:dyDescent="0.2">
      <c r="A48" s="20" t="s">
        <v>57</v>
      </c>
      <c r="B48" s="1" t="s">
        <v>9</v>
      </c>
      <c r="C48" s="9">
        <v>31</v>
      </c>
      <c r="D48" s="9">
        <v>12</v>
      </c>
      <c r="E48" s="9">
        <v>3</v>
      </c>
      <c r="F48" s="9">
        <v>16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36</v>
      </c>
      <c r="D49" s="9">
        <v>10</v>
      </c>
      <c r="E49" s="9">
        <v>4</v>
      </c>
      <c r="F49" s="9">
        <v>22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85</v>
      </c>
      <c r="D50" s="9">
        <v>39</v>
      </c>
      <c r="E50" s="9">
        <v>4</v>
      </c>
      <c r="F50" s="9">
        <v>42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88</v>
      </c>
      <c r="D51" s="9">
        <v>37</v>
      </c>
      <c r="E51" s="9">
        <v>4</v>
      </c>
      <c r="F51" s="9">
        <v>47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119</v>
      </c>
      <c r="D52" s="9">
        <v>37</v>
      </c>
      <c r="E52" s="9">
        <v>5</v>
      </c>
      <c r="F52" s="9">
        <v>77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142</v>
      </c>
      <c r="D53" s="9">
        <v>46</v>
      </c>
      <c r="E53" s="9">
        <v>6</v>
      </c>
      <c r="F53" s="9">
        <v>90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166</v>
      </c>
      <c r="D54" s="9">
        <v>45</v>
      </c>
      <c r="E54" s="9">
        <v>13</v>
      </c>
      <c r="F54" s="9">
        <v>108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153</v>
      </c>
      <c r="D55" s="9">
        <v>46</v>
      </c>
      <c r="E55" s="9">
        <v>14</v>
      </c>
      <c r="F55" s="9">
        <v>93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127</v>
      </c>
      <c r="D56" s="9">
        <v>46</v>
      </c>
      <c r="E56" s="9">
        <v>8</v>
      </c>
      <c r="F56" s="9">
        <v>73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93</v>
      </c>
      <c r="D57" s="9">
        <v>38</v>
      </c>
      <c r="E57" s="9">
        <v>5</v>
      </c>
      <c r="F57" s="9">
        <v>50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66</v>
      </c>
      <c r="D58" s="9">
        <v>26</v>
      </c>
      <c r="E58" s="9">
        <v>3</v>
      </c>
      <c r="F58" s="9">
        <v>37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53</v>
      </c>
      <c r="D59" s="9">
        <v>26</v>
      </c>
      <c r="E59" s="9">
        <v>1</v>
      </c>
      <c r="F59" s="9">
        <v>26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40</v>
      </c>
      <c r="D60" s="9">
        <v>18</v>
      </c>
      <c r="E60" s="9">
        <v>1</v>
      </c>
      <c r="F60" s="9">
        <v>21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40</v>
      </c>
      <c r="D61" s="9">
        <v>25</v>
      </c>
      <c r="E61" s="9">
        <v>1</v>
      </c>
      <c r="F61" s="9">
        <v>14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35</v>
      </c>
      <c r="D62" s="9">
        <v>32</v>
      </c>
      <c r="E62" s="9">
        <v>1</v>
      </c>
      <c r="F62" s="9">
        <v>2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42</v>
      </c>
      <c r="D63" s="9">
        <v>35</v>
      </c>
      <c r="E63" s="9" t="s">
        <v>68</v>
      </c>
      <c r="F63" s="9">
        <v>7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20</v>
      </c>
      <c r="D64" s="9">
        <v>19</v>
      </c>
      <c r="E64" s="9">
        <v>1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15</v>
      </c>
      <c r="D65" s="9">
        <v>13</v>
      </c>
      <c r="E65" s="9" t="s">
        <v>68</v>
      </c>
      <c r="F65" s="9">
        <v>2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9</v>
      </c>
      <c r="D66" s="9">
        <v>7</v>
      </c>
      <c r="E66" s="9" t="s">
        <v>68</v>
      </c>
      <c r="F66" s="9">
        <v>2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8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1018</v>
      </c>
      <c r="D5" s="17">
        <v>219</v>
      </c>
      <c r="E5" s="17">
        <v>18</v>
      </c>
      <c r="F5" s="17">
        <v>781</v>
      </c>
    </row>
    <row r="6" spans="1:31" ht="12" customHeight="1" x14ac:dyDescent="0.2">
      <c r="A6" s="20" t="s">
        <v>57</v>
      </c>
      <c r="B6" s="1" t="s">
        <v>9</v>
      </c>
      <c r="C6" s="9">
        <v>36</v>
      </c>
      <c r="D6" s="9">
        <v>7</v>
      </c>
      <c r="E6" s="9">
        <v>1</v>
      </c>
      <c r="F6" s="9">
        <v>28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58</v>
      </c>
      <c r="D7" s="9">
        <v>6</v>
      </c>
      <c r="E7" s="9" t="s">
        <v>68</v>
      </c>
      <c r="F7" s="9">
        <v>52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54</v>
      </c>
      <c r="D8" s="9">
        <v>7</v>
      </c>
      <c r="E8" s="9" t="s">
        <v>68</v>
      </c>
      <c r="F8" s="9">
        <v>47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76</v>
      </c>
      <c r="D9" s="9">
        <v>10</v>
      </c>
      <c r="E9" s="9">
        <v>1</v>
      </c>
      <c r="F9" s="9">
        <v>65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109</v>
      </c>
      <c r="D10" s="9">
        <v>15</v>
      </c>
      <c r="E10" s="9" t="s">
        <v>68</v>
      </c>
      <c r="F10" s="9">
        <v>94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117</v>
      </c>
      <c r="D11" s="9">
        <v>10</v>
      </c>
      <c r="E11" s="9">
        <v>1</v>
      </c>
      <c r="F11" s="9">
        <v>106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120</v>
      </c>
      <c r="D12" s="9">
        <v>24</v>
      </c>
      <c r="E12" s="9">
        <v>3</v>
      </c>
      <c r="F12" s="9">
        <v>93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106</v>
      </c>
      <c r="D13" s="9">
        <v>20</v>
      </c>
      <c r="E13" s="9">
        <v>2</v>
      </c>
      <c r="F13" s="9">
        <v>84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97</v>
      </c>
      <c r="D14" s="9">
        <v>16</v>
      </c>
      <c r="E14" s="9">
        <v>5</v>
      </c>
      <c r="F14" s="9">
        <v>76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62</v>
      </c>
      <c r="D15" s="9">
        <v>8</v>
      </c>
      <c r="E15" s="9">
        <v>1</v>
      </c>
      <c r="F15" s="9">
        <v>53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50</v>
      </c>
      <c r="D16" s="9">
        <v>16</v>
      </c>
      <c r="E16" s="9" t="s">
        <v>68</v>
      </c>
      <c r="F16" s="9">
        <v>34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37</v>
      </c>
      <c r="D17" s="9">
        <v>15</v>
      </c>
      <c r="E17" s="9">
        <v>1</v>
      </c>
      <c r="F17" s="9">
        <v>21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33</v>
      </c>
      <c r="D18" s="9">
        <v>17</v>
      </c>
      <c r="E18" s="9">
        <v>1</v>
      </c>
      <c r="F18" s="9">
        <v>15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16</v>
      </c>
      <c r="D19" s="9">
        <v>14</v>
      </c>
      <c r="E19" s="9" t="s">
        <v>68</v>
      </c>
      <c r="F19" s="9">
        <v>2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13</v>
      </c>
      <c r="D20" s="9">
        <v>11</v>
      </c>
      <c r="E20" s="9">
        <v>1</v>
      </c>
      <c r="F20" s="9">
        <v>1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20</v>
      </c>
      <c r="D21" s="9">
        <v>12</v>
      </c>
      <c r="E21" s="9">
        <v>1</v>
      </c>
      <c r="F21" s="9">
        <v>7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10</v>
      </c>
      <c r="D22" s="9">
        <v>8</v>
      </c>
      <c r="E22" s="9" t="s">
        <v>68</v>
      </c>
      <c r="F22" s="9">
        <v>2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3</v>
      </c>
      <c r="D23" s="9">
        <v>2</v>
      </c>
      <c r="E23" s="9" t="s">
        <v>68</v>
      </c>
      <c r="F23" s="9">
        <v>1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1</v>
      </c>
      <c r="D24" s="9">
        <v>1</v>
      </c>
      <c r="E24" s="9" t="s">
        <v>68</v>
      </c>
      <c r="F24" s="9" t="s">
        <v>68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522</v>
      </c>
      <c r="D26" s="3">
        <v>114</v>
      </c>
      <c r="E26" s="3">
        <v>10</v>
      </c>
      <c r="F26" s="3">
        <v>398</v>
      </c>
    </row>
    <row r="27" spans="1:9" ht="12" customHeight="1" x14ac:dyDescent="0.2">
      <c r="A27" s="20" t="s">
        <v>57</v>
      </c>
      <c r="B27" s="1" t="s">
        <v>9</v>
      </c>
      <c r="C27" s="9">
        <v>21</v>
      </c>
      <c r="D27" s="9">
        <v>3</v>
      </c>
      <c r="E27" s="9" t="s">
        <v>68</v>
      </c>
      <c r="F27" s="9">
        <v>18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32</v>
      </c>
      <c r="D28" s="9">
        <v>5</v>
      </c>
      <c r="E28" s="9" t="s">
        <v>68</v>
      </c>
      <c r="F28" s="9">
        <v>27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31</v>
      </c>
      <c r="D29" s="9">
        <v>3</v>
      </c>
      <c r="E29" s="9" t="s">
        <v>68</v>
      </c>
      <c r="F29" s="9">
        <v>28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35</v>
      </c>
      <c r="D30" s="9">
        <v>7</v>
      </c>
      <c r="E30" s="9">
        <v>1</v>
      </c>
      <c r="F30" s="9">
        <v>27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61</v>
      </c>
      <c r="D31" s="9">
        <v>6</v>
      </c>
      <c r="E31" s="9" t="s">
        <v>68</v>
      </c>
      <c r="F31" s="9">
        <v>55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56</v>
      </c>
      <c r="D32" s="9">
        <v>7</v>
      </c>
      <c r="E32" s="9" t="s">
        <v>68</v>
      </c>
      <c r="F32" s="9">
        <v>49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54</v>
      </c>
      <c r="D33" s="9">
        <v>14</v>
      </c>
      <c r="E33" s="9">
        <v>2</v>
      </c>
      <c r="F33" s="9">
        <v>38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51</v>
      </c>
      <c r="D34" s="9">
        <v>7</v>
      </c>
      <c r="E34" s="9">
        <v>1</v>
      </c>
      <c r="F34" s="9">
        <v>43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51</v>
      </c>
      <c r="D35" s="9">
        <v>8</v>
      </c>
      <c r="E35" s="9">
        <v>1</v>
      </c>
      <c r="F35" s="9">
        <v>42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32</v>
      </c>
      <c r="D36" s="9">
        <v>4</v>
      </c>
      <c r="E36" s="9">
        <v>1</v>
      </c>
      <c r="F36" s="9">
        <v>27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29</v>
      </c>
      <c r="D37" s="9">
        <v>11</v>
      </c>
      <c r="E37" s="9" t="s">
        <v>68</v>
      </c>
      <c r="F37" s="9">
        <v>18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16</v>
      </c>
      <c r="D38" s="9">
        <v>5</v>
      </c>
      <c r="E38" s="9">
        <v>1</v>
      </c>
      <c r="F38" s="9">
        <v>10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19</v>
      </c>
      <c r="D39" s="9">
        <v>10</v>
      </c>
      <c r="E39" s="9">
        <v>1</v>
      </c>
      <c r="F39" s="9">
        <v>8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6</v>
      </c>
      <c r="D40" s="9">
        <v>5</v>
      </c>
      <c r="E40" s="9" t="s">
        <v>68</v>
      </c>
      <c r="F40" s="9">
        <v>1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9</v>
      </c>
      <c r="D41" s="9">
        <v>7</v>
      </c>
      <c r="E41" s="9">
        <v>1</v>
      </c>
      <c r="F41" s="9">
        <v>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11</v>
      </c>
      <c r="D42" s="9">
        <v>5</v>
      </c>
      <c r="E42" s="9">
        <v>1</v>
      </c>
      <c r="F42" s="9">
        <v>5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6</v>
      </c>
      <c r="D43" s="9">
        <v>5</v>
      </c>
      <c r="E43" s="9" t="s">
        <v>68</v>
      </c>
      <c r="F43" s="9">
        <v>1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</v>
      </c>
      <c r="D44" s="9">
        <v>1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1</v>
      </c>
      <c r="D45" s="9">
        <v>1</v>
      </c>
      <c r="E45" s="9" t="s">
        <v>68</v>
      </c>
      <c r="F45" s="9" t="s">
        <v>68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496</v>
      </c>
      <c r="D47" s="3">
        <v>105</v>
      </c>
      <c r="E47" s="3">
        <v>8</v>
      </c>
      <c r="F47" s="3">
        <v>383</v>
      </c>
    </row>
    <row r="48" spans="1:9" ht="12" customHeight="1" x14ac:dyDescent="0.2">
      <c r="A48" s="20" t="s">
        <v>57</v>
      </c>
      <c r="B48" s="1" t="s">
        <v>9</v>
      </c>
      <c r="C48" s="9">
        <v>15</v>
      </c>
      <c r="D48" s="9">
        <v>4</v>
      </c>
      <c r="E48" s="9">
        <v>1</v>
      </c>
      <c r="F48" s="9">
        <v>10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26</v>
      </c>
      <c r="D49" s="9">
        <v>1</v>
      </c>
      <c r="E49" s="9" t="s">
        <v>68</v>
      </c>
      <c r="F49" s="9">
        <v>25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23</v>
      </c>
      <c r="D50" s="9">
        <v>4</v>
      </c>
      <c r="E50" s="9" t="s">
        <v>68</v>
      </c>
      <c r="F50" s="9">
        <v>19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41</v>
      </c>
      <c r="D51" s="9">
        <v>3</v>
      </c>
      <c r="E51" s="9" t="s">
        <v>68</v>
      </c>
      <c r="F51" s="9">
        <v>38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48</v>
      </c>
      <c r="D52" s="9">
        <v>9</v>
      </c>
      <c r="E52" s="9" t="s">
        <v>68</v>
      </c>
      <c r="F52" s="9">
        <v>39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61</v>
      </c>
      <c r="D53" s="9">
        <v>3</v>
      </c>
      <c r="E53" s="9">
        <v>1</v>
      </c>
      <c r="F53" s="9">
        <v>57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66</v>
      </c>
      <c r="D54" s="9">
        <v>10</v>
      </c>
      <c r="E54" s="9">
        <v>1</v>
      </c>
      <c r="F54" s="9">
        <v>55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55</v>
      </c>
      <c r="D55" s="9">
        <v>13</v>
      </c>
      <c r="E55" s="9">
        <v>1</v>
      </c>
      <c r="F55" s="9">
        <v>41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46</v>
      </c>
      <c r="D56" s="9">
        <v>8</v>
      </c>
      <c r="E56" s="9">
        <v>4</v>
      </c>
      <c r="F56" s="9">
        <v>34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30</v>
      </c>
      <c r="D57" s="9">
        <v>4</v>
      </c>
      <c r="E57" s="9" t="s">
        <v>68</v>
      </c>
      <c r="F57" s="9">
        <v>26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21</v>
      </c>
      <c r="D58" s="9">
        <v>5</v>
      </c>
      <c r="E58" s="9" t="s">
        <v>68</v>
      </c>
      <c r="F58" s="9">
        <v>16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21</v>
      </c>
      <c r="D59" s="9">
        <v>10</v>
      </c>
      <c r="E59" s="9" t="s">
        <v>68</v>
      </c>
      <c r="F59" s="9">
        <v>11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14</v>
      </c>
      <c r="D60" s="9">
        <v>7</v>
      </c>
      <c r="E60" s="9" t="s">
        <v>68</v>
      </c>
      <c r="F60" s="9">
        <v>7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10</v>
      </c>
      <c r="D61" s="9">
        <v>9</v>
      </c>
      <c r="E61" s="9" t="s">
        <v>68</v>
      </c>
      <c r="F61" s="9">
        <v>1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4</v>
      </c>
      <c r="D62" s="9">
        <v>4</v>
      </c>
      <c r="E62" s="9" t="s">
        <v>68</v>
      </c>
      <c r="F62" s="9" t="s">
        <v>68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9</v>
      </c>
      <c r="D63" s="9">
        <v>7</v>
      </c>
      <c r="E63" s="9" t="s">
        <v>68</v>
      </c>
      <c r="F63" s="9">
        <v>2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4</v>
      </c>
      <c r="D64" s="9">
        <v>3</v>
      </c>
      <c r="E64" s="9" t="s">
        <v>68</v>
      </c>
      <c r="F64" s="9">
        <v>1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</v>
      </c>
      <c r="D65" s="9">
        <v>1</v>
      </c>
      <c r="E65" s="9" t="s">
        <v>68</v>
      </c>
      <c r="F65" s="9">
        <v>1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5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56</v>
      </c>
      <c r="D5" s="17">
        <v>27</v>
      </c>
      <c r="E5" s="17" t="s">
        <v>68</v>
      </c>
      <c r="F5" s="17">
        <v>29</v>
      </c>
    </row>
    <row r="6" spans="1:31" ht="12" customHeight="1" x14ac:dyDescent="0.2">
      <c r="A6" s="20" t="s">
        <v>57</v>
      </c>
      <c r="B6" s="1" t="s">
        <v>9</v>
      </c>
      <c r="C6" s="9">
        <v>6</v>
      </c>
      <c r="D6" s="9" t="s">
        <v>68</v>
      </c>
      <c r="E6" s="9" t="s">
        <v>68</v>
      </c>
      <c r="F6" s="9">
        <v>6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5</v>
      </c>
      <c r="D7" s="9">
        <v>2</v>
      </c>
      <c r="E7" s="9" t="s">
        <v>68</v>
      </c>
      <c r="F7" s="9">
        <v>3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7</v>
      </c>
      <c r="D8" s="9">
        <v>2</v>
      </c>
      <c r="E8" s="9" t="s">
        <v>68</v>
      </c>
      <c r="F8" s="9">
        <v>5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</v>
      </c>
      <c r="D9" s="9" t="s">
        <v>68</v>
      </c>
      <c r="E9" s="9" t="s">
        <v>68</v>
      </c>
      <c r="F9" s="9">
        <v>1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 t="s">
        <v>68</v>
      </c>
      <c r="D10" s="9" t="s">
        <v>68</v>
      </c>
      <c r="E10" s="9" t="s">
        <v>68</v>
      </c>
      <c r="F10" s="9" t="s">
        <v>68</v>
      </c>
      <c r="G10" t="s">
        <v>57</v>
      </c>
      <c r="H10" t="s">
        <v>57</v>
      </c>
      <c r="I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4</v>
      </c>
      <c r="D11" s="9">
        <v>1</v>
      </c>
      <c r="E11" s="9" t="s">
        <v>68</v>
      </c>
      <c r="F11" s="9">
        <v>3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4</v>
      </c>
      <c r="D12" s="9">
        <v>2</v>
      </c>
      <c r="E12" s="9" t="s">
        <v>68</v>
      </c>
      <c r="F12" s="9">
        <v>2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8</v>
      </c>
      <c r="D13" s="9">
        <v>6</v>
      </c>
      <c r="E13" s="9" t="s">
        <v>68</v>
      </c>
      <c r="F13" s="9">
        <v>2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6</v>
      </c>
      <c r="D14" s="9">
        <v>4</v>
      </c>
      <c r="E14" s="9" t="s">
        <v>68</v>
      </c>
      <c r="F14" s="9">
        <v>2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4</v>
      </c>
      <c r="D15" s="9">
        <v>2</v>
      </c>
      <c r="E15" s="9" t="s">
        <v>68</v>
      </c>
      <c r="F15" s="9">
        <v>2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3</v>
      </c>
      <c r="D16" s="9">
        <v>3</v>
      </c>
      <c r="E16" s="9" t="s">
        <v>68</v>
      </c>
      <c r="F16" s="9" t="s">
        <v>68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2</v>
      </c>
      <c r="D17" s="9" t="s">
        <v>68</v>
      </c>
      <c r="E17" s="9" t="s">
        <v>68</v>
      </c>
      <c r="F17" s="9">
        <v>2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1</v>
      </c>
      <c r="D18" s="9" t="s">
        <v>68</v>
      </c>
      <c r="E18" s="9" t="s">
        <v>68</v>
      </c>
      <c r="F18" s="9">
        <v>1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3</v>
      </c>
      <c r="D19" s="9">
        <v>3</v>
      </c>
      <c r="E19" s="9" t="s">
        <v>68</v>
      </c>
      <c r="F19" s="9" t="s">
        <v>68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 t="s">
        <v>68</v>
      </c>
      <c r="D20" s="9" t="s">
        <v>68</v>
      </c>
      <c r="E20" s="9" t="s">
        <v>68</v>
      </c>
      <c r="F20" s="9" t="s">
        <v>68</v>
      </c>
      <c r="G20" t="s">
        <v>57</v>
      </c>
      <c r="H20" t="s">
        <v>57</v>
      </c>
      <c r="I20" t="s">
        <v>57</v>
      </c>
    </row>
    <row r="21" spans="1:9" ht="12" customHeight="1" x14ac:dyDescent="0.2">
      <c r="A21" s="20" t="s">
        <v>57</v>
      </c>
      <c r="B21" s="1" t="s">
        <v>24</v>
      </c>
      <c r="C21" s="9" t="s">
        <v>68</v>
      </c>
      <c r="D21" s="9" t="s">
        <v>68</v>
      </c>
      <c r="E21" s="9" t="s">
        <v>68</v>
      </c>
      <c r="F21" s="9" t="s">
        <v>68</v>
      </c>
      <c r="G21" t="s">
        <v>57</v>
      </c>
      <c r="H21" t="s">
        <v>57</v>
      </c>
      <c r="I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2</v>
      </c>
      <c r="D22" s="9">
        <v>2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 t="s">
        <v>68</v>
      </c>
      <c r="D23" s="9" t="s">
        <v>68</v>
      </c>
      <c r="E23" s="9" t="s">
        <v>68</v>
      </c>
      <c r="F23" s="9" t="s">
        <v>68</v>
      </c>
      <c r="G23" t="s">
        <v>57</v>
      </c>
      <c r="H23" t="s">
        <v>57</v>
      </c>
      <c r="I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24</v>
      </c>
      <c r="D26" s="3">
        <v>13</v>
      </c>
      <c r="E26" s="3" t="s">
        <v>68</v>
      </c>
      <c r="F26" s="3">
        <v>11</v>
      </c>
    </row>
    <row r="27" spans="1:9" ht="12" customHeight="1" x14ac:dyDescent="0.2">
      <c r="A27" s="20" t="s">
        <v>57</v>
      </c>
      <c r="B27" s="1" t="s">
        <v>9</v>
      </c>
      <c r="C27" s="9">
        <v>2</v>
      </c>
      <c r="D27" s="9" t="s">
        <v>68</v>
      </c>
      <c r="E27" s="9" t="s">
        <v>68</v>
      </c>
      <c r="F27" s="9">
        <v>2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2</v>
      </c>
      <c r="D28" s="9">
        <v>1</v>
      </c>
      <c r="E28" s="9" t="s">
        <v>68</v>
      </c>
      <c r="F28" s="9">
        <v>1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4</v>
      </c>
      <c r="D29" s="9">
        <v>2</v>
      </c>
      <c r="E29" s="9" t="s">
        <v>68</v>
      </c>
      <c r="F29" s="9">
        <v>2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1</v>
      </c>
      <c r="D30" s="9" t="s">
        <v>68</v>
      </c>
      <c r="E30" s="9" t="s">
        <v>68</v>
      </c>
      <c r="F30" s="9">
        <v>1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 t="s">
        <v>68</v>
      </c>
      <c r="D31" s="9" t="s">
        <v>68</v>
      </c>
      <c r="E31" s="9" t="s">
        <v>68</v>
      </c>
      <c r="F31" s="9" t="s">
        <v>68</v>
      </c>
      <c r="G31" t="s">
        <v>57</v>
      </c>
      <c r="H31" t="s">
        <v>57</v>
      </c>
      <c r="I31" t="s">
        <v>57</v>
      </c>
    </row>
    <row r="32" spans="1:9" ht="12" customHeight="1" x14ac:dyDescent="0.2">
      <c r="A32" s="20" t="s">
        <v>57</v>
      </c>
      <c r="B32" s="1" t="s">
        <v>14</v>
      </c>
      <c r="C32" s="9" t="s">
        <v>68</v>
      </c>
      <c r="D32" s="9" t="s">
        <v>68</v>
      </c>
      <c r="E32" s="9" t="s">
        <v>68</v>
      </c>
      <c r="F32" s="9" t="s">
        <v>68</v>
      </c>
      <c r="G32" t="s">
        <v>57</v>
      </c>
      <c r="H32" t="s">
        <v>57</v>
      </c>
      <c r="I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</v>
      </c>
      <c r="D33" s="9" t="s">
        <v>68</v>
      </c>
      <c r="E33" s="9" t="s">
        <v>68</v>
      </c>
      <c r="F33" s="9">
        <v>1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3</v>
      </c>
      <c r="D34" s="9">
        <v>2</v>
      </c>
      <c r="E34" s="9" t="s">
        <v>68</v>
      </c>
      <c r="F34" s="9">
        <v>1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4</v>
      </c>
      <c r="D35" s="9">
        <v>4</v>
      </c>
      <c r="E35" s="9" t="s">
        <v>68</v>
      </c>
      <c r="F35" s="9" t="s">
        <v>68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2</v>
      </c>
      <c r="D36" s="9">
        <v>1</v>
      </c>
      <c r="E36" s="9" t="s">
        <v>68</v>
      </c>
      <c r="F36" s="9">
        <v>1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2</v>
      </c>
      <c r="D37" s="9">
        <v>2</v>
      </c>
      <c r="E37" s="9" t="s">
        <v>68</v>
      </c>
      <c r="F37" s="9" t="s">
        <v>68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</v>
      </c>
      <c r="D38" s="9" t="s">
        <v>68</v>
      </c>
      <c r="E38" s="9" t="s">
        <v>68</v>
      </c>
      <c r="F38" s="9">
        <v>1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1</v>
      </c>
      <c r="D39" s="9" t="s">
        <v>68</v>
      </c>
      <c r="E39" s="9" t="s">
        <v>68</v>
      </c>
      <c r="F39" s="9">
        <v>1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1</v>
      </c>
      <c r="D40" s="9">
        <v>1</v>
      </c>
      <c r="E40" s="9" t="s">
        <v>68</v>
      </c>
      <c r="F40" s="9" t="s">
        <v>68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 t="s">
        <v>68</v>
      </c>
      <c r="D41" s="9" t="s">
        <v>68</v>
      </c>
      <c r="E41" s="9" t="s">
        <v>68</v>
      </c>
      <c r="F41" s="9" t="s">
        <v>68</v>
      </c>
      <c r="G41" t="s">
        <v>57</v>
      </c>
      <c r="H41" t="s">
        <v>57</v>
      </c>
      <c r="I41" t="s">
        <v>57</v>
      </c>
    </row>
    <row r="42" spans="1:9" ht="12" customHeight="1" x14ac:dyDescent="0.2">
      <c r="A42" s="20" t="s">
        <v>57</v>
      </c>
      <c r="B42" s="1" t="s">
        <v>24</v>
      </c>
      <c r="C42" s="9" t="s">
        <v>68</v>
      </c>
      <c r="D42" s="9" t="s">
        <v>68</v>
      </c>
      <c r="E42" s="9" t="s">
        <v>68</v>
      </c>
      <c r="F42" s="9" t="s">
        <v>68</v>
      </c>
      <c r="G42" t="s">
        <v>57</v>
      </c>
      <c r="H42" t="s">
        <v>57</v>
      </c>
      <c r="I42" t="s">
        <v>57</v>
      </c>
    </row>
    <row r="43" spans="1:9" ht="12" customHeight="1" x14ac:dyDescent="0.2">
      <c r="A43" s="20" t="s">
        <v>57</v>
      </c>
      <c r="B43" s="1" t="s">
        <v>25</v>
      </c>
      <c r="C43" s="9" t="s">
        <v>68</v>
      </c>
      <c r="D43" s="9" t="s">
        <v>68</v>
      </c>
      <c r="E43" s="9" t="s">
        <v>68</v>
      </c>
      <c r="F43" s="9" t="s">
        <v>68</v>
      </c>
      <c r="G43" t="s">
        <v>57</v>
      </c>
      <c r="H43" t="s">
        <v>57</v>
      </c>
      <c r="I43" t="s">
        <v>57</v>
      </c>
    </row>
    <row r="44" spans="1:9" ht="12" customHeight="1" x14ac:dyDescent="0.2">
      <c r="A44" s="20" t="s">
        <v>57</v>
      </c>
      <c r="B44" s="1" t="s">
        <v>26</v>
      </c>
      <c r="C44" s="9" t="s">
        <v>68</v>
      </c>
      <c r="D44" s="9" t="s">
        <v>68</v>
      </c>
      <c r="E44" s="9" t="s">
        <v>68</v>
      </c>
      <c r="F44" s="9" t="s">
        <v>68</v>
      </c>
      <c r="G44" t="s">
        <v>57</v>
      </c>
      <c r="H44" t="s">
        <v>57</v>
      </c>
      <c r="I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32</v>
      </c>
      <c r="D47" s="3">
        <v>14</v>
      </c>
      <c r="E47" s="3" t="s">
        <v>68</v>
      </c>
      <c r="F47" s="3">
        <v>18</v>
      </c>
    </row>
    <row r="48" spans="1:9" ht="12" customHeight="1" x14ac:dyDescent="0.2">
      <c r="A48" s="20" t="s">
        <v>57</v>
      </c>
      <c r="B48" s="1" t="s">
        <v>9</v>
      </c>
      <c r="C48" s="9">
        <v>4</v>
      </c>
      <c r="D48" s="9" t="s">
        <v>68</v>
      </c>
      <c r="E48" s="9" t="s">
        <v>68</v>
      </c>
      <c r="F48" s="9">
        <v>4</v>
      </c>
      <c r="G48" t="s">
        <v>57</v>
      </c>
      <c r="H48" t="s">
        <v>57</v>
      </c>
    </row>
    <row r="49" spans="1:9" ht="12" customHeight="1" x14ac:dyDescent="0.2">
      <c r="A49" s="20" t="s">
        <v>57</v>
      </c>
      <c r="B49" s="1" t="s">
        <v>10</v>
      </c>
      <c r="C49" s="9">
        <v>3</v>
      </c>
      <c r="D49" s="9">
        <v>1</v>
      </c>
      <c r="E49" s="9" t="s">
        <v>68</v>
      </c>
      <c r="F49" s="9">
        <v>2</v>
      </c>
      <c r="G49" t="s">
        <v>57</v>
      </c>
      <c r="H49" t="s">
        <v>57</v>
      </c>
    </row>
    <row r="50" spans="1:9" ht="12" customHeight="1" x14ac:dyDescent="0.2">
      <c r="A50" s="20" t="s">
        <v>57</v>
      </c>
      <c r="B50" s="1" t="s">
        <v>11</v>
      </c>
      <c r="C50" s="9">
        <v>3</v>
      </c>
      <c r="D50" s="9" t="s">
        <v>68</v>
      </c>
      <c r="E50" s="9" t="s">
        <v>68</v>
      </c>
      <c r="F50" s="9">
        <v>3</v>
      </c>
      <c r="G50" t="s">
        <v>57</v>
      </c>
      <c r="H50" t="s">
        <v>57</v>
      </c>
    </row>
    <row r="51" spans="1:9" ht="12" customHeight="1" x14ac:dyDescent="0.2">
      <c r="A51" s="20" t="s">
        <v>57</v>
      </c>
      <c r="B51" s="1" t="s">
        <v>12</v>
      </c>
      <c r="C51" s="9" t="s">
        <v>68</v>
      </c>
      <c r="D51" s="9" t="s">
        <v>68</v>
      </c>
      <c r="E51" s="9" t="s">
        <v>68</v>
      </c>
      <c r="F51" s="9" t="s">
        <v>68</v>
      </c>
      <c r="G51" t="s">
        <v>57</v>
      </c>
      <c r="H51" t="s">
        <v>57</v>
      </c>
      <c r="I51" t="s">
        <v>57</v>
      </c>
    </row>
    <row r="52" spans="1:9" ht="12" customHeight="1" x14ac:dyDescent="0.2">
      <c r="A52" s="20" t="s">
        <v>57</v>
      </c>
      <c r="B52" s="1" t="s">
        <v>13</v>
      </c>
      <c r="C52" s="9" t="s">
        <v>68</v>
      </c>
      <c r="D52" s="9" t="s">
        <v>68</v>
      </c>
      <c r="E52" s="9" t="s">
        <v>68</v>
      </c>
      <c r="F52" s="9" t="s">
        <v>68</v>
      </c>
      <c r="G52" t="s">
        <v>57</v>
      </c>
      <c r="H52" t="s">
        <v>57</v>
      </c>
      <c r="I52" t="s">
        <v>57</v>
      </c>
    </row>
    <row r="53" spans="1:9" ht="12" customHeight="1" x14ac:dyDescent="0.2">
      <c r="A53" s="20" t="s">
        <v>57</v>
      </c>
      <c r="B53" s="1" t="s">
        <v>14</v>
      </c>
      <c r="C53" s="9">
        <v>4</v>
      </c>
      <c r="D53" s="9">
        <v>1</v>
      </c>
      <c r="E53" s="9" t="s">
        <v>68</v>
      </c>
      <c r="F53" s="9">
        <v>3</v>
      </c>
      <c r="G53" t="s">
        <v>57</v>
      </c>
      <c r="H53" t="s">
        <v>57</v>
      </c>
    </row>
    <row r="54" spans="1:9" ht="12" customHeight="1" x14ac:dyDescent="0.2">
      <c r="A54" s="20" t="s">
        <v>57</v>
      </c>
      <c r="B54" s="1" t="s">
        <v>15</v>
      </c>
      <c r="C54" s="9">
        <v>3</v>
      </c>
      <c r="D54" s="9">
        <v>2</v>
      </c>
      <c r="E54" s="9" t="s">
        <v>68</v>
      </c>
      <c r="F54" s="9">
        <v>1</v>
      </c>
      <c r="G54" t="s">
        <v>57</v>
      </c>
      <c r="H54" t="s">
        <v>57</v>
      </c>
    </row>
    <row r="55" spans="1:9" ht="12" customHeight="1" x14ac:dyDescent="0.2">
      <c r="A55" s="20" t="s">
        <v>57</v>
      </c>
      <c r="B55" s="1" t="s">
        <v>16</v>
      </c>
      <c r="C55" s="9">
        <v>5</v>
      </c>
      <c r="D55" s="9">
        <v>4</v>
      </c>
      <c r="E55" s="9" t="s">
        <v>68</v>
      </c>
      <c r="F55" s="9">
        <v>1</v>
      </c>
      <c r="G55" t="s">
        <v>57</v>
      </c>
      <c r="H55" t="s">
        <v>57</v>
      </c>
    </row>
    <row r="56" spans="1:9" ht="12" customHeight="1" x14ac:dyDescent="0.2">
      <c r="A56" s="20" t="s">
        <v>57</v>
      </c>
      <c r="B56" s="1" t="s">
        <v>17</v>
      </c>
      <c r="C56" s="9">
        <v>2</v>
      </c>
      <c r="D56" s="9" t="s">
        <v>68</v>
      </c>
      <c r="E56" s="9" t="s">
        <v>68</v>
      </c>
      <c r="F56" s="9">
        <v>2</v>
      </c>
      <c r="G56" t="s">
        <v>57</v>
      </c>
      <c r="H56" t="s">
        <v>57</v>
      </c>
    </row>
    <row r="57" spans="1:9" ht="12" customHeight="1" x14ac:dyDescent="0.2">
      <c r="A57" s="20" t="s">
        <v>57</v>
      </c>
      <c r="B57" s="1" t="s">
        <v>18</v>
      </c>
      <c r="C57" s="9">
        <v>2</v>
      </c>
      <c r="D57" s="9">
        <v>1</v>
      </c>
      <c r="E57" s="9" t="s">
        <v>68</v>
      </c>
      <c r="F57" s="9">
        <v>1</v>
      </c>
      <c r="G57" t="s">
        <v>57</v>
      </c>
      <c r="H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1</v>
      </c>
      <c r="D58" s="9">
        <v>1</v>
      </c>
      <c r="E58" s="9" t="s">
        <v>68</v>
      </c>
      <c r="F58" s="9" t="s">
        <v>68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1</v>
      </c>
      <c r="D59" s="9" t="s">
        <v>68</v>
      </c>
      <c r="E59" s="9" t="s">
        <v>68</v>
      </c>
      <c r="F59" s="9">
        <v>1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 t="s">
        <v>68</v>
      </c>
      <c r="D60" s="9" t="s">
        <v>68</v>
      </c>
      <c r="E60" s="9" t="s">
        <v>68</v>
      </c>
      <c r="F60" s="9" t="s">
        <v>68</v>
      </c>
      <c r="G60" t="s">
        <v>57</v>
      </c>
      <c r="H60" t="s">
        <v>57</v>
      </c>
      <c r="I60" t="s">
        <v>57</v>
      </c>
    </row>
    <row r="61" spans="1:9" ht="12" customHeight="1" x14ac:dyDescent="0.2">
      <c r="A61" s="20" t="s">
        <v>57</v>
      </c>
      <c r="B61" s="1" t="s">
        <v>22</v>
      </c>
      <c r="C61" s="9">
        <v>2</v>
      </c>
      <c r="D61" s="9">
        <v>2</v>
      </c>
      <c r="E61" s="9" t="s">
        <v>68</v>
      </c>
      <c r="F61" s="9" t="s">
        <v>68</v>
      </c>
      <c r="G61" t="s">
        <v>57</v>
      </c>
      <c r="H61" t="s">
        <v>57</v>
      </c>
    </row>
    <row r="62" spans="1:9" ht="12" customHeight="1" x14ac:dyDescent="0.2">
      <c r="A62" s="20" t="s">
        <v>57</v>
      </c>
      <c r="B62" s="1" t="s">
        <v>23</v>
      </c>
      <c r="C62" s="9" t="s">
        <v>68</v>
      </c>
      <c r="D62" s="9" t="s">
        <v>68</v>
      </c>
      <c r="E62" s="9" t="s">
        <v>68</v>
      </c>
      <c r="F62" s="9" t="s">
        <v>68</v>
      </c>
      <c r="G62" t="s">
        <v>57</v>
      </c>
      <c r="H62" t="s">
        <v>57</v>
      </c>
      <c r="I62" t="s">
        <v>57</v>
      </c>
    </row>
    <row r="63" spans="1:9" ht="12" customHeight="1" x14ac:dyDescent="0.2">
      <c r="A63" s="20" t="s">
        <v>57</v>
      </c>
      <c r="B63" s="1" t="s">
        <v>24</v>
      </c>
      <c r="C63" s="9" t="s">
        <v>68</v>
      </c>
      <c r="D63" s="9" t="s">
        <v>68</v>
      </c>
      <c r="E63" s="9" t="s">
        <v>68</v>
      </c>
      <c r="F63" s="9" t="s">
        <v>68</v>
      </c>
      <c r="G63" t="s">
        <v>57</v>
      </c>
      <c r="H63" t="s">
        <v>57</v>
      </c>
      <c r="I63" t="s">
        <v>57</v>
      </c>
    </row>
    <row r="64" spans="1:9" ht="12" customHeight="1" x14ac:dyDescent="0.2">
      <c r="A64" s="20" t="s">
        <v>57</v>
      </c>
      <c r="B64" s="1" t="s">
        <v>25</v>
      </c>
      <c r="C64" s="9">
        <v>2</v>
      </c>
      <c r="D64" s="9">
        <v>2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 t="s">
        <v>68</v>
      </c>
      <c r="D65" s="9" t="s">
        <v>68</v>
      </c>
      <c r="E65" s="9" t="s">
        <v>68</v>
      </c>
      <c r="F65" s="9" t="s">
        <v>68</v>
      </c>
      <c r="G65" t="s">
        <v>57</v>
      </c>
      <c r="H65" t="s">
        <v>57</v>
      </c>
      <c r="I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646</v>
      </c>
      <c r="D5" s="17">
        <v>314</v>
      </c>
      <c r="E5" s="17">
        <v>7</v>
      </c>
      <c r="F5" s="17">
        <v>325</v>
      </c>
    </row>
    <row r="6" spans="1:31" ht="12" customHeight="1" x14ac:dyDescent="0.2">
      <c r="A6" s="20" t="s">
        <v>57</v>
      </c>
      <c r="B6" s="1" t="s">
        <v>9</v>
      </c>
      <c r="C6" s="9">
        <v>9</v>
      </c>
      <c r="D6" s="9">
        <v>3</v>
      </c>
      <c r="E6" s="9" t="s">
        <v>68</v>
      </c>
      <c r="F6" s="9">
        <v>6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30</v>
      </c>
      <c r="D7" s="9">
        <v>14</v>
      </c>
      <c r="E7" s="9" t="s">
        <v>68</v>
      </c>
      <c r="F7" s="9">
        <v>16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33</v>
      </c>
      <c r="D8" s="9">
        <v>10</v>
      </c>
      <c r="E8" s="9" t="s">
        <v>68</v>
      </c>
      <c r="F8" s="9">
        <v>23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54</v>
      </c>
      <c r="D9" s="9">
        <v>25</v>
      </c>
      <c r="E9" s="9">
        <v>1</v>
      </c>
      <c r="F9" s="9">
        <v>28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41</v>
      </c>
      <c r="D10" s="9">
        <v>13</v>
      </c>
      <c r="E10" s="9">
        <v>1</v>
      </c>
      <c r="F10" s="9">
        <v>27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47</v>
      </c>
      <c r="D11" s="9">
        <v>18</v>
      </c>
      <c r="E11" s="9">
        <v>1</v>
      </c>
      <c r="F11" s="9">
        <v>28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62</v>
      </c>
      <c r="D12" s="9">
        <v>21</v>
      </c>
      <c r="E12" s="9">
        <v>2</v>
      </c>
      <c r="F12" s="9">
        <v>39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62</v>
      </c>
      <c r="D13" s="9">
        <v>26</v>
      </c>
      <c r="E13" s="9" t="s">
        <v>68</v>
      </c>
      <c r="F13" s="9">
        <v>36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58</v>
      </c>
      <c r="D14" s="9">
        <v>26</v>
      </c>
      <c r="E14" s="9">
        <v>1</v>
      </c>
      <c r="F14" s="9">
        <v>31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54</v>
      </c>
      <c r="D15" s="9">
        <v>21</v>
      </c>
      <c r="E15" s="9" t="s">
        <v>68</v>
      </c>
      <c r="F15" s="9">
        <v>33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38</v>
      </c>
      <c r="D16" s="9">
        <v>14</v>
      </c>
      <c r="E16" s="9">
        <v>1</v>
      </c>
      <c r="F16" s="9">
        <v>23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30</v>
      </c>
      <c r="D17" s="9">
        <v>17</v>
      </c>
      <c r="E17" s="9" t="s">
        <v>68</v>
      </c>
      <c r="F17" s="9">
        <v>13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36</v>
      </c>
      <c r="D18" s="9">
        <v>24</v>
      </c>
      <c r="E18" s="9" t="s">
        <v>68</v>
      </c>
      <c r="F18" s="9">
        <v>12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28</v>
      </c>
      <c r="D19" s="9">
        <v>20</v>
      </c>
      <c r="E19" s="9" t="s">
        <v>68</v>
      </c>
      <c r="F19" s="9">
        <v>8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18</v>
      </c>
      <c r="D20" s="9">
        <v>18</v>
      </c>
      <c r="E20" s="9" t="s">
        <v>68</v>
      </c>
      <c r="F20" s="9" t="s">
        <v>68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22</v>
      </c>
      <c r="D21" s="9">
        <v>21</v>
      </c>
      <c r="E21" s="9" t="s">
        <v>68</v>
      </c>
      <c r="F21" s="9">
        <v>1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16</v>
      </c>
      <c r="D22" s="9">
        <v>16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4</v>
      </c>
      <c r="D23" s="9">
        <v>4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4</v>
      </c>
      <c r="D24" s="9">
        <v>3</v>
      </c>
      <c r="E24" s="9" t="s">
        <v>68</v>
      </c>
      <c r="F24" s="9">
        <v>1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335</v>
      </c>
      <c r="D26" s="3">
        <v>167</v>
      </c>
      <c r="E26" s="3">
        <v>3</v>
      </c>
      <c r="F26" s="3">
        <v>165</v>
      </c>
    </row>
    <row r="27" spans="1:9" ht="12" customHeight="1" x14ac:dyDescent="0.2">
      <c r="A27" s="20" t="s">
        <v>57</v>
      </c>
      <c r="B27" s="1" t="s">
        <v>9</v>
      </c>
      <c r="C27" s="9">
        <v>6</v>
      </c>
      <c r="D27" s="9">
        <v>1</v>
      </c>
      <c r="E27" s="9" t="s">
        <v>68</v>
      </c>
      <c r="F27" s="9">
        <v>5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13</v>
      </c>
      <c r="D28" s="9">
        <v>4</v>
      </c>
      <c r="E28" s="9" t="s">
        <v>68</v>
      </c>
      <c r="F28" s="9">
        <v>9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15</v>
      </c>
      <c r="D29" s="9">
        <v>3</v>
      </c>
      <c r="E29" s="9" t="s">
        <v>68</v>
      </c>
      <c r="F29" s="9">
        <v>12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32</v>
      </c>
      <c r="D30" s="9">
        <v>14</v>
      </c>
      <c r="E30" s="9">
        <v>1</v>
      </c>
      <c r="F30" s="9">
        <v>17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19</v>
      </c>
      <c r="D31" s="9">
        <v>7</v>
      </c>
      <c r="E31" s="9" t="s">
        <v>68</v>
      </c>
      <c r="F31" s="9">
        <v>12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27</v>
      </c>
      <c r="D32" s="9">
        <v>13</v>
      </c>
      <c r="E32" s="9" t="s">
        <v>68</v>
      </c>
      <c r="F32" s="9">
        <v>14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27</v>
      </c>
      <c r="D33" s="9">
        <v>8</v>
      </c>
      <c r="E33" s="9">
        <v>1</v>
      </c>
      <c r="F33" s="9">
        <v>18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32</v>
      </c>
      <c r="D34" s="9">
        <v>14</v>
      </c>
      <c r="E34" s="9" t="s">
        <v>68</v>
      </c>
      <c r="F34" s="9">
        <v>18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27</v>
      </c>
      <c r="D35" s="9">
        <v>15</v>
      </c>
      <c r="E35" s="9">
        <v>1</v>
      </c>
      <c r="F35" s="9">
        <v>11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29</v>
      </c>
      <c r="D36" s="9">
        <v>12</v>
      </c>
      <c r="E36" s="9" t="s">
        <v>68</v>
      </c>
      <c r="F36" s="9">
        <v>17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24</v>
      </c>
      <c r="D37" s="9">
        <v>9</v>
      </c>
      <c r="E37" s="9" t="s">
        <v>68</v>
      </c>
      <c r="F37" s="9">
        <v>15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15</v>
      </c>
      <c r="D38" s="9">
        <v>11</v>
      </c>
      <c r="E38" s="9" t="s">
        <v>68</v>
      </c>
      <c r="F38" s="9">
        <v>4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18</v>
      </c>
      <c r="D39" s="9">
        <v>13</v>
      </c>
      <c r="E39" s="9" t="s">
        <v>68</v>
      </c>
      <c r="F39" s="9">
        <v>5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17</v>
      </c>
      <c r="D40" s="9">
        <v>10</v>
      </c>
      <c r="E40" s="9" t="s">
        <v>68</v>
      </c>
      <c r="F40" s="9">
        <v>7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12</v>
      </c>
      <c r="D41" s="9">
        <v>12</v>
      </c>
      <c r="E41" s="9" t="s">
        <v>68</v>
      </c>
      <c r="F41" s="9" t="s">
        <v>68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10</v>
      </c>
      <c r="D42" s="9">
        <v>9</v>
      </c>
      <c r="E42" s="9" t="s">
        <v>68</v>
      </c>
      <c r="F42" s="9">
        <v>1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6</v>
      </c>
      <c r="D43" s="9">
        <v>6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3</v>
      </c>
      <c r="D44" s="9">
        <v>3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3</v>
      </c>
      <c r="D45" s="9">
        <v>3</v>
      </c>
      <c r="E45" s="9" t="s">
        <v>68</v>
      </c>
      <c r="F45" s="9" t="s">
        <v>68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311</v>
      </c>
      <c r="D47" s="3">
        <v>147</v>
      </c>
      <c r="E47" s="3">
        <v>4</v>
      </c>
      <c r="F47" s="3">
        <v>160</v>
      </c>
    </row>
    <row r="48" spans="1:9" ht="12" customHeight="1" x14ac:dyDescent="0.2">
      <c r="A48" s="20" t="s">
        <v>57</v>
      </c>
      <c r="B48" s="1" t="s">
        <v>9</v>
      </c>
      <c r="C48" s="9">
        <v>3</v>
      </c>
      <c r="D48" s="9">
        <v>2</v>
      </c>
      <c r="E48" s="9" t="s">
        <v>68</v>
      </c>
      <c r="F48" s="9">
        <v>1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17</v>
      </c>
      <c r="D49" s="9">
        <v>10</v>
      </c>
      <c r="E49" s="9" t="s">
        <v>68</v>
      </c>
      <c r="F49" s="9">
        <v>7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18</v>
      </c>
      <c r="D50" s="9">
        <v>7</v>
      </c>
      <c r="E50" s="9" t="s">
        <v>68</v>
      </c>
      <c r="F50" s="9">
        <v>11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22</v>
      </c>
      <c r="D51" s="9">
        <v>11</v>
      </c>
      <c r="E51" s="9" t="s">
        <v>68</v>
      </c>
      <c r="F51" s="9">
        <v>11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22</v>
      </c>
      <c r="D52" s="9">
        <v>6</v>
      </c>
      <c r="E52" s="9">
        <v>1</v>
      </c>
      <c r="F52" s="9">
        <v>15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20</v>
      </c>
      <c r="D53" s="9">
        <v>5</v>
      </c>
      <c r="E53" s="9">
        <v>1</v>
      </c>
      <c r="F53" s="9">
        <v>14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35</v>
      </c>
      <c r="D54" s="9">
        <v>13</v>
      </c>
      <c r="E54" s="9">
        <v>1</v>
      </c>
      <c r="F54" s="9">
        <v>21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30</v>
      </c>
      <c r="D55" s="9">
        <v>12</v>
      </c>
      <c r="E55" s="9" t="s">
        <v>68</v>
      </c>
      <c r="F55" s="9">
        <v>18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31</v>
      </c>
      <c r="D56" s="9">
        <v>11</v>
      </c>
      <c r="E56" s="9" t="s">
        <v>68</v>
      </c>
      <c r="F56" s="9">
        <v>20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25</v>
      </c>
      <c r="D57" s="9">
        <v>9</v>
      </c>
      <c r="E57" s="9" t="s">
        <v>68</v>
      </c>
      <c r="F57" s="9">
        <v>16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14</v>
      </c>
      <c r="D58" s="9">
        <v>5</v>
      </c>
      <c r="E58" s="9">
        <v>1</v>
      </c>
      <c r="F58" s="9">
        <v>8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15</v>
      </c>
      <c r="D59" s="9">
        <v>6</v>
      </c>
      <c r="E59" s="9" t="s">
        <v>68</v>
      </c>
      <c r="F59" s="9">
        <v>9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18</v>
      </c>
      <c r="D60" s="9">
        <v>11</v>
      </c>
      <c r="E60" s="9" t="s">
        <v>68</v>
      </c>
      <c r="F60" s="9">
        <v>7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11</v>
      </c>
      <c r="D61" s="9">
        <v>10</v>
      </c>
      <c r="E61" s="9" t="s">
        <v>68</v>
      </c>
      <c r="F61" s="9">
        <v>1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6</v>
      </c>
      <c r="D62" s="9">
        <v>6</v>
      </c>
      <c r="E62" s="9" t="s">
        <v>68</v>
      </c>
      <c r="F62" s="9" t="s">
        <v>68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12</v>
      </c>
      <c r="D63" s="9">
        <v>12</v>
      </c>
      <c r="E63" s="9" t="s">
        <v>68</v>
      </c>
      <c r="F63" s="9" t="s">
        <v>68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10</v>
      </c>
      <c r="D64" s="9">
        <v>10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</v>
      </c>
      <c r="D65" s="9">
        <v>1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1</v>
      </c>
      <c r="D66" s="9" t="s">
        <v>68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391</v>
      </c>
      <c r="D5" s="17">
        <v>166</v>
      </c>
      <c r="E5" s="17">
        <v>8</v>
      </c>
      <c r="F5" s="17">
        <v>217</v>
      </c>
    </row>
    <row r="6" spans="1:31" ht="12" customHeight="1" x14ac:dyDescent="0.2">
      <c r="A6" s="20" t="s">
        <v>57</v>
      </c>
      <c r="B6" s="1" t="s">
        <v>9</v>
      </c>
      <c r="C6" s="9">
        <v>14</v>
      </c>
      <c r="D6" s="9">
        <v>4</v>
      </c>
      <c r="E6" s="9">
        <v>1</v>
      </c>
      <c r="F6" s="9">
        <v>9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14</v>
      </c>
      <c r="D7" s="9">
        <v>5</v>
      </c>
      <c r="E7" s="9" t="s">
        <v>68</v>
      </c>
      <c r="F7" s="9">
        <v>9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25</v>
      </c>
      <c r="D8" s="9">
        <v>7</v>
      </c>
      <c r="E8" s="9">
        <v>1</v>
      </c>
      <c r="F8" s="9">
        <v>17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35</v>
      </c>
      <c r="D9" s="9">
        <v>11</v>
      </c>
      <c r="E9" s="9">
        <v>1</v>
      </c>
      <c r="F9" s="9">
        <v>23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17</v>
      </c>
      <c r="D10" s="9">
        <v>4</v>
      </c>
      <c r="E10" s="9">
        <v>1</v>
      </c>
      <c r="F10" s="9">
        <v>12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16</v>
      </c>
      <c r="D11" s="9" t="s">
        <v>68</v>
      </c>
      <c r="E11" s="9" t="s">
        <v>68</v>
      </c>
      <c r="F11" s="9">
        <v>16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27</v>
      </c>
      <c r="D12" s="9">
        <v>6</v>
      </c>
      <c r="E12" s="9">
        <v>1</v>
      </c>
      <c r="F12" s="9">
        <v>20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22</v>
      </c>
      <c r="D13" s="9">
        <v>9</v>
      </c>
      <c r="E13" s="9" t="s">
        <v>68</v>
      </c>
      <c r="F13" s="9">
        <v>13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40</v>
      </c>
      <c r="D14" s="9">
        <v>14</v>
      </c>
      <c r="E14" s="9">
        <v>1</v>
      </c>
      <c r="F14" s="9">
        <v>25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30</v>
      </c>
      <c r="D15" s="9">
        <v>11</v>
      </c>
      <c r="E15" s="9" t="s">
        <v>68</v>
      </c>
      <c r="F15" s="9">
        <v>19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29</v>
      </c>
      <c r="D16" s="9">
        <v>7</v>
      </c>
      <c r="E16" s="9" t="s">
        <v>68</v>
      </c>
      <c r="F16" s="9">
        <v>22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25</v>
      </c>
      <c r="D17" s="9">
        <v>12</v>
      </c>
      <c r="E17" s="9">
        <v>1</v>
      </c>
      <c r="F17" s="9">
        <v>12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17</v>
      </c>
      <c r="D18" s="9">
        <v>8</v>
      </c>
      <c r="E18" s="9" t="s">
        <v>68</v>
      </c>
      <c r="F18" s="9">
        <v>9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20</v>
      </c>
      <c r="D19" s="9">
        <v>11</v>
      </c>
      <c r="E19" s="9">
        <v>1</v>
      </c>
      <c r="F19" s="9">
        <v>8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17</v>
      </c>
      <c r="D20" s="9">
        <v>14</v>
      </c>
      <c r="E20" s="9" t="s">
        <v>68</v>
      </c>
      <c r="F20" s="9">
        <v>3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18</v>
      </c>
      <c r="D21" s="9">
        <v>18</v>
      </c>
      <c r="E21" s="9" t="s">
        <v>68</v>
      </c>
      <c r="F21" s="9" t="s">
        <v>68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17</v>
      </c>
      <c r="D22" s="9">
        <v>17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7</v>
      </c>
      <c r="D23" s="9">
        <v>7</v>
      </c>
      <c r="E23" s="9" t="s">
        <v>68</v>
      </c>
      <c r="F23" s="9" t="s">
        <v>68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1</v>
      </c>
      <c r="D24" s="9">
        <v>1</v>
      </c>
      <c r="E24" s="9" t="s">
        <v>68</v>
      </c>
      <c r="F24" s="9" t="s">
        <v>68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206</v>
      </c>
      <c r="D26" s="3">
        <v>83</v>
      </c>
      <c r="E26" s="3">
        <v>4</v>
      </c>
      <c r="F26" s="3">
        <v>119</v>
      </c>
    </row>
    <row r="27" spans="1:9" ht="12" customHeight="1" x14ac:dyDescent="0.2">
      <c r="A27" s="20" t="s">
        <v>57</v>
      </c>
      <c r="B27" s="1" t="s">
        <v>9</v>
      </c>
      <c r="C27" s="9">
        <v>7</v>
      </c>
      <c r="D27" s="9">
        <v>2</v>
      </c>
      <c r="E27" s="9" t="s">
        <v>68</v>
      </c>
      <c r="F27" s="9">
        <v>5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9</v>
      </c>
      <c r="D28" s="9">
        <v>2</v>
      </c>
      <c r="E28" s="9" t="s">
        <v>68</v>
      </c>
      <c r="F28" s="9">
        <v>7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11</v>
      </c>
      <c r="D29" s="9">
        <v>2</v>
      </c>
      <c r="E29" s="9">
        <v>1</v>
      </c>
      <c r="F29" s="9">
        <v>8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18</v>
      </c>
      <c r="D30" s="9">
        <v>6</v>
      </c>
      <c r="E30" s="9" t="s">
        <v>68</v>
      </c>
      <c r="F30" s="9">
        <v>12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8</v>
      </c>
      <c r="D31" s="9">
        <v>1</v>
      </c>
      <c r="E31" s="9" t="s">
        <v>68</v>
      </c>
      <c r="F31" s="9">
        <v>7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9</v>
      </c>
      <c r="D32" s="9" t="s">
        <v>68</v>
      </c>
      <c r="E32" s="9" t="s">
        <v>68</v>
      </c>
      <c r="F32" s="9">
        <v>9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14</v>
      </c>
      <c r="D33" s="9">
        <v>3</v>
      </c>
      <c r="E33" s="9" t="s">
        <v>68</v>
      </c>
      <c r="F33" s="9">
        <v>11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13</v>
      </c>
      <c r="D34" s="9">
        <v>4</v>
      </c>
      <c r="E34" s="9" t="s">
        <v>68</v>
      </c>
      <c r="F34" s="9">
        <v>9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23</v>
      </c>
      <c r="D35" s="9">
        <v>8</v>
      </c>
      <c r="E35" s="9">
        <v>1</v>
      </c>
      <c r="F35" s="9">
        <v>14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14</v>
      </c>
      <c r="D36" s="9">
        <v>4</v>
      </c>
      <c r="E36" s="9" t="s">
        <v>68</v>
      </c>
      <c r="F36" s="9">
        <v>10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15</v>
      </c>
      <c r="D37" s="9">
        <v>4</v>
      </c>
      <c r="E37" s="9" t="s">
        <v>68</v>
      </c>
      <c r="F37" s="9">
        <v>11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14</v>
      </c>
      <c r="D38" s="9">
        <v>7</v>
      </c>
      <c r="E38" s="9">
        <v>1</v>
      </c>
      <c r="F38" s="9">
        <v>6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10</v>
      </c>
      <c r="D39" s="9">
        <v>5</v>
      </c>
      <c r="E39" s="9" t="s">
        <v>68</v>
      </c>
      <c r="F39" s="9">
        <v>5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11</v>
      </c>
      <c r="D40" s="9">
        <v>7</v>
      </c>
      <c r="E40" s="9">
        <v>1</v>
      </c>
      <c r="F40" s="9">
        <v>3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7</v>
      </c>
      <c r="D41" s="9">
        <v>5</v>
      </c>
      <c r="E41" s="9" t="s">
        <v>68</v>
      </c>
      <c r="F41" s="9">
        <v>2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13</v>
      </c>
      <c r="D42" s="9">
        <v>13</v>
      </c>
      <c r="E42" s="9" t="s">
        <v>68</v>
      </c>
      <c r="F42" s="9" t="s">
        <v>68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6</v>
      </c>
      <c r="D43" s="9">
        <v>6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4</v>
      </c>
      <c r="D44" s="9">
        <v>4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185</v>
      </c>
      <c r="D47" s="3">
        <v>83</v>
      </c>
      <c r="E47" s="3">
        <v>4</v>
      </c>
      <c r="F47" s="3">
        <v>98</v>
      </c>
    </row>
    <row r="48" spans="1:9" ht="12" customHeight="1" x14ac:dyDescent="0.2">
      <c r="A48" s="20" t="s">
        <v>57</v>
      </c>
      <c r="B48" s="1" t="s">
        <v>9</v>
      </c>
      <c r="C48" s="9">
        <v>7</v>
      </c>
      <c r="D48" s="9">
        <v>2</v>
      </c>
      <c r="E48" s="9">
        <v>1</v>
      </c>
      <c r="F48" s="9">
        <v>4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5</v>
      </c>
      <c r="D49" s="9">
        <v>3</v>
      </c>
      <c r="E49" s="9" t="s">
        <v>68</v>
      </c>
      <c r="F49" s="9">
        <v>2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14</v>
      </c>
      <c r="D50" s="9">
        <v>5</v>
      </c>
      <c r="E50" s="9" t="s">
        <v>68</v>
      </c>
      <c r="F50" s="9">
        <v>9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17</v>
      </c>
      <c r="D51" s="9">
        <v>5</v>
      </c>
      <c r="E51" s="9">
        <v>1</v>
      </c>
      <c r="F51" s="9">
        <v>11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9</v>
      </c>
      <c r="D52" s="9">
        <v>3</v>
      </c>
      <c r="E52" s="9">
        <v>1</v>
      </c>
      <c r="F52" s="9">
        <v>5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7</v>
      </c>
      <c r="D53" s="9" t="s">
        <v>68</v>
      </c>
      <c r="E53" s="9" t="s">
        <v>68</v>
      </c>
      <c r="F53" s="9">
        <v>7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13</v>
      </c>
      <c r="D54" s="9">
        <v>3</v>
      </c>
      <c r="E54" s="9">
        <v>1</v>
      </c>
      <c r="F54" s="9">
        <v>9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9</v>
      </c>
      <c r="D55" s="9">
        <v>5</v>
      </c>
      <c r="E55" s="9" t="s">
        <v>68</v>
      </c>
      <c r="F55" s="9">
        <v>4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17</v>
      </c>
      <c r="D56" s="9">
        <v>6</v>
      </c>
      <c r="E56" s="9" t="s">
        <v>68</v>
      </c>
      <c r="F56" s="9">
        <v>11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16</v>
      </c>
      <c r="D57" s="9">
        <v>7</v>
      </c>
      <c r="E57" s="9" t="s">
        <v>68</v>
      </c>
      <c r="F57" s="9">
        <v>9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14</v>
      </c>
      <c r="D58" s="9">
        <v>3</v>
      </c>
      <c r="E58" s="9" t="s">
        <v>68</v>
      </c>
      <c r="F58" s="9">
        <v>11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11</v>
      </c>
      <c r="D59" s="9">
        <v>5</v>
      </c>
      <c r="E59" s="9" t="s">
        <v>68</v>
      </c>
      <c r="F59" s="9">
        <v>6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7</v>
      </c>
      <c r="D60" s="9">
        <v>3</v>
      </c>
      <c r="E60" s="9" t="s">
        <v>68</v>
      </c>
      <c r="F60" s="9">
        <v>4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9</v>
      </c>
      <c r="D61" s="9">
        <v>4</v>
      </c>
      <c r="E61" s="9" t="s">
        <v>68</v>
      </c>
      <c r="F61" s="9">
        <v>5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10</v>
      </c>
      <c r="D62" s="9">
        <v>9</v>
      </c>
      <c r="E62" s="9" t="s">
        <v>68</v>
      </c>
      <c r="F62" s="9">
        <v>1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5</v>
      </c>
      <c r="D63" s="9">
        <v>5</v>
      </c>
      <c r="E63" s="9" t="s">
        <v>68</v>
      </c>
      <c r="F63" s="9" t="s">
        <v>68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11</v>
      </c>
      <c r="D64" s="9">
        <v>11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3</v>
      </c>
      <c r="D65" s="9">
        <v>3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1</v>
      </c>
      <c r="D66" s="9">
        <v>1</v>
      </c>
      <c r="E66" s="9" t="s">
        <v>68</v>
      </c>
      <c r="F66" s="9" t="s">
        <v>68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7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927</v>
      </c>
      <c r="D5" s="17">
        <v>262</v>
      </c>
      <c r="E5" s="17">
        <v>8</v>
      </c>
      <c r="F5" s="17">
        <v>657</v>
      </c>
    </row>
    <row r="6" spans="1:31" ht="12" customHeight="1" x14ac:dyDescent="0.2">
      <c r="A6" s="20" t="s">
        <v>57</v>
      </c>
      <c r="B6" s="1" t="s">
        <v>9</v>
      </c>
      <c r="C6" s="9">
        <v>18</v>
      </c>
      <c r="D6" s="9" t="s">
        <v>68</v>
      </c>
      <c r="E6" s="9" t="s">
        <v>68</v>
      </c>
      <c r="F6" s="9">
        <v>18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32</v>
      </c>
      <c r="D7" s="9">
        <v>7</v>
      </c>
      <c r="E7" s="9" t="s">
        <v>68</v>
      </c>
      <c r="F7" s="9">
        <v>25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64</v>
      </c>
      <c r="D8" s="9">
        <v>8</v>
      </c>
      <c r="E8" s="9">
        <v>3</v>
      </c>
      <c r="F8" s="9">
        <v>53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65</v>
      </c>
      <c r="D9" s="9">
        <v>16</v>
      </c>
      <c r="E9" s="9">
        <v>1</v>
      </c>
      <c r="F9" s="9">
        <v>48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50</v>
      </c>
      <c r="D10" s="9">
        <v>4</v>
      </c>
      <c r="E10" s="9" t="s">
        <v>68</v>
      </c>
      <c r="F10" s="9">
        <v>46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62</v>
      </c>
      <c r="D11" s="9">
        <v>7</v>
      </c>
      <c r="E11" s="9" t="s">
        <v>68</v>
      </c>
      <c r="F11" s="9">
        <v>55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88</v>
      </c>
      <c r="D12" s="9">
        <v>13</v>
      </c>
      <c r="E12" s="9" t="s">
        <v>68</v>
      </c>
      <c r="F12" s="9">
        <v>75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99</v>
      </c>
      <c r="D13" s="9">
        <v>19</v>
      </c>
      <c r="E13" s="9" t="s">
        <v>68</v>
      </c>
      <c r="F13" s="9">
        <v>80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86</v>
      </c>
      <c r="D14" s="9">
        <v>14</v>
      </c>
      <c r="E14" s="9">
        <v>2</v>
      </c>
      <c r="F14" s="9">
        <v>70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79</v>
      </c>
      <c r="D15" s="9">
        <v>9</v>
      </c>
      <c r="E15" s="9" t="s">
        <v>68</v>
      </c>
      <c r="F15" s="9">
        <v>70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55</v>
      </c>
      <c r="D16" s="9">
        <v>15</v>
      </c>
      <c r="E16" s="9">
        <v>2</v>
      </c>
      <c r="F16" s="9">
        <v>38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52</v>
      </c>
      <c r="D17" s="9">
        <v>15</v>
      </c>
      <c r="E17" s="9" t="s">
        <v>68</v>
      </c>
      <c r="F17" s="9">
        <v>37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31</v>
      </c>
      <c r="D18" s="9">
        <v>16</v>
      </c>
      <c r="E18" s="9" t="s">
        <v>68</v>
      </c>
      <c r="F18" s="9">
        <v>15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34</v>
      </c>
      <c r="D19" s="9">
        <v>27</v>
      </c>
      <c r="E19" s="9" t="s">
        <v>68</v>
      </c>
      <c r="F19" s="9">
        <v>7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39</v>
      </c>
      <c r="D20" s="9">
        <v>29</v>
      </c>
      <c r="E20" s="9" t="s">
        <v>68</v>
      </c>
      <c r="F20" s="9">
        <v>10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33</v>
      </c>
      <c r="D21" s="9">
        <v>28</v>
      </c>
      <c r="E21" s="9" t="s">
        <v>68</v>
      </c>
      <c r="F21" s="9">
        <v>5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23</v>
      </c>
      <c r="D22" s="9">
        <v>19</v>
      </c>
      <c r="E22" s="9" t="s">
        <v>68</v>
      </c>
      <c r="F22" s="9">
        <v>4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8</v>
      </c>
      <c r="D23" s="9">
        <v>8</v>
      </c>
      <c r="E23" s="9" t="s">
        <v>68</v>
      </c>
      <c r="F23" s="9" t="s">
        <v>68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8</v>
      </c>
      <c r="D24" s="9">
        <v>7</v>
      </c>
      <c r="E24" s="9" t="s">
        <v>68</v>
      </c>
      <c r="F24" s="9">
        <v>1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445</v>
      </c>
      <c r="D26" s="3">
        <v>140</v>
      </c>
      <c r="E26" s="3">
        <v>4</v>
      </c>
      <c r="F26" s="3">
        <v>301</v>
      </c>
    </row>
    <row r="27" spans="1:8" ht="12" customHeight="1" x14ac:dyDescent="0.2">
      <c r="A27" s="20" t="s">
        <v>57</v>
      </c>
      <c r="B27" s="1" t="s">
        <v>9</v>
      </c>
      <c r="C27" s="9">
        <v>6</v>
      </c>
      <c r="D27" s="9" t="s">
        <v>68</v>
      </c>
      <c r="E27" s="9" t="s">
        <v>68</v>
      </c>
      <c r="F27" s="9">
        <v>6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14</v>
      </c>
      <c r="D28" s="9">
        <v>1</v>
      </c>
      <c r="E28" s="9" t="s">
        <v>68</v>
      </c>
      <c r="F28" s="9">
        <v>13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33</v>
      </c>
      <c r="D29" s="9">
        <v>3</v>
      </c>
      <c r="E29" s="9">
        <v>2</v>
      </c>
      <c r="F29" s="9">
        <v>28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31</v>
      </c>
      <c r="D30" s="9">
        <v>10</v>
      </c>
      <c r="E30" s="9" t="s">
        <v>68</v>
      </c>
      <c r="F30" s="9">
        <v>21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21</v>
      </c>
      <c r="D31" s="9" t="s">
        <v>68</v>
      </c>
      <c r="E31" s="9" t="s">
        <v>68</v>
      </c>
      <c r="F31" s="9">
        <v>21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25</v>
      </c>
      <c r="D32" s="9">
        <v>3</v>
      </c>
      <c r="E32" s="9" t="s">
        <v>68</v>
      </c>
      <c r="F32" s="9">
        <v>22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42</v>
      </c>
      <c r="D33" s="9">
        <v>5</v>
      </c>
      <c r="E33" s="9" t="s">
        <v>68</v>
      </c>
      <c r="F33" s="9">
        <v>37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45</v>
      </c>
      <c r="D34" s="9">
        <v>10</v>
      </c>
      <c r="E34" s="9" t="s">
        <v>68</v>
      </c>
      <c r="F34" s="9">
        <v>35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44</v>
      </c>
      <c r="D35" s="9">
        <v>10</v>
      </c>
      <c r="E35" s="9">
        <v>1</v>
      </c>
      <c r="F35" s="9">
        <v>33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47</v>
      </c>
      <c r="D36" s="9">
        <v>7</v>
      </c>
      <c r="E36" s="9" t="s">
        <v>68</v>
      </c>
      <c r="F36" s="9">
        <v>40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21</v>
      </c>
      <c r="D37" s="9">
        <v>8</v>
      </c>
      <c r="E37" s="9">
        <v>1</v>
      </c>
      <c r="F37" s="9">
        <v>12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18</v>
      </c>
      <c r="D38" s="9">
        <v>7</v>
      </c>
      <c r="E38" s="9" t="s">
        <v>68</v>
      </c>
      <c r="F38" s="9">
        <v>11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22</v>
      </c>
      <c r="D39" s="9">
        <v>12</v>
      </c>
      <c r="E39" s="9" t="s">
        <v>68</v>
      </c>
      <c r="F39" s="9">
        <v>10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13</v>
      </c>
      <c r="D40" s="9">
        <v>11</v>
      </c>
      <c r="E40" s="9" t="s">
        <v>68</v>
      </c>
      <c r="F40" s="9">
        <v>2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21</v>
      </c>
      <c r="D41" s="9">
        <v>17</v>
      </c>
      <c r="E41" s="9" t="s">
        <v>68</v>
      </c>
      <c r="F41" s="9">
        <v>4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18</v>
      </c>
      <c r="D42" s="9">
        <v>14</v>
      </c>
      <c r="E42" s="9" t="s">
        <v>68</v>
      </c>
      <c r="F42" s="9">
        <v>4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11</v>
      </c>
      <c r="D43" s="9">
        <v>9</v>
      </c>
      <c r="E43" s="9" t="s">
        <v>68</v>
      </c>
      <c r="F43" s="9">
        <v>2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6</v>
      </c>
      <c r="D44" s="9">
        <v>6</v>
      </c>
      <c r="E44" s="9" t="s">
        <v>68</v>
      </c>
      <c r="F44" s="9" t="s">
        <v>68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6</v>
      </c>
      <c r="D45" s="9">
        <v>6</v>
      </c>
      <c r="E45" s="9" t="s">
        <v>68</v>
      </c>
      <c r="F45" s="9" t="s">
        <v>68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1</v>
      </c>
      <c r="D46" s="9">
        <v>1</v>
      </c>
      <c r="E46" s="9" t="s">
        <v>68</v>
      </c>
      <c r="F46" s="9" t="s">
        <v>68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482</v>
      </c>
      <c r="D47" s="3">
        <v>122</v>
      </c>
      <c r="E47" s="3">
        <v>4</v>
      </c>
      <c r="F47" s="3">
        <v>356</v>
      </c>
    </row>
    <row r="48" spans="1:8" ht="12" customHeight="1" x14ac:dyDescent="0.2">
      <c r="A48" s="20" t="s">
        <v>57</v>
      </c>
      <c r="B48" s="1" t="s">
        <v>9</v>
      </c>
      <c r="C48" s="9">
        <v>12</v>
      </c>
      <c r="D48" s="9" t="s">
        <v>68</v>
      </c>
      <c r="E48" s="9" t="s">
        <v>68</v>
      </c>
      <c r="F48" s="9">
        <v>12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18</v>
      </c>
      <c r="D49" s="9">
        <v>6</v>
      </c>
      <c r="E49" s="9" t="s">
        <v>68</v>
      </c>
      <c r="F49" s="9">
        <v>12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31</v>
      </c>
      <c r="D50" s="9">
        <v>5</v>
      </c>
      <c r="E50" s="9">
        <v>1</v>
      </c>
      <c r="F50" s="9">
        <v>25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34</v>
      </c>
      <c r="D51" s="9">
        <v>6</v>
      </c>
      <c r="E51" s="9">
        <v>1</v>
      </c>
      <c r="F51" s="9">
        <v>27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29</v>
      </c>
      <c r="D52" s="9">
        <v>4</v>
      </c>
      <c r="E52" s="9" t="s">
        <v>68</v>
      </c>
      <c r="F52" s="9">
        <v>25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37</v>
      </c>
      <c r="D53" s="9">
        <v>4</v>
      </c>
      <c r="E53" s="9" t="s">
        <v>68</v>
      </c>
      <c r="F53" s="9">
        <v>33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46</v>
      </c>
      <c r="D54" s="9">
        <v>8</v>
      </c>
      <c r="E54" s="9" t="s">
        <v>68</v>
      </c>
      <c r="F54" s="9">
        <v>38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54</v>
      </c>
      <c r="D55" s="9">
        <v>9</v>
      </c>
      <c r="E55" s="9" t="s">
        <v>68</v>
      </c>
      <c r="F55" s="9">
        <v>45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42</v>
      </c>
      <c r="D56" s="9">
        <v>4</v>
      </c>
      <c r="E56" s="9">
        <v>1</v>
      </c>
      <c r="F56" s="9">
        <v>37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32</v>
      </c>
      <c r="D57" s="9">
        <v>2</v>
      </c>
      <c r="E57" s="9" t="s">
        <v>68</v>
      </c>
      <c r="F57" s="9">
        <v>30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34</v>
      </c>
      <c r="D58" s="9">
        <v>7</v>
      </c>
      <c r="E58" s="9">
        <v>1</v>
      </c>
      <c r="F58" s="9">
        <v>26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34</v>
      </c>
      <c r="D59" s="9">
        <v>8</v>
      </c>
      <c r="E59" s="9" t="s">
        <v>68</v>
      </c>
      <c r="F59" s="9">
        <v>26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9</v>
      </c>
      <c r="D60" s="9">
        <v>4</v>
      </c>
      <c r="E60" s="9" t="s">
        <v>68</v>
      </c>
      <c r="F60" s="9">
        <v>5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21</v>
      </c>
      <c r="D61" s="9">
        <v>16</v>
      </c>
      <c r="E61" s="9" t="s">
        <v>68</v>
      </c>
      <c r="F61" s="9">
        <v>5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18</v>
      </c>
      <c r="D62" s="9">
        <v>12</v>
      </c>
      <c r="E62" s="9" t="s">
        <v>68</v>
      </c>
      <c r="F62" s="9">
        <v>6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15</v>
      </c>
      <c r="D63" s="9">
        <v>14</v>
      </c>
      <c r="E63" s="9" t="s">
        <v>68</v>
      </c>
      <c r="F63" s="9">
        <v>1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12</v>
      </c>
      <c r="D64" s="9">
        <v>10</v>
      </c>
      <c r="E64" s="9" t="s">
        <v>68</v>
      </c>
      <c r="F64" s="9">
        <v>2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</v>
      </c>
      <c r="D65" s="9">
        <v>2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2</v>
      </c>
      <c r="D66" s="9">
        <v>1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7.332031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50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1310</v>
      </c>
      <c r="D5" s="17">
        <v>688</v>
      </c>
      <c r="E5" s="17">
        <v>39</v>
      </c>
      <c r="F5" s="17">
        <v>583</v>
      </c>
    </row>
    <row r="6" spans="1:31" ht="12" customHeight="1" x14ac:dyDescent="0.2">
      <c r="A6" s="20" t="s">
        <v>57</v>
      </c>
      <c r="B6" s="1" t="s">
        <v>9</v>
      </c>
      <c r="C6" s="9">
        <v>34</v>
      </c>
      <c r="D6" s="9">
        <v>17</v>
      </c>
      <c r="E6" s="9">
        <v>2</v>
      </c>
      <c r="F6" s="9">
        <v>15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63</v>
      </c>
      <c r="D7" s="9">
        <v>32</v>
      </c>
      <c r="E7" s="9">
        <v>1</v>
      </c>
      <c r="F7" s="9">
        <v>30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96</v>
      </c>
      <c r="D8" s="9">
        <v>60</v>
      </c>
      <c r="E8" s="9">
        <v>2</v>
      </c>
      <c r="F8" s="9">
        <v>34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63</v>
      </c>
      <c r="D9" s="9">
        <v>29</v>
      </c>
      <c r="E9" s="9">
        <v>2</v>
      </c>
      <c r="F9" s="9">
        <v>32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82</v>
      </c>
      <c r="D10" s="9">
        <v>29</v>
      </c>
      <c r="E10" s="9">
        <v>4</v>
      </c>
      <c r="F10" s="9">
        <v>49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116</v>
      </c>
      <c r="D11" s="9">
        <v>44</v>
      </c>
      <c r="E11" s="9">
        <v>1</v>
      </c>
      <c r="F11" s="9">
        <v>71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136</v>
      </c>
      <c r="D12" s="9">
        <v>58</v>
      </c>
      <c r="E12" s="9">
        <v>5</v>
      </c>
      <c r="F12" s="9">
        <v>73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130</v>
      </c>
      <c r="D13" s="9">
        <v>50</v>
      </c>
      <c r="E13" s="9">
        <v>3</v>
      </c>
      <c r="F13" s="9">
        <v>77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116</v>
      </c>
      <c r="D14" s="9">
        <v>54</v>
      </c>
      <c r="E14" s="9">
        <v>8</v>
      </c>
      <c r="F14" s="9">
        <v>54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95</v>
      </c>
      <c r="D15" s="9">
        <v>41</v>
      </c>
      <c r="E15" s="9">
        <v>4</v>
      </c>
      <c r="F15" s="9">
        <v>50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55</v>
      </c>
      <c r="D16" s="9">
        <v>23</v>
      </c>
      <c r="E16" s="9">
        <v>1</v>
      </c>
      <c r="F16" s="9">
        <v>31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71</v>
      </c>
      <c r="D17" s="9">
        <v>49</v>
      </c>
      <c r="E17" s="9">
        <v>2</v>
      </c>
      <c r="F17" s="9">
        <v>20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54</v>
      </c>
      <c r="D18" s="9">
        <v>40</v>
      </c>
      <c r="E18" s="9">
        <v>2</v>
      </c>
      <c r="F18" s="9">
        <v>12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58</v>
      </c>
      <c r="D19" s="9">
        <v>33</v>
      </c>
      <c r="E19" s="9">
        <v>1</v>
      </c>
      <c r="F19" s="9">
        <v>24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47</v>
      </c>
      <c r="D20" s="9">
        <v>41</v>
      </c>
      <c r="E20" s="9" t="s">
        <v>68</v>
      </c>
      <c r="F20" s="9">
        <v>6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45</v>
      </c>
      <c r="D21" s="9">
        <v>44</v>
      </c>
      <c r="E21" s="9" t="s">
        <v>68</v>
      </c>
      <c r="F21" s="9">
        <v>1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24</v>
      </c>
      <c r="D22" s="9">
        <v>23</v>
      </c>
      <c r="E22" s="9" t="s">
        <v>68</v>
      </c>
      <c r="F22" s="9">
        <v>1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13</v>
      </c>
      <c r="D23" s="9">
        <v>11</v>
      </c>
      <c r="E23" s="9">
        <v>1</v>
      </c>
      <c r="F23" s="9">
        <v>1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12</v>
      </c>
      <c r="D24" s="9">
        <v>10</v>
      </c>
      <c r="E24" s="9" t="s">
        <v>68</v>
      </c>
      <c r="F24" s="9">
        <v>2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689</v>
      </c>
      <c r="D26" s="3">
        <v>374</v>
      </c>
      <c r="E26" s="3">
        <v>20</v>
      </c>
      <c r="F26" s="3">
        <v>295</v>
      </c>
    </row>
    <row r="27" spans="1:9" ht="12" customHeight="1" x14ac:dyDescent="0.2">
      <c r="A27" s="20" t="s">
        <v>57</v>
      </c>
      <c r="B27" s="1" t="s">
        <v>9</v>
      </c>
      <c r="C27" s="9">
        <v>17</v>
      </c>
      <c r="D27" s="9">
        <v>11</v>
      </c>
      <c r="E27" s="9">
        <v>1</v>
      </c>
      <c r="F27" s="9">
        <v>5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31</v>
      </c>
      <c r="D28" s="9">
        <v>18</v>
      </c>
      <c r="E28" s="9" t="s">
        <v>68</v>
      </c>
      <c r="F28" s="9">
        <v>13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45</v>
      </c>
      <c r="D29" s="9">
        <v>35</v>
      </c>
      <c r="E29" s="9" t="s">
        <v>68</v>
      </c>
      <c r="F29" s="9">
        <v>10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32</v>
      </c>
      <c r="D30" s="9">
        <v>11</v>
      </c>
      <c r="E30" s="9" t="s">
        <v>68</v>
      </c>
      <c r="F30" s="9">
        <v>21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42</v>
      </c>
      <c r="D31" s="9">
        <v>14</v>
      </c>
      <c r="E31" s="9">
        <v>4</v>
      </c>
      <c r="F31" s="9">
        <v>24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66</v>
      </c>
      <c r="D32" s="9">
        <v>24</v>
      </c>
      <c r="E32" s="9">
        <v>1</v>
      </c>
      <c r="F32" s="9">
        <v>41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73</v>
      </c>
      <c r="D33" s="9">
        <v>33</v>
      </c>
      <c r="E33" s="9">
        <v>2</v>
      </c>
      <c r="F33" s="9">
        <v>38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72</v>
      </c>
      <c r="D34" s="9">
        <v>29</v>
      </c>
      <c r="E34" s="9">
        <v>1</v>
      </c>
      <c r="F34" s="9">
        <v>42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64</v>
      </c>
      <c r="D35" s="9">
        <v>32</v>
      </c>
      <c r="E35" s="9">
        <v>3</v>
      </c>
      <c r="F35" s="9">
        <v>29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48</v>
      </c>
      <c r="D36" s="9">
        <v>20</v>
      </c>
      <c r="E36" s="9">
        <v>2</v>
      </c>
      <c r="F36" s="9">
        <v>26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27</v>
      </c>
      <c r="D37" s="9">
        <v>10</v>
      </c>
      <c r="E37" s="9">
        <v>1</v>
      </c>
      <c r="F37" s="9">
        <v>16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42</v>
      </c>
      <c r="D38" s="9">
        <v>30</v>
      </c>
      <c r="E38" s="9">
        <v>1</v>
      </c>
      <c r="F38" s="9">
        <v>11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31</v>
      </c>
      <c r="D39" s="9">
        <v>25</v>
      </c>
      <c r="E39" s="9">
        <v>2</v>
      </c>
      <c r="F39" s="9">
        <v>4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26</v>
      </c>
      <c r="D40" s="9">
        <v>15</v>
      </c>
      <c r="E40" s="9">
        <v>1</v>
      </c>
      <c r="F40" s="9">
        <v>10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18</v>
      </c>
      <c r="D41" s="9">
        <v>15</v>
      </c>
      <c r="E41" s="9" t="s">
        <v>68</v>
      </c>
      <c r="F41" s="9">
        <v>3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25</v>
      </c>
      <c r="D42" s="9">
        <v>25</v>
      </c>
      <c r="E42" s="9" t="s">
        <v>68</v>
      </c>
      <c r="F42" s="9" t="s">
        <v>68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13</v>
      </c>
      <c r="D43" s="9">
        <v>13</v>
      </c>
      <c r="E43" s="9" t="s">
        <v>68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11</v>
      </c>
      <c r="D44" s="9">
        <v>9</v>
      </c>
      <c r="E44" s="9">
        <v>1</v>
      </c>
      <c r="F44" s="9">
        <v>1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6</v>
      </c>
      <c r="D45" s="9">
        <v>5</v>
      </c>
      <c r="E45" s="9" t="s">
        <v>68</v>
      </c>
      <c r="F45" s="9">
        <v>1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621</v>
      </c>
      <c r="D47" s="3">
        <v>314</v>
      </c>
      <c r="E47" s="3">
        <v>19</v>
      </c>
      <c r="F47" s="3">
        <v>288</v>
      </c>
    </row>
    <row r="48" spans="1:9" ht="12" customHeight="1" x14ac:dyDescent="0.2">
      <c r="A48" s="20" t="s">
        <v>57</v>
      </c>
      <c r="B48" s="1" t="s">
        <v>9</v>
      </c>
      <c r="C48" s="9">
        <v>17</v>
      </c>
      <c r="D48" s="9">
        <v>6</v>
      </c>
      <c r="E48" s="9">
        <v>1</v>
      </c>
      <c r="F48" s="9">
        <v>10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32</v>
      </c>
      <c r="D49" s="9">
        <v>14</v>
      </c>
      <c r="E49" s="9">
        <v>1</v>
      </c>
      <c r="F49" s="9">
        <v>17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51</v>
      </c>
      <c r="D50" s="9">
        <v>25</v>
      </c>
      <c r="E50" s="9">
        <v>2</v>
      </c>
      <c r="F50" s="9">
        <v>24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31</v>
      </c>
      <c r="D51" s="9">
        <v>18</v>
      </c>
      <c r="E51" s="9">
        <v>2</v>
      </c>
      <c r="F51" s="9">
        <v>11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40</v>
      </c>
      <c r="D52" s="9">
        <v>15</v>
      </c>
      <c r="E52" s="9" t="s">
        <v>68</v>
      </c>
      <c r="F52" s="9">
        <v>25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50</v>
      </c>
      <c r="D53" s="9">
        <v>20</v>
      </c>
      <c r="E53" s="9" t="s">
        <v>68</v>
      </c>
      <c r="F53" s="9">
        <v>30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63</v>
      </c>
      <c r="D54" s="9">
        <v>25</v>
      </c>
      <c r="E54" s="9">
        <v>3</v>
      </c>
      <c r="F54" s="9">
        <v>35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58</v>
      </c>
      <c r="D55" s="9">
        <v>21</v>
      </c>
      <c r="E55" s="9">
        <v>2</v>
      </c>
      <c r="F55" s="9">
        <v>35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52</v>
      </c>
      <c r="D56" s="9">
        <v>22</v>
      </c>
      <c r="E56" s="9">
        <v>5</v>
      </c>
      <c r="F56" s="9">
        <v>25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47</v>
      </c>
      <c r="D57" s="9">
        <v>21</v>
      </c>
      <c r="E57" s="9">
        <v>2</v>
      </c>
      <c r="F57" s="9">
        <v>24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28</v>
      </c>
      <c r="D58" s="9">
        <v>13</v>
      </c>
      <c r="E58" s="9" t="s">
        <v>68</v>
      </c>
      <c r="F58" s="9">
        <v>15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29</v>
      </c>
      <c r="D59" s="9">
        <v>19</v>
      </c>
      <c r="E59" s="9">
        <v>1</v>
      </c>
      <c r="F59" s="9">
        <v>9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23</v>
      </c>
      <c r="D60" s="9">
        <v>15</v>
      </c>
      <c r="E60" s="9" t="s">
        <v>68</v>
      </c>
      <c r="F60" s="9">
        <v>8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32</v>
      </c>
      <c r="D61" s="9">
        <v>18</v>
      </c>
      <c r="E61" s="9" t="s">
        <v>68</v>
      </c>
      <c r="F61" s="9">
        <v>14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29</v>
      </c>
      <c r="D62" s="9">
        <v>26</v>
      </c>
      <c r="E62" s="9" t="s">
        <v>68</v>
      </c>
      <c r="F62" s="9">
        <v>3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20</v>
      </c>
      <c r="D63" s="9">
        <v>19</v>
      </c>
      <c r="E63" s="9" t="s">
        <v>68</v>
      </c>
      <c r="F63" s="9">
        <v>1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11</v>
      </c>
      <c r="D64" s="9">
        <v>10</v>
      </c>
      <c r="E64" s="9" t="s">
        <v>68</v>
      </c>
      <c r="F64" s="9">
        <v>1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</v>
      </c>
      <c r="D65" s="9">
        <v>2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6</v>
      </c>
      <c r="D66" s="9">
        <v>5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51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1779</v>
      </c>
      <c r="D5" s="17">
        <v>895</v>
      </c>
      <c r="E5" s="17">
        <v>55</v>
      </c>
      <c r="F5" s="17">
        <v>829</v>
      </c>
    </row>
    <row r="6" spans="1:31" ht="12" customHeight="1" x14ac:dyDescent="0.2">
      <c r="A6" s="20" t="s">
        <v>57</v>
      </c>
      <c r="B6" s="1" t="s">
        <v>9</v>
      </c>
      <c r="C6" s="9">
        <v>47</v>
      </c>
      <c r="D6" s="9">
        <v>26</v>
      </c>
      <c r="E6" s="9">
        <v>2</v>
      </c>
      <c r="F6" s="9">
        <v>19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77</v>
      </c>
      <c r="D7" s="9">
        <v>42</v>
      </c>
      <c r="E7" s="9">
        <v>4</v>
      </c>
      <c r="F7" s="9">
        <v>31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127</v>
      </c>
      <c r="D8" s="9">
        <v>54</v>
      </c>
      <c r="E8" s="9">
        <v>6</v>
      </c>
      <c r="F8" s="9">
        <v>67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129</v>
      </c>
      <c r="D9" s="9">
        <v>54</v>
      </c>
      <c r="E9" s="9">
        <v>5</v>
      </c>
      <c r="F9" s="9">
        <v>70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87</v>
      </c>
      <c r="D10" s="9">
        <v>17</v>
      </c>
      <c r="E10" s="9" t="s">
        <v>68</v>
      </c>
      <c r="F10" s="9">
        <v>70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117</v>
      </c>
      <c r="D11" s="9">
        <v>35</v>
      </c>
      <c r="E11" s="9">
        <v>3</v>
      </c>
      <c r="F11" s="9">
        <v>79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149</v>
      </c>
      <c r="D12" s="9">
        <v>64</v>
      </c>
      <c r="E12" s="9">
        <v>4</v>
      </c>
      <c r="F12" s="9">
        <v>81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182</v>
      </c>
      <c r="D13" s="9">
        <v>70</v>
      </c>
      <c r="E13" s="9">
        <v>4</v>
      </c>
      <c r="F13" s="9">
        <v>108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151</v>
      </c>
      <c r="D14" s="9">
        <v>77</v>
      </c>
      <c r="E14" s="9">
        <v>6</v>
      </c>
      <c r="F14" s="9">
        <v>68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114</v>
      </c>
      <c r="D15" s="9">
        <v>52</v>
      </c>
      <c r="E15" s="9">
        <v>3</v>
      </c>
      <c r="F15" s="9">
        <v>59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96</v>
      </c>
      <c r="D16" s="9">
        <v>34</v>
      </c>
      <c r="E16" s="9">
        <v>8</v>
      </c>
      <c r="F16" s="9">
        <v>54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100</v>
      </c>
      <c r="D17" s="9">
        <v>54</v>
      </c>
      <c r="E17" s="9">
        <v>1</v>
      </c>
      <c r="F17" s="9">
        <v>45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96</v>
      </c>
      <c r="D18" s="9">
        <v>54</v>
      </c>
      <c r="E18" s="9">
        <v>4</v>
      </c>
      <c r="F18" s="9">
        <v>38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79</v>
      </c>
      <c r="D19" s="9">
        <v>57</v>
      </c>
      <c r="E19" s="9">
        <v>1</v>
      </c>
      <c r="F19" s="9">
        <v>21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75</v>
      </c>
      <c r="D20" s="9">
        <v>66</v>
      </c>
      <c r="E20" s="9">
        <v>1</v>
      </c>
      <c r="F20" s="9">
        <v>8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81</v>
      </c>
      <c r="D21" s="9">
        <v>75</v>
      </c>
      <c r="E21" s="9">
        <v>2</v>
      </c>
      <c r="F21" s="9">
        <v>4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40</v>
      </c>
      <c r="D22" s="9">
        <v>35</v>
      </c>
      <c r="E22" s="9">
        <v>1</v>
      </c>
      <c r="F22" s="9">
        <v>4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13</v>
      </c>
      <c r="D23" s="9">
        <v>13</v>
      </c>
      <c r="E23" s="9" t="s">
        <v>68</v>
      </c>
      <c r="F23" s="9" t="s">
        <v>68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18</v>
      </c>
      <c r="D24" s="9">
        <v>15</v>
      </c>
      <c r="E24" s="9" t="s">
        <v>68</v>
      </c>
      <c r="F24" s="9">
        <v>3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937</v>
      </c>
      <c r="D26" s="3">
        <v>513</v>
      </c>
      <c r="E26" s="3">
        <v>31</v>
      </c>
      <c r="F26" s="3">
        <v>393</v>
      </c>
    </row>
    <row r="27" spans="1:8" ht="12" customHeight="1" x14ac:dyDescent="0.2">
      <c r="A27" s="20" t="s">
        <v>57</v>
      </c>
      <c r="B27" s="1" t="s">
        <v>9</v>
      </c>
      <c r="C27" s="9">
        <v>26</v>
      </c>
      <c r="D27" s="9">
        <v>15</v>
      </c>
      <c r="E27" s="9">
        <v>1</v>
      </c>
      <c r="F27" s="9">
        <v>10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37</v>
      </c>
      <c r="D28" s="9">
        <v>22</v>
      </c>
      <c r="E28" s="9">
        <v>3</v>
      </c>
      <c r="F28" s="9">
        <v>12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61</v>
      </c>
      <c r="D29" s="9">
        <v>29</v>
      </c>
      <c r="E29" s="9">
        <v>5</v>
      </c>
      <c r="F29" s="9">
        <v>27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66</v>
      </c>
      <c r="D30" s="9">
        <v>28</v>
      </c>
      <c r="E30" s="9">
        <v>1</v>
      </c>
      <c r="F30" s="9">
        <v>37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42</v>
      </c>
      <c r="D31" s="9">
        <v>10</v>
      </c>
      <c r="E31" s="9" t="s">
        <v>68</v>
      </c>
      <c r="F31" s="9">
        <v>32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61</v>
      </c>
      <c r="D32" s="9">
        <v>23</v>
      </c>
      <c r="E32" s="9">
        <v>1</v>
      </c>
      <c r="F32" s="9">
        <v>37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79</v>
      </c>
      <c r="D33" s="9">
        <v>37</v>
      </c>
      <c r="E33" s="9" t="s">
        <v>68</v>
      </c>
      <c r="F33" s="9">
        <v>42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100</v>
      </c>
      <c r="D34" s="9">
        <v>40</v>
      </c>
      <c r="E34" s="9">
        <v>3</v>
      </c>
      <c r="F34" s="9">
        <v>57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80</v>
      </c>
      <c r="D35" s="9">
        <v>45</v>
      </c>
      <c r="E35" s="9">
        <v>3</v>
      </c>
      <c r="F35" s="9">
        <v>32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59</v>
      </c>
      <c r="D36" s="9">
        <v>32</v>
      </c>
      <c r="E36" s="9">
        <v>2</v>
      </c>
      <c r="F36" s="9">
        <v>25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52</v>
      </c>
      <c r="D37" s="9">
        <v>20</v>
      </c>
      <c r="E37" s="9">
        <v>6</v>
      </c>
      <c r="F37" s="9">
        <v>26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53</v>
      </c>
      <c r="D38" s="9">
        <v>34</v>
      </c>
      <c r="E38" s="9" t="s">
        <v>68</v>
      </c>
      <c r="F38" s="9">
        <v>19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57</v>
      </c>
      <c r="D39" s="9">
        <v>35</v>
      </c>
      <c r="E39" s="9">
        <v>3</v>
      </c>
      <c r="F39" s="9">
        <v>19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43</v>
      </c>
      <c r="D40" s="9">
        <v>32</v>
      </c>
      <c r="E40" s="9" t="s">
        <v>68</v>
      </c>
      <c r="F40" s="9">
        <v>11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44</v>
      </c>
      <c r="D41" s="9">
        <v>39</v>
      </c>
      <c r="E41" s="9">
        <v>1</v>
      </c>
      <c r="F41" s="9">
        <v>4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35</v>
      </c>
      <c r="D42" s="9">
        <v>33</v>
      </c>
      <c r="E42" s="9">
        <v>1</v>
      </c>
      <c r="F42" s="9">
        <v>1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21</v>
      </c>
      <c r="D43" s="9">
        <v>20</v>
      </c>
      <c r="E43" s="9">
        <v>1</v>
      </c>
      <c r="F43" s="9" t="s">
        <v>68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8</v>
      </c>
      <c r="D44" s="9">
        <v>8</v>
      </c>
      <c r="E44" s="9" t="s">
        <v>68</v>
      </c>
      <c r="F44" s="9" t="s">
        <v>68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13</v>
      </c>
      <c r="D45" s="9">
        <v>11</v>
      </c>
      <c r="E45" s="9" t="s">
        <v>68</v>
      </c>
      <c r="F45" s="9">
        <v>2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842</v>
      </c>
      <c r="D47" s="3">
        <v>382</v>
      </c>
      <c r="E47" s="3">
        <v>24</v>
      </c>
      <c r="F47" s="3">
        <v>436</v>
      </c>
    </row>
    <row r="48" spans="1:9" ht="12" customHeight="1" x14ac:dyDescent="0.2">
      <c r="A48" s="20" t="s">
        <v>57</v>
      </c>
      <c r="B48" s="1" t="s">
        <v>9</v>
      </c>
      <c r="C48" s="9">
        <v>21</v>
      </c>
      <c r="D48" s="9">
        <v>11</v>
      </c>
      <c r="E48" s="9">
        <v>1</v>
      </c>
      <c r="F48" s="9">
        <v>9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40</v>
      </c>
      <c r="D49" s="9">
        <v>20</v>
      </c>
      <c r="E49" s="9">
        <v>1</v>
      </c>
      <c r="F49" s="9">
        <v>19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66</v>
      </c>
      <c r="D50" s="9">
        <v>25</v>
      </c>
      <c r="E50" s="9">
        <v>1</v>
      </c>
      <c r="F50" s="9">
        <v>40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63</v>
      </c>
      <c r="D51" s="9">
        <v>26</v>
      </c>
      <c r="E51" s="9">
        <v>4</v>
      </c>
      <c r="F51" s="9">
        <v>33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45</v>
      </c>
      <c r="D52" s="9">
        <v>7</v>
      </c>
      <c r="E52" s="9" t="s">
        <v>68</v>
      </c>
      <c r="F52" s="9">
        <v>38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56</v>
      </c>
      <c r="D53" s="9">
        <v>12</v>
      </c>
      <c r="E53" s="9">
        <v>2</v>
      </c>
      <c r="F53" s="9">
        <v>42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70</v>
      </c>
      <c r="D54" s="9">
        <v>27</v>
      </c>
      <c r="E54" s="9">
        <v>4</v>
      </c>
      <c r="F54" s="9">
        <v>39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82</v>
      </c>
      <c r="D55" s="9">
        <v>30</v>
      </c>
      <c r="E55" s="9">
        <v>1</v>
      </c>
      <c r="F55" s="9">
        <v>51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71</v>
      </c>
      <c r="D56" s="9">
        <v>32</v>
      </c>
      <c r="E56" s="9">
        <v>3</v>
      </c>
      <c r="F56" s="9">
        <v>36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55</v>
      </c>
      <c r="D57" s="9">
        <v>20</v>
      </c>
      <c r="E57" s="9">
        <v>1</v>
      </c>
      <c r="F57" s="9">
        <v>34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44</v>
      </c>
      <c r="D58" s="9">
        <v>14</v>
      </c>
      <c r="E58" s="9">
        <v>2</v>
      </c>
      <c r="F58" s="9">
        <v>28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47</v>
      </c>
      <c r="D59" s="9">
        <v>20</v>
      </c>
      <c r="E59" s="9">
        <v>1</v>
      </c>
      <c r="F59" s="9">
        <v>26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39</v>
      </c>
      <c r="D60" s="9">
        <v>19</v>
      </c>
      <c r="E60" s="9">
        <v>1</v>
      </c>
      <c r="F60" s="9">
        <v>19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36</v>
      </c>
      <c r="D61" s="9">
        <v>25</v>
      </c>
      <c r="E61" s="9">
        <v>1</v>
      </c>
      <c r="F61" s="9">
        <v>10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31</v>
      </c>
      <c r="D62" s="9">
        <v>27</v>
      </c>
      <c r="E62" s="9" t="s">
        <v>68</v>
      </c>
      <c r="F62" s="9">
        <v>4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46</v>
      </c>
      <c r="D63" s="9">
        <v>42</v>
      </c>
      <c r="E63" s="9">
        <v>1</v>
      </c>
      <c r="F63" s="9">
        <v>3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19</v>
      </c>
      <c r="D64" s="9">
        <v>15</v>
      </c>
      <c r="E64" s="9" t="s">
        <v>68</v>
      </c>
      <c r="F64" s="9">
        <v>4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5</v>
      </c>
      <c r="D65" s="9">
        <v>5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5</v>
      </c>
      <c r="D66" s="9">
        <v>4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>
        <v>1</v>
      </c>
      <c r="D67" s="6">
        <v>1</v>
      </c>
      <c r="E67" s="6" t="s">
        <v>68</v>
      </c>
      <c r="F67" s="6" t="s">
        <v>68</v>
      </c>
      <c r="G67" t="s">
        <v>57</v>
      </c>
      <c r="H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9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52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18</v>
      </c>
      <c r="D5" s="17">
        <v>7</v>
      </c>
      <c r="E5" s="17" t="s">
        <v>68</v>
      </c>
      <c r="F5" s="17">
        <v>11</v>
      </c>
    </row>
    <row r="6" spans="1:31" ht="12" customHeight="1" x14ac:dyDescent="0.2">
      <c r="A6" s="20" t="s">
        <v>57</v>
      </c>
      <c r="B6" s="1" t="s">
        <v>9</v>
      </c>
      <c r="C6" s="9">
        <v>1</v>
      </c>
      <c r="D6" s="9">
        <v>1</v>
      </c>
      <c r="E6" s="9" t="s">
        <v>68</v>
      </c>
      <c r="F6" s="9" t="s">
        <v>68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 t="s">
        <v>68</v>
      </c>
      <c r="D7" s="9" t="s">
        <v>68</v>
      </c>
      <c r="E7" s="9" t="s">
        <v>68</v>
      </c>
      <c r="F7" s="9" t="s">
        <v>68</v>
      </c>
      <c r="G7" t="s">
        <v>57</v>
      </c>
      <c r="H7" t="s">
        <v>57</v>
      </c>
      <c r="I7" t="s">
        <v>57</v>
      </c>
    </row>
    <row r="8" spans="1:31" ht="12" customHeight="1" x14ac:dyDescent="0.2">
      <c r="A8" s="20" t="s">
        <v>57</v>
      </c>
      <c r="B8" s="1" t="s">
        <v>11</v>
      </c>
      <c r="C8" s="9">
        <v>2</v>
      </c>
      <c r="D8" s="9">
        <v>1</v>
      </c>
      <c r="E8" s="9" t="s">
        <v>68</v>
      </c>
      <c r="F8" s="9">
        <v>1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 t="s">
        <v>68</v>
      </c>
      <c r="D9" s="9" t="s">
        <v>68</v>
      </c>
      <c r="E9" s="9" t="s">
        <v>68</v>
      </c>
      <c r="F9" s="9" t="s">
        <v>68</v>
      </c>
      <c r="G9" t="s">
        <v>57</v>
      </c>
      <c r="H9" t="s">
        <v>57</v>
      </c>
      <c r="I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3</v>
      </c>
      <c r="D10" s="9" t="s">
        <v>68</v>
      </c>
      <c r="E10" s="9" t="s">
        <v>68</v>
      </c>
      <c r="F10" s="9">
        <v>3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</v>
      </c>
      <c r="D11" s="9" t="s">
        <v>68</v>
      </c>
      <c r="E11" s="9" t="s">
        <v>68</v>
      </c>
      <c r="F11" s="9">
        <v>1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3</v>
      </c>
      <c r="D12" s="9">
        <v>1</v>
      </c>
      <c r="E12" s="9" t="s">
        <v>68</v>
      </c>
      <c r="F12" s="9">
        <v>2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 t="s">
        <v>68</v>
      </c>
      <c r="D13" s="9" t="s">
        <v>68</v>
      </c>
      <c r="E13" s="9" t="s">
        <v>68</v>
      </c>
      <c r="F13" s="9" t="s">
        <v>68</v>
      </c>
      <c r="G13" t="s">
        <v>57</v>
      </c>
      <c r="H13" t="s">
        <v>57</v>
      </c>
      <c r="I13" t="s">
        <v>57</v>
      </c>
    </row>
    <row r="14" spans="1:31" ht="12" customHeight="1" x14ac:dyDescent="0.2">
      <c r="A14" s="20" t="s">
        <v>57</v>
      </c>
      <c r="B14" s="1" t="s">
        <v>17</v>
      </c>
      <c r="C14" s="9" t="s">
        <v>68</v>
      </c>
      <c r="D14" s="9" t="s">
        <v>68</v>
      </c>
      <c r="E14" s="9" t="s">
        <v>68</v>
      </c>
      <c r="F14" s="9" t="s">
        <v>68</v>
      </c>
      <c r="G14" t="s">
        <v>57</v>
      </c>
      <c r="H14" t="s">
        <v>57</v>
      </c>
      <c r="I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3</v>
      </c>
      <c r="D15" s="9">
        <v>2</v>
      </c>
      <c r="E15" s="9" t="s">
        <v>68</v>
      </c>
      <c r="F15" s="9">
        <v>1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</v>
      </c>
      <c r="D16" s="9" t="s">
        <v>68</v>
      </c>
      <c r="E16" s="9" t="s">
        <v>68</v>
      </c>
      <c r="F16" s="9">
        <v>1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</v>
      </c>
      <c r="D17" s="9" t="s">
        <v>68</v>
      </c>
      <c r="E17" s="9" t="s">
        <v>68</v>
      </c>
      <c r="F17" s="9">
        <v>1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 t="s">
        <v>68</v>
      </c>
      <c r="D18" s="9" t="s">
        <v>68</v>
      </c>
      <c r="E18" s="9" t="s">
        <v>68</v>
      </c>
      <c r="F18" s="9" t="s">
        <v>68</v>
      </c>
      <c r="G18" t="s">
        <v>57</v>
      </c>
      <c r="H18" t="s">
        <v>57</v>
      </c>
      <c r="I18" t="s">
        <v>57</v>
      </c>
    </row>
    <row r="19" spans="1:9" ht="12" customHeight="1" x14ac:dyDescent="0.2">
      <c r="A19" s="20" t="s">
        <v>57</v>
      </c>
      <c r="B19" s="1" t="s">
        <v>22</v>
      </c>
      <c r="C19" s="9" t="s">
        <v>68</v>
      </c>
      <c r="D19" s="9" t="s">
        <v>68</v>
      </c>
      <c r="E19" s="9" t="s">
        <v>68</v>
      </c>
      <c r="F19" s="9" t="s">
        <v>68</v>
      </c>
      <c r="G19" t="s">
        <v>57</v>
      </c>
      <c r="H19" t="s">
        <v>57</v>
      </c>
      <c r="I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2</v>
      </c>
      <c r="D20" s="9">
        <v>1</v>
      </c>
      <c r="E20" s="9" t="s">
        <v>68</v>
      </c>
      <c r="F20" s="9">
        <v>1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 t="s">
        <v>68</v>
      </c>
      <c r="D21" s="9" t="s">
        <v>68</v>
      </c>
      <c r="E21" s="9" t="s">
        <v>68</v>
      </c>
      <c r="F21" s="9" t="s">
        <v>68</v>
      </c>
      <c r="G21" t="s">
        <v>57</v>
      </c>
      <c r="H21" t="s">
        <v>57</v>
      </c>
      <c r="I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</v>
      </c>
      <c r="D22" s="9">
        <v>1</v>
      </c>
      <c r="E22" s="9" t="s">
        <v>68</v>
      </c>
      <c r="F22" s="9" t="s">
        <v>68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 t="s">
        <v>68</v>
      </c>
      <c r="D23" s="9" t="s">
        <v>68</v>
      </c>
      <c r="E23" s="9" t="s">
        <v>68</v>
      </c>
      <c r="F23" s="9" t="s">
        <v>68</v>
      </c>
      <c r="G23" t="s">
        <v>57</v>
      </c>
      <c r="H23" t="s">
        <v>57</v>
      </c>
      <c r="I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10</v>
      </c>
      <c r="D26" s="3">
        <v>4</v>
      </c>
      <c r="E26" s="3" t="s">
        <v>68</v>
      </c>
      <c r="F26" s="3">
        <v>6</v>
      </c>
    </row>
    <row r="27" spans="1:9" ht="12" customHeight="1" x14ac:dyDescent="0.2">
      <c r="A27" s="20" t="s">
        <v>57</v>
      </c>
      <c r="B27" s="1" t="s">
        <v>9</v>
      </c>
      <c r="C27" s="9" t="s">
        <v>68</v>
      </c>
      <c r="D27" s="9" t="s">
        <v>68</v>
      </c>
      <c r="E27" s="9" t="s">
        <v>68</v>
      </c>
      <c r="F27" s="9" t="s">
        <v>68</v>
      </c>
      <c r="G27" t="s">
        <v>57</v>
      </c>
      <c r="H27" t="s">
        <v>57</v>
      </c>
      <c r="I27" t="s">
        <v>57</v>
      </c>
    </row>
    <row r="28" spans="1:9" ht="12" customHeight="1" x14ac:dyDescent="0.2">
      <c r="A28" s="20" t="s">
        <v>57</v>
      </c>
      <c r="B28" s="1" t="s">
        <v>10</v>
      </c>
      <c r="C28" s="9" t="s">
        <v>68</v>
      </c>
      <c r="D28" s="9" t="s">
        <v>68</v>
      </c>
      <c r="E28" s="9" t="s">
        <v>68</v>
      </c>
      <c r="F28" s="9" t="s">
        <v>68</v>
      </c>
      <c r="G28" t="s">
        <v>57</v>
      </c>
      <c r="H28" t="s">
        <v>57</v>
      </c>
      <c r="I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2</v>
      </c>
      <c r="D29" s="9">
        <v>1</v>
      </c>
      <c r="E29" s="9" t="s">
        <v>68</v>
      </c>
      <c r="F29" s="9">
        <v>1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 t="s">
        <v>68</v>
      </c>
      <c r="D30" s="9" t="s">
        <v>68</v>
      </c>
      <c r="E30" s="9" t="s">
        <v>68</v>
      </c>
      <c r="F30" s="9" t="s">
        <v>68</v>
      </c>
      <c r="G30" t="s">
        <v>57</v>
      </c>
      <c r="H30" t="s">
        <v>57</v>
      </c>
      <c r="I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2</v>
      </c>
      <c r="D31" s="9" t="s">
        <v>68</v>
      </c>
      <c r="E31" s="9" t="s">
        <v>68</v>
      </c>
      <c r="F31" s="9">
        <v>2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1</v>
      </c>
      <c r="D32" s="9" t="s">
        <v>68</v>
      </c>
      <c r="E32" s="9" t="s">
        <v>68</v>
      </c>
      <c r="F32" s="9">
        <v>1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 t="s">
        <v>68</v>
      </c>
      <c r="D33" s="9" t="s">
        <v>68</v>
      </c>
      <c r="E33" s="9" t="s">
        <v>68</v>
      </c>
      <c r="F33" s="9" t="s">
        <v>68</v>
      </c>
      <c r="G33" t="s">
        <v>57</v>
      </c>
      <c r="H33" t="s">
        <v>57</v>
      </c>
      <c r="I33" t="s">
        <v>57</v>
      </c>
    </row>
    <row r="34" spans="1:9" ht="12" customHeight="1" x14ac:dyDescent="0.2">
      <c r="A34" s="20" t="s">
        <v>57</v>
      </c>
      <c r="B34" s="1" t="s">
        <v>16</v>
      </c>
      <c r="C34" s="9" t="s">
        <v>68</v>
      </c>
      <c r="D34" s="9" t="s">
        <v>68</v>
      </c>
      <c r="E34" s="9" t="s">
        <v>68</v>
      </c>
      <c r="F34" s="9" t="s">
        <v>68</v>
      </c>
      <c r="G34" t="s">
        <v>57</v>
      </c>
      <c r="H34" t="s">
        <v>57</v>
      </c>
      <c r="I34" t="s">
        <v>57</v>
      </c>
    </row>
    <row r="35" spans="1:9" ht="12" customHeight="1" x14ac:dyDescent="0.2">
      <c r="A35" s="20" t="s">
        <v>57</v>
      </c>
      <c r="B35" s="1" t="s">
        <v>17</v>
      </c>
      <c r="C35" s="9" t="s">
        <v>68</v>
      </c>
      <c r="D35" s="9" t="s">
        <v>68</v>
      </c>
      <c r="E35" s="9" t="s">
        <v>68</v>
      </c>
      <c r="F35" s="9" t="s">
        <v>68</v>
      </c>
      <c r="G35" t="s">
        <v>57</v>
      </c>
      <c r="H35" t="s">
        <v>57</v>
      </c>
      <c r="I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3</v>
      </c>
      <c r="D36" s="9">
        <v>2</v>
      </c>
      <c r="E36" s="9" t="s">
        <v>68</v>
      </c>
      <c r="F36" s="9">
        <v>1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 t="s">
        <v>68</v>
      </c>
      <c r="D37" s="9" t="s">
        <v>68</v>
      </c>
      <c r="E37" s="9" t="s">
        <v>68</v>
      </c>
      <c r="F37" s="9" t="s">
        <v>68</v>
      </c>
      <c r="G37" t="s">
        <v>57</v>
      </c>
      <c r="H37" t="s">
        <v>57</v>
      </c>
      <c r="I37" t="s">
        <v>57</v>
      </c>
    </row>
    <row r="38" spans="1:9" ht="12" customHeight="1" x14ac:dyDescent="0.2">
      <c r="A38" s="20" t="s">
        <v>57</v>
      </c>
      <c r="B38" s="1" t="s">
        <v>20</v>
      </c>
      <c r="C38" s="9" t="s">
        <v>68</v>
      </c>
      <c r="D38" s="9" t="s">
        <v>68</v>
      </c>
      <c r="E38" s="9" t="s">
        <v>68</v>
      </c>
      <c r="F38" s="9" t="s">
        <v>68</v>
      </c>
      <c r="G38" t="s">
        <v>57</v>
      </c>
      <c r="H38" t="s">
        <v>57</v>
      </c>
      <c r="I38" t="s">
        <v>57</v>
      </c>
    </row>
    <row r="39" spans="1:9" ht="12" customHeight="1" x14ac:dyDescent="0.2">
      <c r="A39" s="20" t="s">
        <v>57</v>
      </c>
      <c r="B39" s="1" t="s">
        <v>21</v>
      </c>
      <c r="C39" s="9" t="s">
        <v>68</v>
      </c>
      <c r="D39" s="9" t="s">
        <v>68</v>
      </c>
      <c r="E39" s="9" t="s">
        <v>68</v>
      </c>
      <c r="F39" s="9" t="s">
        <v>68</v>
      </c>
      <c r="G39" t="s">
        <v>57</v>
      </c>
      <c r="H39" t="s">
        <v>57</v>
      </c>
      <c r="I39" t="s">
        <v>57</v>
      </c>
    </row>
    <row r="40" spans="1:9" ht="12" customHeight="1" x14ac:dyDescent="0.2">
      <c r="A40" s="20" t="s">
        <v>57</v>
      </c>
      <c r="B40" s="1" t="s">
        <v>22</v>
      </c>
      <c r="C40" s="9" t="s">
        <v>68</v>
      </c>
      <c r="D40" s="9" t="s">
        <v>68</v>
      </c>
      <c r="E40" s="9" t="s">
        <v>68</v>
      </c>
      <c r="F40" s="9" t="s">
        <v>68</v>
      </c>
      <c r="G40" t="s">
        <v>57</v>
      </c>
      <c r="H40" t="s">
        <v>57</v>
      </c>
      <c r="I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2</v>
      </c>
      <c r="D41" s="9">
        <v>1</v>
      </c>
      <c r="E41" s="9" t="s">
        <v>68</v>
      </c>
      <c r="F41" s="9">
        <v>1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 t="s">
        <v>68</v>
      </c>
      <c r="D42" s="9" t="s">
        <v>68</v>
      </c>
      <c r="E42" s="9" t="s">
        <v>68</v>
      </c>
      <c r="F42" s="9" t="s">
        <v>68</v>
      </c>
      <c r="G42" t="s">
        <v>57</v>
      </c>
      <c r="H42" t="s">
        <v>57</v>
      </c>
      <c r="I42" t="s">
        <v>57</v>
      </c>
    </row>
    <row r="43" spans="1:9" ht="12" customHeight="1" x14ac:dyDescent="0.2">
      <c r="A43" s="20" t="s">
        <v>57</v>
      </c>
      <c r="B43" s="1" t="s">
        <v>25</v>
      </c>
      <c r="C43" s="9" t="s">
        <v>68</v>
      </c>
      <c r="D43" s="9" t="s">
        <v>68</v>
      </c>
      <c r="E43" s="9" t="s">
        <v>68</v>
      </c>
      <c r="F43" s="9" t="s">
        <v>68</v>
      </c>
      <c r="G43" t="s">
        <v>57</v>
      </c>
      <c r="H43" t="s">
        <v>57</v>
      </c>
      <c r="I43" t="s">
        <v>57</v>
      </c>
    </row>
    <row r="44" spans="1:9" ht="12" customHeight="1" x14ac:dyDescent="0.2">
      <c r="A44" s="20" t="s">
        <v>57</v>
      </c>
      <c r="B44" s="1" t="s">
        <v>26</v>
      </c>
      <c r="C44" s="9" t="s">
        <v>68</v>
      </c>
      <c r="D44" s="9" t="s">
        <v>68</v>
      </c>
      <c r="E44" s="9" t="s">
        <v>68</v>
      </c>
      <c r="F44" s="9" t="s">
        <v>68</v>
      </c>
      <c r="G44" t="s">
        <v>57</v>
      </c>
      <c r="H44" t="s">
        <v>57</v>
      </c>
      <c r="I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8</v>
      </c>
      <c r="D47" s="3">
        <v>3</v>
      </c>
      <c r="E47" s="3" t="s">
        <v>68</v>
      </c>
      <c r="F47" s="3">
        <v>5</v>
      </c>
    </row>
    <row r="48" spans="1:9" ht="12" customHeight="1" x14ac:dyDescent="0.2">
      <c r="A48" s="20" t="s">
        <v>57</v>
      </c>
      <c r="B48" s="1" t="s">
        <v>9</v>
      </c>
      <c r="C48" s="9">
        <v>1</v>
      </c>
      <c r="D48" s="9">
        <v>1</v>
      </c>
      <c r="E48" s="9" t="s">
        <v>68</v>
      </c>
      <c r="F48" s="9" t="s">
        <v>68</v>
      </c>
      <c r="G48" t="s">
        <v>57</v>
      </c>
      <c r="H48" t="s">
        <v>57</v>
      </c>
    </row>
    <row r="49" spans="1:9" ht="12" customHeight="1" x14ac:dyDescent="0.2">
      <c r="A49" s="20" t="s">
        <v>57</v>
      </c>
      <c r="B49" s="1" t="s">
        <v>10</v>
      </c>
      <c r="C49" s="9" t="s">
        <v>68</v>
      </c>
      <c r="D49" s="9" t="s">
        <v>68</v>
      </c>
      <c r="E49" s="9" t="s">
        <v>68</v>
      </c>
      <c r="F49" s="9" t="s">
        <v>68</v>
      </c>
      <c r="G49" t="s">
        <v>57</v>
      </c>
      <c r="H49" t="s">
        <v>57</v>
      </c>
      <c r="I49" t="s">
        <v>57</v>
      </c>
    </row>
    <row r="50" spans="1:9" ht="12" customHeight="1" x14ac:dyDescent="0.2">
      <c r="A50" s="20" t="s">
        <v>57</v>
      </c>
      <c r="B50" s="1" t="s">
        <v>11</v>
      </c>
      <c r="C50" s="9" t="s">
        <v>68</v>
      </c>
      <c r="D50" s="9" t="s">
        <v>68</v>
      </c>
      <c r="E50" s="9" t="s">
        <v>68</v>
      </c>
      <c r="F50" s="9" t="s">
        <v>68</v>
      </c>
      <c r="G50" t="s">
        <v>57</v>
      </c>
      <c r="H50" t="s">
        <v>57</v>
      </c>
      <c r="I50" t="s">
        <v>57</v>
      </c>
    </row>
    <row r="51" spans="1:9" ht="12" customHeight="1" x14ac:dyDescent="0.2">
      <c r="A51" s="20" t="s">
        <v>57</v>
      </c>
      <c r="B51" s="1" t="s">
        <v>12</v>
      </c>
      <c r="C51" s="9" t="s">
        <v>68</v>
      </c>
      <c r="D51" s="9" t="s">
        <v>68</v>
      </c>
      <c r="E51" s="9" t="s">
        <v>68</v>
      </c>
      <c r="F51" s="9" t="s">
        <v>68</v>
      </c>
      <c r="G51" t="s">
        <v>57</v>
      </c>
      <c r="H51" t="s">
        <v>57</v>
      </c>
      <c r="I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1</v>
      </c>
      <c r="D52" s="9" t="s">
        <v>68</v>
      </c>
      <c r="E52" s="9" t="s">
        <v>68</v>
      </c>
      <c r="F52" s="9">
        <v>1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 t="s">
        <v>68</v>
      </c>
      <c r="D53" s="9" t="s">
        <v>68</v>
      </c>
      <c r="E53" s="9" t="s">
        <v>68</v>
      </c>
      <c r="F53" s="9" t="s">
        <v>68</v>
      </c>
      <c r="G53" t="s">
        <v>57</v>
      </c>
      <c r="H53" t="s">
        <v>57</v>
      </c>
      <c r="I53" t="s">
        <v>57</v>
      </c>
    </row>
    <row r="54" spans="1:9" ht="12" customHeight="1" x14ac:dyDescent="0.2">
      <c r="A54" s="20" t="s">
        <v>57</v>
      </c>
      <c r="B54" s="1" t="s">
        <v>15</v>
      </c>
      <c r="C54" s="9">
        <v>3</v>
      </c>
      <c r="D54" s="9">
        <v>1</v>
      </c>
      <c r="E54" s="9" t="s">
        <v>68</v>
      </c>
      <c r="F54" s="9">
        <v>2</v>
      </c>
      <c r="G54" t="s">
        <v>57</v>
      </c>
      <c r="H54" t="s">
        <v>57</v>
      </c>
    </row>
    <row r="55" spans="1:9" ht="12" customHeight="1" x14ac:dyDescent="0.2">
      <c r="A55" s="20" t="s">
        <v>57</v>
      </c>
      <c r="B55" s="1" t="s">
        <v>16</v>
      </c>
      <c r="C55" s="9" t="s">
        <v>68</v>
      </c>
      <c r="D55" s="9" t="s">
        <v>68</v>
      </c>
      <c r="E55" s="9" t="s">
        <v>68</v>
      </c>
      <c r="F55" s="9" t="s">
        <v>68</v>
      </c>
      <c r="G55" t="s">
        <v>57</v>
      </c>
      <c r="H55" t="s">
        <v>57</v>
      </c>
      <c r="I55" t="s">
        <v>57</v>
      </c>
    </row>
    <row r="56" spans="1:9" ht="12" customHeight="1" x14ac:dyDescent="0.2">
      <c r="A56" s="20" t="s">
        <v>57</v>
      </c>
      <c r="B56" s="1" t="s">
        <v>17</v>
      </c>
      <c r="C56" s="9" t="s">
        <v>68</v>
      </c>
      <c r="D56" s="9" t="s">
        <v>68</v>
      </c>
      <c r="E56" s="9" t="s">
        <v>68</v>
      </c>
      <c r="F56" s="9" t="s">
        <v>68</v>
      </c>
      <c r="G56" t="s">
        <v>57</v>
      </c>
      <c r="H56" t="s">
        <v>57</v>
      </c>
      <c r="I56" t="s">
        <v>57</v>
      </c>
    </row>
    <row r="57" spans="1:9" ht="12" customHeight="1" x14ac:dyDescent="0.2">
      <c r="A57" s="20" t="s">
        <v>57</v>
      </c>
      <c r="B57" s="1" t="s">
        <v>18</v>
      </c>
      <c r="C57" s="9" t="s">
        <v>68</v>
      </c>
      <c r="D57" s="9" t="s">
        <v>68</v>
      </c>
      <c r="E57" s="9" t="s">
        <v>68</v>
      </c>
      <c r="F57" s="9" t="s">
        <v>68</v>
      </c>
      <c r="G57" t="s">
        <v>57</v>
      </c>
      <c r="H57" t="s">
        <v>57</v>
      </c>
      <c r="I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1</v>
      </c>
      <c r="D58" s="9" t="s">
        <v>68</v>
      </c>
      <c r="E58" s="9" t="s">
        <v>68</v>
      </c>
      <c r="F58" s="9">
        <v>1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1</v>
      </c>
      <c r="D59" s="9" t="s">
        <v>68</v>
      </c>
      <c r="E59" s="9" t="s">
        <v>68</v>
      </c>
      <c r="F59" s="9">
        <v>1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 t="s">
        <v>68</v>
      </c>
      <c r="D60" s="9" t="s">
        <v>68</v>
      </c>
      <c r="E60" s="9" t="s">
        <v>68</v>
      </c>
      <c r="F60" s="9" t="s">
        <v>68</v>
      </c>
      <c r="G60" t="s">
        <v>57</v>
      </c>
      <c r="H60" t="s">
        <v>57</v>
      </c>
      <c r="I60" t="s">
        <v>57</v>
      </c>
    </row>
    <row r="61" spans="1:9" ht="12" customHeight="1" x14ac:dyDescent="0.2">
      <c r="A61" s="20" t="s">
        <v>57</v>
      </c>
      <c r="B61" s="1" t="s">
        <v>22</v>
      </c>
      <c r="C61" s="9" t="s">
        <v>68</v>
      </c>
      <c r="D61" s="9" t="s">
        <v>68</v>
      </c>
      <c r="E61" s="9" t="s">
        <v>68</v>
      </c>
      <c r="F61" s="9" t="s">
        <v>68</v>
      </c>
      <c r="G61" t="s">
        <v>57</v>
      </c>
      <c r="H61" t="s">
        <v>57</v>
      </c>
      <c r="I61" t="s">
        <v>57</v>
      </c>
    </row>
    <row r="62" spans="1:9" ht="12" customHeight="1" x14ac:dyDescent="0.2">
      <c r="A62" s="20" t="s">
        <v>57</v>
      </c>
      <c r="B62" s="1" t="s">
        <v>23</v>
      </c>
      <c r="C62" s="9" t="s">
        <v>68</v>
      </c>
      <c r="D62" s="9" t="s">
        <v>68</v>
      </c>
      <c r="E62" s="9" t="s">
        <v>68</v>
      </c>
      <c r="F62" s="9" t="s">
        <v>68</v>
      </c>
      <c r="G62" t="s">
        <v>57</v>
      </c>
      <c r="H62" t="s">
        <v>57</v>
      </c>
      <c r="I62" t="s">
        <v>57</v>
      </c>
    </row>
    <row r="63" spans="1:9" ht="12" customHeight="1" x14ac:dyDescent="0.2">
      <c r="A63" s="20" t="s">
        <v>57</v>
      </c>
      <c r="B63" s="1" t="s">
        <v>24</v>
      </c>
      <c r="C63" s="9" t="s">
        <v>68</v>
      </c>
      <c r="D63" s="9" t="s">
        <v>68</v>
      </c>
      <c r="E63" s="9" t="s">
        <v>68</v>
      </c>
      <c r="F63" s="9" t="s">
        <v>68</v>
      </c>
      <c r="G63" t="s">
        <v>57</v>
      </c>
      <c r="H63" t="s">
        <v>57</v>
      </c>
      <c r="I63" t="s">
        <v>57</v>
      </c>
    </row>
    <row r="64" spans="1:9" ht="12" customHeight="1" x14ac:dyDescent="0.2">
      <c r="A64" s="20" t="s">
        <v>57</v>
      </c>
      <c r="B64" s="1" t="s">
        <v>25</v>
      </c>
      <c r="C64" s="9">
        <v>1</v>
      </c>
      <c r="D64" s="9">
        <v>1</v>
      </c>
      <c r="E64" s="9" t="s">
        <v>68</v>
      </c>
      <c r="F64" s="9" t="s">
        <v>68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 t="s">
        <v>68</v>
      </c>
      <c r="D65" s="9" t="s">
        <v>68</v>
      </c>
      <c r="E65" s="9" t="s">
        <v>68</v>
      </c>
      <c r="F65" s="9" t="s">
        <v>68</v>
      </c>
      <c r="G65" t="s">
        <v>57</v>
      </c>
      <c r="H65" t="s">
        <v>57</v>
      </c>
      <c r="I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7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53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1218</v>
      </c>
      <c r="D5" s="17">
        <v>637</v>
      </c>
      <c r="E5" s="17">
        <v>22</v>
      </c>
      <c r="F5" s="17">
        <v>559</v>
      </c>
    </row>
    <row r="6" spans="1:31" ht="12" customHeight="1" x14ac:dyDescent="0.2">
      <c r="A6" s="20" t="s">
        <v>57</v>
      </c>
      <c r="B6" s="1" t="s">
        <v>9</v>
      </c>
      <c r="C6" s="9">
        <v>24</v>
      </c>
      <c r="D6" s="9">
        <v>11</v>
      </c>
      <c r="E6" s="9">
        <v>1</v>
      </c>
      <c r="F6" s="9">
        <v>12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54</v>
      </c>
      <c r="D7" s="9">
        <v>23</v>
      </c>
      <c r="E7" s="9" t="s">
        <v>68</v>
      </c>
      <c r="F7" s="9">
        <v>31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81</v>
      </c>
      <c r="D8" s="9">
        <v>34</v>
      </c>
      <c r="E8" s="9">
        <v>1</v>
      </c>
      <c r="F8" s="9">
        <v>46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76</v>
      </c>
      <c r="D9" s="9">
        <v>34</v>
      </c>
      <c r="E9" s="9">
        <v>4</v>
      </c>
      <c r="F9" s="9">
        <v>38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83</v>
      </c>
      <c r="D10" s="9">
        <v>23</v>
      </c>
      <c r="E10" s="9">
        <v>3</v>
      </c>
      <c r="F10" s="9">
        <v>57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85</v>
      </c>
      <c r="D11" s="9">
        <v>35</v>
      </c>
      <c r="E11" s="9">
        <v>1</v>
      </c>
      <c r="F11" s="9">
        <v>49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107</v>
      </c>
      <c r="D12" s="9">
        <v>39</v>
      </c>
      <c r="E12" s="9">
        <v>4</v>
      </c>
      <c r="F12" s="9">
        <v>64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119</v>
      </c>
      <c r="D13" s="9">
        <v>53</v>
      </c>
      <c r="E13" s="9">
        <v>3</v>
      </c>
      <c r="F13" s="9">
        <v>63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117</v>
      </c>
      <c r="D14" s="9">
        <v>52</v>
      </c>
      <c r="E14" s="9" t="s">
        <v>68</v>
      </c>
      <c r="F14" s="9">
        <v>65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103</v>
      </c>
      <c r="D15" s="9">
        <v>54</v>
      </c>
      <c r="E15" s="9" t="s">
        <v>68</v>
      </c>
      <c r="F15" s="9">
        <v>49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66</v>
      </c>
      <c r="D16" s="9">
        <v>28</v>
      </c>
      <c r="E16" s="9">
        <v>2</v>
      </c>
      <c r="F16" s="9">
        <v>36</v>
      </c>
      <c r="G16" t="s">
        <v>57</v>
      </c>
      <c r="H16" t="s">
        <v>57</v>
      </c>
    </row>
    <row r="17" spans="1:8" ht="12" customHeight="1" x14ac:dyDescent="0.2">
      <c r="A17" s="20" t="s">
        <v>57</v>
      </c>
      <c r="B17" s="1" t="s">
        <v>20</v>
      </c>
      <c r="C17" s="9">
        <v>49</v>
      </c>
      <c r="D17" s="9">
        <v>34</v>
      </c>
      <c r="E17" s="9">
        <v>1</v>
      </c>
      <c r="F17" s="9">
        <v>14</v>
      </c>
      <c r="G17" t="s">
        <v>57</v>
      </c>
      <c r="H17" t="s">
        <v>57</v>
      </c>
    </row>
    <row r="18" spans="1:8" ht="12" customHeight="1" x14ac:dyDescent="0.2">
      <c r="A18" s="20" t="s">
        <v>57</v>
      </c>
      <c r="B18" s="1" t="s">
        <v>21</v>
      </c>
      <c r="C18" s="9">
        <v>61</v>
      </c>
      <c r="D18" s="9">
        <v>40</v>
      </c>
      <c r="E18" s="9">
        <v>2</v>
      </c>
      <c r="F18" s="9">
        <v>19</v>
      </c>
      <c r="G18" t="s">
        <v>57</v>
      </c>
      <c r="H18" t="s">
        <v>57</v>
      </c>
    </row>
    <row r="19" spans="1:8" ht="12" customHeight="1" x14ac:dyDescent="0.2">
      <c r="A19" s="20" t="s">
        <v>57</v>
      </c>
      <c r="B19" s="1" t="s">
        <v>22</v>
      </c>
      <c r="C19" s="9">
        <v>34</v>
      </c>
      <c r="D19" s="9">
        <v>27</v>
      </c>
      <c r="E19" s="9" t="s">
        <v>68</v>
      </c>
      <c r="F19" s="9">
        <v>7</v>
      </c>
      <c r="G19" t="s">
        <v>57</v>
      </c>
      <c r="H19" t="s">
        <v>57</v>
      </c>
    </row>
    <row r="20" spans="1:8" ht="12" customHeight="1" x14ac:dyDescent="0.2">
      <c r="A20" s="20" t="s">
        <v>57</v>
      </c>
      <c r="B20" s="1" t="s">
        <v>23</v>
      </c>
      <c r="C20" s="9">
        <v>46</v>
      </c>
      <c r="D20" s="9">
        <v>43</v>
      </c>
      <c r="E20" s="9" t="s">
        <v>68</v>
      </c>
      <c r="F20" s="9">
        <v>3</v>
      </c>
      <c r="G20" t="s">
        <v>57</v>
      </c>
      <c r="H20" t="s">
        <v>57</v>
      </c>
    </row>
    <row r="21" spans="1:8" ht="12" customHeight="1" x14ac:dyDescent="0.2">
      <c r="A21" s="20" t="s">
        <v>57</v>
      </c>
      <c r="B21" s="1" t="s">
        <v>24</v>
      </c>
      <c r="C21" s="9">
        <v>60</v>
      </c>
      <c r="D21" s="9">
        <v>57</v>
      </c>
      <c r="E21" s="9" t="s">
        <v>68</v>
      </c>
      <c r="F21" s="9">
        <v>3</v>
      </c>
      <c r="G21" t="s">
        <v>57</v>
      </c>
      <c r="H21" t="s">
        <v>57</v>
      </c>
    </row>
    <row r="22" spans="1:8" ht="12" customHeight="1" x14ac:dyDescent="0.2">
      <c r="A22" s="20" t="s">
        <v>57</v>
      </c>
      <c r="B22" s="1" t="s">
        <v>25</v>
      </c>
      <c r="C22" s="9">
        <v>32</v>
      </c>
      <c r="D22" s="9">
        <v>31</v>
      </c>
      <c r="E22" s="9" t="s">
        <v>68</v>
      </c>
      <c r="F22" s="9">
        <v>1</v>
      </c>
      <c r="G22" t="s">
        <v>57</v>
      </c>
      <c r="H22" t="s">
        <v>57</v>
      </c>
    </row>
    <row r="23" spans="1:8" ht="12" customHeight="1" x14ac:dyDescent="0.2">
      <c r="A23" s="20" t="s">
        <v>57</v>
      </c>
      <c r="B23" s="1" t="s">
        <v>26</v>
      </c>
      <c r="C23" s="9">
        <v>9</v>
      </c>
      <c r="D23" s="9">
        <v>9</v>
      </c>
      <c r="E23" s="9" t="s">
        <v>68</v>
      </c>
      <c r="F23" s="9" t="s">
        <v>68</v>
      </c>
      <c r="G23" t="s">
        <v>57</v>
      </c>
      <c r="H23" t="s">
        <v>57</v>
      </c>
    </row>
    <row r="24" spans="1:8" ht="12" customHeight="1" x14ac:dyDescent="0.25">
      <c r="A24" s="20" t="s">
        <v>57</v>
      </c>
      <c r="B24" s="1" t="s">
        <v>27</v>
      </c>
      <c r="C24" s="9">
        <v>11</v>
      </c>
      <c r="D24" s="9">
        <v>9</v>
      </c>
      <c r="E24" s="9" t="s">
        <v>68</v>
      </c>
      <c r="F24" s="9">
        <v>2</v>
      </c>
      <c r="G24" t="s">
        <v>57</v>
      </c>
      <c r="H24" t="s">
        <v>57</v>
      </c>
    </row>
    <row r="25" spans="1:8" ht="12" customHeight="1" x14ac:dyDescent="0.2">
      <c r="A25" s="20" t="s">
        <v>57</v>
      </c>
      <c r="B25" s="1" t="s">
        <v>28</v>
      </c>
      <c r="C25" s="9">
        <v>1</v>
      </c>
      <c r="D25" s="9">
        <v>1</v>
      </c>
      <c r="E25" s="9" t="s">
        <v>68</v>
      </c>
      <c r="F25" s="9" t="s">
        <v>68</v>
      </c>
      <c r="G25" t="s">
        <v>57</v>
      </c>
      <c r="H25" t="s">
        <v>57</v>
      </c>
    </row>
    <row r="26" spans="1:8" ht="12" customHeight="1" x14ac:dyDescent="0.2">
      <c r="A26" s="21" t="s">
        <v>29</v>
      </c>
      <c r="B26" s="4" t="s">
        <v>57</v>
      </c>
      <c r="C26" s="3">
        <v>611</v>
      </c>
      <c r="D26" s="3">
        <v>342</v>
      </c>
      <c r="E26" s="3">
        <v>8</v>
      </c>
      <c r="F26" s="3">
        <v>261</v>
      </c>
    </row>
    <row r="27" spans="1:8" ht="12" customHeight="1" x14ac:dyDescent="0.2">
      <c r="A27" s="20" t="s">
        <v>57</v>
      </c>
      <c r="B27" s="1" t="s">
        <v>9</v>
      </c>
      <c r="C27" s="9">
        <v>12</v>
      </c>
      <c r="D27" s="9">
        <v>7</v>
      </c>
      <c r="E27" s="9" t="s">
        <v>68</v>
      </c>
      <c r="F27" s="9">
        <v>5</v>
      </c>
      <c r="G27" t="s">
        <v>57</v>
      </c>
      <c r="H27" t="s">
        <v>57</v>
      </c>
    </row>
    <row r="28" spans="1:8" ht="12" customHeight="1" x14ac:dyDescent="0.2">
      <c r="A28" s="20" t="s">
        <v>57</v>
      </c>
      <c r="B28" s="1" t="s">
        <v>10</v>
      </c>
      <c r="C28" s="9">
        <v>22</v>
      </c>
      <c r="D28" s="9">
        <v>12</v>
      </c>
      <c r="E28" s="9" t="s">
        <v>68</v>
      </c>
      <c r="F28" s="9">
        <v>10</v>
      </c>
      <c r="G28" t="s">
        <v>57</v>
      </c>
      <c r="H28" t="s">
        <v>57</v>
      </c>
    </row>
    <row r="29" spans="1:8" ht="12" customHeight="1" x14ac:dyDescent="0.2">
      <c r="A29" s="20" t="s">
        <v>57</v>
      </c>
      <c r="B29" s="1" t="s">
        <v>11</v>
      </c>
      <c r="C29" s="9">
        <v>40</v>
      </c>
      <c r="D29" s="9">
        <v>16</v>
      </c>
      <c r="E29" s="9">
        <v>1</v>
      </c>
      <c r="F29" s="9">
        <v>23</v>
      </c>
      <c r="G29" t="s">
        <v>57</v>
      </c>
      <c r="H29" t="s">
        <v>57</v>
      </c>
    </row>
    <row r="30" spans="1:8" ht="12" customHeight="1" x14ac:dyDescent="0.2">
      <c r="A30" s="20" t="s">
        <v>57</v>
      </c>
      <c r="B30" s="1" t="s">
        <v>12</v>
      </c>
      <c r="C30" s="9">
        <v>33</v>
      </c>
      <c r="D30" s="9">
        <v>17</v>
      </c>
      <c r="E30" s="9">
        <v>2</v>
      </c>
      <c r="F30" s="9">
        <v>14</v>
      </c>
      <c r="G30" t="s">
        <v>57</v>
      </c>
      <c r="H30" t="s">
        <v>57</v>
      </c>
    </row>
    <row r="31" spans="1:8" ht="12" customHeight="1" x14ac:dyDescent="0.2">
      <c r="A31" s="20" t="s">
        <v>57</v>
      </c>
      <c r="B31" s="1" t="s">
        <v>13</v>
      </c>
      <c r="C31" s="9">
        <v>38</v>
      </c>
      <c r="D31" s="9">
        <v>9</v>
      </c>
      <c r="E31" s="9">
        <v>2</v>
      </c>
      <c r="F31" s="9">
        <v>27</v>
      </c>
      <c r="G31" t="s">
        <v>57</v>
      </c>
      <c r="H31" t="s">
        <v>57</v>
      </c>
    </row>
    <row r="32" spans="1:8" ht="12" customHeight="1" x14ac:dyDescent="0.2">
      <c r="A32" s="20" t="s">
        <v>57</v>
      </c>
      <c r="B32" s="1" t="s">
        <v>14</v>
      </c>
      <c r="C32" s="9">
        <v>41</v>
      </c>
      <c r="D32" s="9">
        <v>21</v>
      </c>
      <c r="E32" s="9" t="s">
        <v>68</v>
      </c>
      <c r="F32" s="9">
        <v>20</v>
      </c>
      <c r="G32" t="s">
        <v>57</v>
      </c>
      <c r="H32" t="s">
        <v>57</v>
      </c>
    </row>
    <row r="33" spans="1:8" ht="12" customHeight="1" x14ac:dyDescent="0.2">
      <c r="A33" s="20" t="s">
        <v>57</v>
      </c>
      <c r="B33" s="1" t="s">
        <v>15</v>
      </c>
      <c r="C33" s="9">
        <v>56</v>
      </c>
      <c r="D33" s="9">
        <v>21</v>
      </c>
      <c r="E33" s="9">
        <v>1</v>
      </c>
      <c r="F33" s="9">
        <v>34</v>
      </c>
      <c r="G33" t="s">
        <v>57</v>
      </c>
      <c r="H33" t="s">
        <v>57</v>
      </c>
    </row>
    <row r="34" spans="1:8" ht="12" customHeight="1" x14ac:dyDescent="0.2">
      <c r="A34" s="20" t="s">
        <v>57</v>
      </c>
      <c r="B34" s="1" t="s">
        <v>16</v>
      </c>
      <c r="C34" s="9">
        <v>59</v>
      </c>
      <c r="D34" s="9">
        <v>28</v>
      </c>
      <c r="E34" s="9">
        <v>1</v>
      </c>
      <c r="F34" s="9">
        <v>30</v>
      </c>
      <c r="G34" t="s">
        <v>57</v>
      </c>
      <c r="H34" t="s">
        <v>57</v>
      </c>
    </row>
    <row r="35" spans="1:8" ht="12" customHeight="1" x14ac:dyDescent="0.2">
      <c r="A35" s="20" t="s">
        <v>57</v>
      </c>
      <c r="B35" s="1" t="s">
        <v>17</v>
      </c>
      <c r="C35" s="9">
        <v>62</v>
      </c>
      <c r="D35" s="9">
        <v>31</v>
      </c>
      <c r="E35" s="9" t="s">
        <v>68</v>
      </c>
      <c r="F35" s="9">
        <v>31</v>
      </c>
      <c r="G35" t="s">
        <v>57</v>
      </c>
      <c r="H35" t="s">
        <v>57</v>
      </c>
    </row>
    <row r="36" spans="1:8" ht="12" customHeight="1" x14ac:dyDescent="0.2">
      <c r="A36" s="20" t="s">
        <v>57</v>
      </c>
      <c r="B36" s="1" t="s">
        <v>18</v>
      </c>
      <c r="C36" s="9">
        <v>43</v>
      </c>
      <c r="D36" s="9">
        <v>21</v>
      </c>
      <c r="E36" s="9" t="s">
        <v>68</v>
      </c>
      <c r="F36" s="9">
        <v>22</v>
      </c>
      <c r="G36" t="s">
        <v>57</v>
      </c>
      <c r="H36" t="s">
        <v>57</v>
      </c>
    </row>
    <row r="37" spans="1:8" ht="12" customHeight="1" x14ac:dyDescent="0.2">
      <c r="A37" s="20" t="s">
        <v>57</v>
      </c>
      <c r="B37" s="1" t="s">
        <v>19</v>
      </c>
      <c r="C37" s="9">
        <v>36</v>
      </c>
      <c r="D37" s="9">
        <v>16</v>
      </c>
      <c r="E37" s="9" t="s">
        <v>68</v>
      </c>
      <c r="F37" s="9">
        <v>20</v>
      </c>
      <c r="G37" t="s">
        <v>57</v>
      </c>
      <c r="H37" t="s">
        <v>57</v>
      </c>
    </row>
    <row r="38" spans="1:8" ht="12" customHeight="1" x14ac:dyDescent="0.2">
      <c r="A38" s="20" t="s">
        <v>57</v>
      </c>
      <c r="B38" s="1" t="s">
        <v>20</v>
      </c>
      <c r="C38" s="9">
        <v>28</v>
      </c>
      <c r="D38" s="9">
        <v>22</v>
      </c>
      <c r="E38" s="9" t="s">
        <v>68</v>
      </c>
      <c r="F38" s="9">
        <v>6</v>
      </c>
      <c r="G38" t="s">
        <v>57</v>
      </c>
      <c r="H38" t="s">
        <v>57</v>
      </c>
    </row>
    <row r="39" spans="1:8" ht="12" customHeight="1" x14ac:dyDescent="0.2">
      <c r="A39" s="20" t="s">
        <v>57</v>
      </c>
      <c r="B39" s="1" t="s">
        <v>21</v>
      </c>
      <c r="C39" s="9">
        <v>33</v>
      </c>
      <c r="D39" s="9">
        <v>22</v>
      </c>
      <c r="E39" s="9">
        <v>1</v>
      </c>
      <c r="F39" s="9">
        <v>10</v>
      </c>
      <c r="G39" t="s">
        <v>57</v>
      </c>
      <c r="H39" t="s">
        <v>57</v>
      </c>
    </row>
    <row r="40" spans="1:8" ht="12" customHeight="1" x14ac:dyDescent="0.2">
      <c r="A40" s="20" t="s">
        <v>57</v>
      </c>
      <c r="B40" s="1" t="s">
        <v>22</v>
      </c>
      <c r="C40" s="9">
        <v>21</v>
      </c>
      <c r="D40" s="9">
        <v>18</v>
      </c>
      <c r="E40" s="9" t="s">
        <v>68</v>
      </c>
      <c r="F40" s="9">
        <v>3</v>
      </c>
      <c r="G40" t="s">
        <v>57</v>
      </c>
      <c r="H40" t="s">
        <v>57</v>
      </c>
    </row>
    <row r="41" spans="1:8" ht="12" customHeight="1" x14ac:dyDescent="0.2">
      <c r="A41" s="20" t="s">
        <v>57</v>
      </c>
      <c r="B41" s="1" t="s">
        <v>23</v>
      </c>
      <c r="C41" s="9">
        <v>29</v>
      </c>
      <c r="D41" s="9">
        <v>27</v>
      </c>
      <c r="E41" s="9" t="s">
        <v>68</v>
      </c>
      <c r="F41" s="9">
        <v>2</v>
      </c>
      <c r="G41" t="s">
        <v>57</v>
      </c>
      <c r="H41" t="s">
        <v>57</v>
      </c>
    </row>
    <row r="42" spans="1:8" ht="12" customHeight="1" x14ac:dyDescent="0.2">
      <c r="A42" s="20" t="s">
        <v>57</v>
      </c>
      <c r="B42" s="1" t="s">
        <v>24</v>
      </c>
      <c r="C42" s="9">
        <v>30</v>
      </c>
      <c r="D42" s="9">
        <v>27</v>
      </c>
      <c r="E42" s="9" t="s">
        <v>68</v>
      </c>
      <c r="F42" s="9">
        <v>3</v>
      </c>
      <c r="G42" t="s">
        <v>57</v>
      </c>
      <c r="H42" t="s">
        <v>57</v>
      </c>
    </row>
    <row r="43" spans="1:8" ht="12" customHeight="1" x14ac:dyDescent="0.2">
      <c r="A43" s="20" t="s">
        <v>57</v>
      </c>
      <c r="B43" s="1" t="s">
        <v>25</v>
      </c>
      <c r="C43" s="9">
        <v>17</v>
      </c>
      <c r="D43" s="9">
        <v>17</v>
      </c>
      <c r="E43" s="9" t="s">
        <v>68</v>
      </c>
      <c r="F43" s="9" t="s">
        <v>68</v>
      </c>
      <c r="G43" t="s">
        <v>57</v>
      </c>
      <c r="H43" t="s">
        <v>57</v>
      </c>
    </row>
    <row r="44" spans="1:8" ht="12" customHeight="1" x14ac:dyDescent="0.2">
      <c r="A44" s="20" t="s">
        <v>57</v>
      </c>
      <c r="B44" s="1" t="s">
        <v>26</v>
      </c>
      <c r="C44" s="9">
        <v>4</v>
      </c>
      <c r="D44" s="9">
        <v>4</v>
      </c>
      <c r="E44" s="9" t="s">
        <v>68</v>
      </c>
      <c r="F44" s="9" t="s">
        <v>68</v>
      </c>
      <c r="G44" t="s">
        <v>57</v>
      </c>
      <c r="H44" t="s">
        <v>57</v>
      </c>
    </row>
    <row r="45" spans="1:8" ht="12" customHeight="1" x14ac:dyDescent="0.2">
      <c r="A45" s="20" t="s">
        <v>57</v>
      </c>
      <c r="B45" s="1" t="s">
        <v>27</v>
      </c>
      <c r="C45" s="9">
        <v>6</v>
      </c>
      <c r="D45" s="9">
        <v>5</v>
      </c>
      <c r="E45" s="9" t="s">
        <v>68</v>
      </c>
      <c r="F45" s="9">
        <v>1</v>
      </c>
      <c r="G45" t="s">
        <v>57</v>
      </c>
      <c r="H45" t="s">
        <v>57</v>
      </c>
    </row>
    <row r="46" spans="1:8" ht="12" customHeight="1" x14ac:dyDescent="0.2">
      <c r="A46" s="20" t="s">
        <v>57</v>
      </c>
      <c r="B46" s="1" t="s">
        <v>28</v>
      </c>
      <c r="C46" s="9">
        <v>1</v>
      </c>
      <c r="D46" s="9">
        <v>1</v>
      </c>
      <c r="E46" s="9" t="s">
        <v>68</v>
      </c>
      <c r="F46" s="9" t="s">
        <v>68</v>
      </c>
      <c r="G46" t="s">
        <v>57</v>
      </c>
      <c r="H46" t="s">
        <v>57</v>
      </c>
    </row>
    <row r="47" spans="1:8" ht="12" customHeight="1" x14ac:dyDescent="0.2">
      <c r="A47" s="21" t="s">
        <v>30</v>
      </c>
      <c r="B47" s="4" t="s">
        <v>57</v>
      </c>
      <c r="C47" s="3">
        <v>607</v>
      </c>
      <c r="D47" s="3">
        <v>295</v>
      </c>
      <c r="E47" s="3">
        <v>14</v>
      </c>
      <c r="F47" s="3">
        <v>298</v>
      </c>
    </row>
    <row r="48" spans="1:8" ht="12" customHeight="1" x14ac:dyDescent="0.2">
      <c r="A48" s="20" t="s">
        <v>57</v>
      </c>
      <c r="B48" s="1" t="s">
        <v>9</v>
      </c>
      <c r="C48" s="9">
        <v>12</v>
      </c>
      <c r="D48" s="9">
        <v>4</v>
      </c>
      <c r="E48" s="9">
        <v>1</v>
      </c>
      <c r="F48" s="9">
        <v>7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32</v>
      </c>
      <c r="D49" s="9">
        <v>11</v>
      </c>
      <c r="E49" s="9" t="s">
        <v>68</v>
      </c>
      <c r="F49" s="9">
        <v>21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41</v>
      </c>
      <c r="D50" s="9">
        <v>18</v>
      </c>
      <c r="E50" s="9" t="s">
        <v>68</v>
      </c>
      <c r="F50" s="9">
        <v>23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43</v>
      </c>
      <c r="D51" s="9">
        <v>17</v>
      </c>
      <c r="E51" s="9">
        <v>2</v>
      </c>
      <c r="F51" s="9">
        <v>24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45</v>
      </c>
      <c r="D52" s="9">
        <v>14</v>
      </c>
      <c r="E52" s="9">
        <v>1</v>
      </c>
      <c r="F52" s="9">
        <v>30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44</v>
      </c>
      <c r="D53" s="9">
        <v>14</v>
      </c>
      <c r="E53" s="9">
        <v>1</v>
      </c>
      <c r="F53" s="9">
        <v>29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51</v>
      </c>
      <c r="D54" s="9">
        <v>18</v>
      </c>
      <c r="E54" s="9">
        <v>3</v>
      </c>
      <c r="F54" s="9">
        <v>30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60</v>
      </c>
      <c r="D55" s="9">
        <v>25</v>
      </c>
      <c r="E55" s="9">
        <v>2</v>
      </c>
      <c r="F55" s="9">
        <v>33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55</v>
      </c>
      <c r="D56" s="9">
        <v>21</v>
      </c>
      <c r="E56" s="9" t="s">
        <v>68</v>
      </c>
      <c r="F56" s="9">
        <v>34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60</v>
      </c>
      <c r="D57" s="9">
        <v>33</v>
      </c>
      <c r="E57" s="9" t="s">
        <v>68</v>
      </c>
      <c r="F57" s="9">
        <v>27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30</v>
      </c>
      <c r="D58" s="9">
        <v>12</v>
      </c>
      <c r="E58" s="9">
        <v>2</v>
      </c>
      <c r="F58" s="9">
        <v>16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21</v>
      </c>
      <c r="D59" s="9">
        <v>12</v>
      </c>
      <c r="E59" s="9">
        <v>1</v>
      </c>
      <c r="F59" s="9">
        <v>8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28</v>
      </c>
      <c r="D60" s="9">
        <v>18</v>
      </c>
      <c r="E60" s="9">
        <v>1</v>
      </c>
      <c r="F60" s="9">
        <v>9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13</v>
      </c>
      <c r="D61" s="9">
        <v>9</v>
      </c>
      <c r="E61" s="9" t="s">
        <v>68</v>
      </c>
      <c r="F61" s="9">
        <v>4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17</v>
      </c>
      <c r="D62" s="9">
        <v>16</v>
      </c>
      <c r="E62" s="9" t="s">
        <v>68</v>
      </c>
      <c r="F62" s="9">
        <v>1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30</v>
      </c>
      <c r="D63" s="9">
        <v>30</v>
      </c>
      <c r="E63" s="9" t="s">
        <v>68</v>
      </c>
      <c r="F63" s="9" t="s">
        <v>68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15</v>
      </c>
      <c r="D64" s="9">
        <v>14</v>
      </c>
      <c r="E64" s="9" t="s">
        <v>68</v>
      </c>
      <c r="F64" s="9">
        <v>1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5</v>
      </c>
      <c r="D65" s="9">
        <v>5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>
        <v>5</v>
      </c>
      <c r="D66" s="9">
        <v>4</v>
      </c>
      <c r="E66" s="9" t="s">
        <v>68</v>
      </c>
      <c r="F66" s="9">
        <v>1</v>
      </c>
      <c r="G66" t="s">
        <v>57</v>
      </c>
      <c r="H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54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168</v>
      </c>
      <c r="D5" s="17">
        <v>85</v>
      </c>
      <c r="E5" s="17">
        <v>4</v>
      </c>
      <c r="F5" s="17">
        <v>79</v>
      </c>
    </row>
    <row r="6" spans="1:31" ht="12" customHeight="1" x14ac:dyDescent="0.2">
      <c r="A6" s="20" t="s">
        <v>57</v>
      </c>
      <c r="B6" s="1" t="s">
        <v>9</v>
      </c>
      <c r="C6" s="9">
        <v>3</v>
      </c>
      <c r="D6" s="9">
        <v>3</v>
      </c>
      <c r="E6" s="9" t="s">
        <v>68</v>
      </c>
      <c r="F6" s="9" t="s">
        <v>68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9</v>
      </c>
      <c r="D7" s="9">
        <v>6</v>
      </c>
      <c r="E7" s="9">
        <v>1</v>
      </c>
      <c r="F7" s="9">
        <v>2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17</v>
      </c>
      <c r="D8" s="9">
        <v>7</v>
      </c>
      <c r="E8" s="9">
        <v>1</v>
      </c>
      <c r="F8" s="9">
        <v>9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11</v>
      </c>
      <c r="D9" s="9">
        <v>2</v>
      </c>
      <c r="E9" s="9" t="s">
        <v>68</v>
      </c>
      <c r="F9" s="9">
        <v>9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7</v>
      </c>
      <c r="D10" s="9">
        <v>2</v>
      </c>
      <c r="E10" s="9" t="s">
        <v>68</v>
      </c>
      <c r="F10" s="9">
        <v>5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13</v>
      </c>
      <c r="D11" s="9">
        <v>6</v>
      </c>
      <c r="E11" s="9" t="s">
        <v>68</v>
      </c>
      <c r="F11" s="9">
        <v>7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19</v>
      </c>
      <c r="D12" s="9">
        <v>10</v>
      </c>
      <c r="E12" s="9" t="s">
        <v>68</v>
      </c>
      <c r="F12" s="9">
        <v>9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17</v>
      </c>
      <c r="D13" s="9">
        <v>6</v>
      </c>
      <c r="E13" s="9">
        <v>1</v>
      </c>
      <c r="F13" s="9">
        <v>10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13</v>
      </c>
      <c r="D14" s="9">
        <v>9</v>
      </c>
      <c r="E14" s="9" t="s">
        <v>68</v>
      </c>
      <c r="F14" s="9">
        <v>4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13</v>
      </c>
      <c r="D15" s="9">
        <v>5</v>
      </c>
      <c r="E15" s="9" t="s">
        <v>68</v>
      </c>
      <c r="F15" s="9">
        <v>8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12</v>
      </c>
      <c r="D16" s="9">
        <v>6</v>
      </c>
      <c r="E16" s="9" t="s">
        <v>68</v>
      </c>
      <c r="F16" s="9">
        <v>6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12</v>
      </c>
      <c r="D17" s="9">
        <v>6</v>
      </c>
      <c r="E17" s="9">
        <v>1</v>
      </c>
      <c r="F17" s="9">
        <v>5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2</v>
      </c>
      <c r="D18" s="9">
        <v>1</v>
      </c>
      <c r="E18" s="9" t="s">
        <v>68</v>
      </c>
      <c r="F18" s="9">
        <v>1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7</v>
      </c>
      <c r="D19" s="9">
        <v>5</v>
      </c>
      <c r="E19" s="9" t="s">
        <v>68</v>
      </c>
      <c r="F19" s="9">
        <v>2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4</v>
      </c>
      <c r="D20" s="9">
        <v>4</v>
      </c>
      <c r="E20" s="9" t="s">
        <v>68</v>
      </c>
      <c r="F20" s="9" t="s">
        <v>68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4</v>
      </c>
      <c r="D21" s="9">
        <v>4</v>
      </c>
      <c r="E21" s="9" t="s">
        <v>68</v>
      </c>
      <c r="F21" s="9" t="s">
        <v>68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4</v>
      </c>
      <c r="D22" s="9">
        <v>3</v>
      </c>
      <c r="E22" s="9" t="s">
        <v>68</v>
      </c>
      <c r="F22" s="9">
        <v>1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1</v>
      </c>
      <c r="D23" s="9" t="s">
        <v>68</v>
      </c>
      <c r="E23" s="9" t="s">
        <v>68</v>
      </c>
      <c r="F23" s="9">
        <v>1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79</v>
      </c>
      <c r="D26" s="3">
        <v>45</v>
      </c>
      <c r="E26" s="3">
        <v>2</v>
      </c>
      <c r="F26" s="3">
        <v>32</v>
      </c>
    </row>
    <row r="27" spans="1:9" ht="12" customHeight="1" x14ac:dyDescent="0.2">
      <c r="A27" s="20" t="s">
        <v>57</v>
      </c>
      <c r="B27" s="1" t="s">
        <v>9</v>
      </c>
      <c r="C27" s="9">
        <v>2</v>
      </c>
      <c r="D27" s="9">
        <v>2</v>
      </c>
      <c r="E27" s="9" t="s">
        <v>68</v>
      </c>
      <c r="F27" s="9" t="s">
        <v>68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3</v>
      </c>
      <c r="D28" s="9">
        <v>2</v>
      </c>
      <c r="E28" s="9">
        <v>1</v>
      </c>
      <c r="F28" s="9" t="s">
        <v>68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9</v>
      </c>
      <c r="D29" s="9">
        <v>5</v>
      </c>
      <c r="E29" s="9" t="s">
        <v>68</v>
      </c>
      <c r="F29" s="9">
        <v>4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5</v>
      </c>
      <c r="D30" s="9" t="s">
        <v>68</v>
      </c>
      <c r="E30" s="9" t="s">
        <v>68</v>
      </c>
      <c r="F30" s="9">
        <v>5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2</v>
      </c>
      <c r="D31" s="9">
        <v>1</v>
      </c>
      <c r="E31" s="9" t="s">
        <v>68</v>
      </c>
      <c r="F31" s="9">
        <v>1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6</v>
      </c>
      <c r="D32" s="9">
        <v>3</v>
      </c>
      <c r="E32" s="9" t="s">
        <v>68</v>
      </c>
      <c r="F32" s="9">
        <v>3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9</v>
      </c>
      <c r="D33" s="9">
        <v>6</v>
      </c>
      <c r="E33" s="9" t="s">
        <v>68</v>
      </c>
      <c r="F33" s="9">
        <v>3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12</v>
      </c>
      <c r="D34" s="9">
        <v>5</v>
      </c>
      <c r="E34" s="9">
        <v>1</v>
      </c>
      <c r="F34" s="9">
        <v>6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4</v>
      </c>
      <c r="D35" s="9">
        <v>2</v>
      </c>
      <c r="E35" s="9" t="s">
        <v>68</v>
      </c>
      <c r="F35" s="9">
        <v>2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7</v>
      </c>
      <c r="D36" s="9">
        <v>4</v>
      </c>
      <c r="E36" s="9" t="s">
        <v>68</v>
      </c>
      <c r="F36" s="9">
        <v>3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5</v>
      </c>
      <c r="D37" s="9">
        <v>1</v>
      </c>
      <c r="E37" s="9" t="s">
        <v>68</v>
      </c>
      <c r="F37" s="9">
        <v>4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3</v>
      </c>
      <c r="D38" s="9">
        <v>3</v>
      </c>
      <c r="E38" s="9" t="s">
        <v>68</v>
      </c>
      <c r="F38" s="9" t="s">
        <v>68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1</v>
      </c>
      <c r="D39" s="9">
        <v>1</v>
      </c>
      <c r="E39" s="9" t="s">
        <v>68</v>
      </c>
      <c r="F39" s="9" t="s">
        <v>68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2</v>
      </c>
      <c r="D40" s="9">
        <v>2</v>
      </c>
      <c r="E40" s="9" t="s">
        <v>68</v>
      </c>
      <c r="F40" s="9" t="s">
        <v>68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2</v>
      </c>
      <c r="D41" s="9">
        <v>2</v>
      </c>
      <c r="E41" s="9" t="s">
        <v>68</v>
      </c>
      <c r="F41" s="9" t="s">
        <v>68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3</v>
      </c>
      <c r="D42" s="9">
        <v>3</v>
      </c>
      <c r="E42" s="9" t="s">
        <v>68</v>
      </c>
      <c r="F42" s="9" t="s">
        <v>68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4</v>
      </c>
      <c r="D43" s="9">
        <v>3</v>
      </c>
      <c r="E43" s="9" t="s">
        <v>68</v>
      </c>
      <c r="F43" s="9">
        <v>1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 t="s">
        <v>68</v>
      </c>
      <c r="D44" s="9" t="s">
        <v>68</v>
      </c>
      <c r="E44" s="9" t="s">
        <v>68</v>
      </c>
      <c r="F44" s="9" t="s">
        <v>68</v>
      </c>
      <c r="G44" t="s">
        <v>57</v>
      </c>
      <c r="H44" t="s">
        <v>57</v>
      </c>
      <c r="I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89</v>
      </c>
      <c r="D47" s="3">
        <v>40</v>
      </c>
      <c r="E47" s="3">
        <v>2</v>
      </c>
      <c r="F47" s="3">
        <v>47</v>
      </c>
    </row>
    <row r="48" spans="1:9" ht="12" customHeight="1" x14ac:dyDescent="0.2">
      <c r="A48" s="20" t="s">
        <v>57</v>
      </c>
      <c r="B48" s="1" t="s">
        <v>9</v>
      </c>
      <c r="C48" s="9">
        <v>1</v>
      </c>
      <c r="D48" s="9">
        <v>1</v>
      </c>
      <c r="E48" s="9" t="s">
        <v>68</v>
      </c>
      <c r="F48" s="9" t="s">
        <v>68</v>
      </c>
      <c r="G48" t="s">
        <v>57</v>
      </c>
      <c r="H48" t="s">
        <v>57</v>
      </c>
    </row>
    <row r="49" spans="1:9" ht="12" customHeight="1" x14ac:dyDescent="0.2">
      <c r="A49" s="20" t="s">
        <v>57</v>
      </c>
      <c r="B49" s="1" t="s">
        <v>10</v>
      </c>
      <c r="C49" s="9">
        <v>6</v>
      </c>
      <c r="D49" s="9">
        <v>4</v>
      </c>
      <c r="E49" s="9" t="s">
        <v>68</v>
      </c>
      <c r="F49" s="9">
        <v>2</v>
      </c>
      <c r="G49" t="s">
        <v>57</v>
      </c>
      <c r="H49" t="s">
        <v>57</v>
      </c>
    </row>
    <row r="50" spans="1:9" ht="12" customHeight="1" x14ac:dyDescent="0.2">
      <c r="A50" s="20" t="s">
        <v>57</v>
      </c>
      <c r="B50" s="1" t="s">
        <v>11</v>
      </c>
      <c r="C50" s="9">
        <v>8</v>
      </c>
      <c r="D50" s="9">
        <v>2</v>
      </c>
      <c r="E50" s="9">
        <v>1</v>
      </c>
      <c r="F50" s="9">
        <v>5</v>
      </c>
      <c r="G50" t="s">
        <v>57</v>
      </c>
      <c r="H50" t="s">
        <v>57</v>
      </c>
    </row>
    <row r="51" spans="1:9" ht="12" customHeight="1" x14ac:dyDescent="0.2">
      <c r="A51" s="20" t="s">
        <v>57</v>
      </c>
      <c r="B51" s="1" t="s">
        <v>12</v>
      </c>
      <c r="C51" s="9">
        <v>6</v>
      </c>
      <c r="D51" s="9">
        <v>2</v>
      </c>
      <c r="E51" s="9" t="s">
        <v>68</v>
      </c>
      <c r="F51" s="9">
        <v>4</v>
      </c>
      <c r="G51" t="s">
        <v>57</v>
      </c>
      <c r="H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5</v>
      </c>
      <c r="D52" s="9">
        <v>1</v>
      </c>
      <c r="E52" s="9" t="s">
        <v>68</v>
      </c>
      <c r="F52" s="9">
        <v>4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>
        <v>7</v>
      </c>
      <c r="D53" s="9">
        <v>3</v>
      </c>
      <c r="E53" s="9" t="s">
        <v>68</v>
      </c>
      <c r="F53" s="9">
        <v>4</v>
      </c>
      <c r="G53" t="s">
        <v>57</v>
      </c>
      <c r="H53" t="s">
        <v>57</v>
      </c>
    </row>
    <row r="54" spans="1:9" ht="12" customHeight="1" x14ac:dyDescent="0.2">
      <c r="A54" s="20" t="s">
        <v>57</v>
      </c>
      <c r="B54" s="1" t="s">
        <v>15</v>
      </c>
      <c r="C54" s="9">
        <v>10</v>
      </c>
      <c r="D54" s="9">
        <v>4</v>
      </c>
      <c r="E54" s="9" t="s">
        <v>68</v>
      </c>
      <c r="F54" s="9">
        <v>6</v>
      </c>
      <c r="G54" t="s">
        <v>57</v>
      </c>
      <c r="H54" t="s">
        <v>57</v>
      </c>
    </row>
    <row r="55" spans="1:9" ht="12" customHeight="1" x14ac:dyDescent="0.2">
      <c r="A55" s="20" t="s">
        <v>57</v>
      </c>
      <c r="B55" s="1" t="s">
        <v>16</v>
      </c>
      <c r="C55" s="9">
        <v>5</v>
      </c>
      <c r="D55" s="9">
        <v>1</v>
      </c>
      <c r="E55" s="9" t="s">
        <v>68</v>
      </c>
      <c r="F55" s="9">
        <v>4</v>
      </c>
      <c r="G55" t="s">
        <v>57</v>
      </c>
      <c r="H55" t="s">
        <v>57</v>
      </c>
    </row>
    <row r="56" spans="1:9" ht="12" customHeight="1" x14ac:dyDescent="0.2">
      <c r="A56" s="20" t="s">
        <v>57</v>
      </c>
      <c r="B56" s="1" t="s">
        <v>17</v>
      </c>
      <c r="C56" s="9">
        <v>9</v>
      </c>
      <c r="D56" s="9">
        <v>7</v>
      </c>
      <c r="E56" s="9" t="s">
        <v>68</v>
      </c>
      <c r="F56" s="9">
        <v>2</v>
      </c>
      <c r="G56" t="s">
        <v>57</v>
      </c>
      <c r="H56" t="s">
        <v>57</v>
      </c>
    </row>
    <row r="57" spans="1:9" ht="12" customHeight="1" x14ac:dyDescent="0.2">
      <c r="A57" s="20" t="s">
        <v>57</v>
      </c>
      <c r="B57" s="1" t="s">
        <v>18</v>
      </c>
      <c r="C57" s="9">
        <v>6</v>
      </c>
      <c r="D57" s="9">
        <v>1</v>
      </c>
      <c r="E57" s="9" t="s">
        <v>68</v>
      </c>
      <c r="F57" s="9">
        <v>5</v>
      </c>
      <c r="G57" t="s">
        <v>57</v>
      </c>
      <c r="H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7</v>
      </c>
      <c r="D58" s="9">
        <v>5</v>
      </c>
      <c r="E58" s="9" t="s">
        <v>68</v>
      </c>
      <c r="F58" s="9">
        <v>2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9</v>
      </c>
      <c r="D59" s="9">
        <v>3</v>
      </c>
      <c r="E59" s="9">
        <v>1</v>
      </c>
      <c r="F59" s="9">
        <v>5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>
        <v>1</v>
      </c>
      <c r="D60" s="9" t="s">
        <v>68</v>
      </c>
      <c r="E60" s="9" t="s">
        <v>68</v>
      </c>
      <c r="F60" s="9">
        <v>1</v>
      </c>
      <c r="G60" t="s">
        <v>57</v>
      </c>
      <c r="H60" t="s">
        <v>57</v>
      </c>
    </row>
    <row r="61" spans="1:9" ht="12" customHeight="1" x14ac:dyDescent="0.2">
      <c r="A61" s="20" t="s">
        <v>57</v>
      </c>
      <c r="B61" s="1" t="s">
        <v>22</v>
      </c>
      <c r="C61" s="9">
        <v>5</v>
      </c>
      <c r="D61" s="9">
        <v>3</v>
      </c>
      <c r="E61" s="9" t="s">
        <v>68</v>
      </c>
      <c r="F61" s="9">
        <v>2</v>
      </c>
      <c r="G61" t="s">
        <v>57</v>
      </c>
      <c r="H61" t="s">
        <v>57</v>
      </c>
    </row>
    <row r="62" spans="1:9" ht="12" customHeight="1" x14ac:dyDescent="0.2">
      <c r="A62" s="20" t="s">
        <v>57</v>
      </c>
      <c r="B62" s="1" t="s">
        <v>23</v>
      </c>
      <c r="C62" s="9">
        <v>2</v>
      </c>
      <c r="D62" s="9">
        <v>2</v>
      </c>
      <c r="E62" s="9" t="s">
        <v>68</v>
      </c>
      <c r="F62" s="9" t="s">
        <v>68</v>
      </c>
      <c r="G62" t="s">
        <v>57</v>
      </c>
      <c r="H62" t="s">
        <v>57</v>
      </c>
    </row>
    <row r="63" spans="1:9" ht="12" customHeight="1" x14ac:dyDescent="0.2">
      <c r="A63" s="20" t="s">
        <v>57</v>
      </c>
      <c r="B63" s="1" t="s">
        <v>24</v>
      </c>
      <c r="C63" s="9">
        <v>1</v>
      </c>
      <c r="D63" s="9">
        <v>1</v>
      </c>
      <c r="E63" s="9" t="s">
        <v>68</v>
      </c>
      <c r="F63" s="9" t="s">
        <v>68</v>
      </c>
      <c r="G63" t="s">
        <v>57</v>
      </c>
      <c r="H63" t="s">
        <v>57</v>
      </c>
    </row>
    <row r="64" spans="1:9" ht="12" customHeight="1" x14ac:dyDescent="0.2">
      <c r="A64" s="20" t="s">
        <v>57</v>
      </c>
      <c r="B64" s="1" t="s">
        <v>25</v>
      </c>
      <c r="C64" s="9" t="s">
        <v>68</v>
      </c>
      <c r="D64" s="9" t="s">
        <v>68</v>
      </c>
      <c r="E64" s="9" t="s">
        <v>68</v>
      </c>
      <c r="F64" s="9" t="s">
        <v>68</v>
      </c>
      <c r="G64" t="s">
        <v>57</v>
      </c>
      <c r="H64" t="s">
        <v>57</v>
      </c>
      <c r="I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1</v>
      </c>
      <c r="D65" s="9" t="s">
        <v>68</v>
      </c>
      <c r="E65" s="9" t="s">
        <v>68</v>
      </c>
      <c r="F65" s="9">
        <v>1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16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55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49</v>
      </c>
      <c r="D5" s="17">
        <v>19</v>
      </c>
      <c r="E5" s="17" t="s">
        <v>68</v>
      </c>
      <c r="F5" s="17">
        <v>30</v>
      </c>
    </row>
    <row r="6" spans="1:31" ht="12" customHeight="1" x14ac:dyDescent="0.2">
      <c r="A6" s="20" t="s">
        <v>57</v>
      </c>
      <c r="B6" s="1" t="s">
        <v>9</v>
      </c>
      <c r="C6" s="9">
        <v>1</v>
      </c>
      <c r="D6" s="9">
        <v>1</v>
      </c>
      <c r="E6" s="9" t="s">
        <v>68</v>
      </c>
      <c r="F6" s="9" t="s">
        <v>68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4</v>
      </c>
      <c r="D7" s="9" t="s">
        <v>68</v>
      </c>
      <c r="E7" s="9" t="s">
        <v>68</v>
      </c>
      <c r="F7" s="9">
        <v>4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1</v>
      </c>
      <c r="D8" s="9" t="s">
        <v>68</v>
      </c>
      <c r="E8" s="9" t="s">
        <v>68</v>
      </c>
      <c r="F8" s="9">
        <v>1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2</v>
      </c>
      <c r="D9" s="9" t="s">
        <v>68</v>
      </c>
      <c r="E9" s="9" t="s">
        <v>68</v>
      </c>
      <c r="F9" s="9">
        <v>2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3</v>
      </c>
      <c r="D10" s="9">
        <v>2</v>
      </c>
      <c r="E10" s="9" t="s">
        <v>68</v>
      </c>
      <c r="F10" s="9">
        <v>1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3</v>
      </c>
      <c r="D11" s="9" t="s">
        <v>68</v>
      </c>
      <c r="E11" s="9" t="s">
        <v>68</v>
      </c>
      <c r="F11" s="9">
        <v>3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2</v>
      </c>
      <c r="D12" s="9">
        <v>1</v>
      </c>
      <c r="E12" s="9" t="s">
        <v>68</v>
      </c>
      <c r="F12" s="9">
        <v>1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7</v>
      </c>
      <c r="D13" s="9">
        <v>1</v>
      </c>
      <c r="E13" s="9" t="s">
        <v>68</v>
      </c>
      <c r="F13" s="9">
        <v>6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2</v>
      </c>
      <c r="D14" s="9">
        <v>1</v>
      </c>
      <c r="E14" s="9" t="s">
        <v>68</v>
      </c>
      <c r="F14" s="9">
        <v>1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4</v>
      </c>
      <c r="D15" s="9">
        <v>4</v>
      </c>
      <c r="E15" s="9" t="s">
        <v>68</v>
      </c>
      <c r="F15" s="9" t="s">
        <v>68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2</v>
      </c>
      <c r="D16" s="9">
        <v>1</v>
      </c>
      <c r="E16" s="9" t="s">
        <v>68</v>
      </c>
      <c r="F16" s="9">
        <v>1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2</v>
      </c>
      <c r="D17" s="9">
        <v>1</v>
      </c>
      <c r="E17" s="9" t="s">
        <v>68</v>
      </c>
      <c r="F17" s="9">
        <v>1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4</v>
      </c>
      <c r="D18" s="9">
        <v>1</v>
      </c>
      <c r="E18" s="9" t="s">
        <v>68</v>
      </c>
      <c r="F18" s="9">
        <v>3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6</v>
      </c>
      <c r="D19" s="9">
        <v>2</v>
      </c>
      <c r="E19" s="9" t="s">
        <v>68</v>
      </c>
      <c r="F19" s="9">
        <v>4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1</v>
      </c>
      <c r="D20" s="9">
        <v>1</v>
      </c>
      <c r="E20" s="9" t="s">
        <v>68</v>
      </c>
      <c r="F20" s="9" t="s">
        <v>68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4</v>
      </c>
      <c r="D21" s="9">
        <v>3</v>
      </c>
      <c r="E21" s="9" t="s">
        <v>68</v>
      </c>
      <c r="F21" s="9">
        <v>1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</v>
      </c>
      <c r="D22" s="9" t="s">
        <v>68</v>
      </c>
      <c r="E22" s="9" t="s">
        <v>68</v>
      </c>
      <c r="F22" s="9">
        <v>1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 t="s">
        <v>68</v>
      </c>
      <c r="D23" s="9" t="s">
        <v>68</v>
      </c>
      <c r="E23" s="9" t="s">
        <v>68</v>
      </c>
      <c r="F23" s="9" t="s">
        <v>68</v>
      </c>
      <c r="G23" t="s">
        <v>57</v>
      </c>
      <c r="H23" t="s">
        <v>57</v>
      </c>
      <c r="I23" t="s">
        <v>57</v>
      </c>
    </row>
    <row r="24" spans="1:9" ht="12" customHeight="1" x14ac:dyDescent="0.25">
      <c r="A24" s="20" t="s">
        <v>57</v>
      </c>
      <c r="B24" s="1" t="s">
        <v>27</v>
      </c>
      <c r="C24" s="9" t="s">
        <v>68</v>
      </c>
      <c r="D24" s="9" t="s">
        <v>68</v>
      </c>
      <c r="E24" s="9" t="s">
        <v>68</v>
      </c>
      <c r="F24" s="9" t="s">
        <v>68</v>
      </c>
      <c r="G24" t="s">
        <v>57</v>
      </c>
      <c r="H24" t="s">
        <v>57</v>
      </c>
      <c r="I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24</v>
      </c>
      <c r="D26" s="3">
        <v>10</v>
      </c>
      <c r="E26" s="3" t="s">
        <v>68</v>
      </c>
      <c r="F26" s="3">
        <v>14</v>
      </c>
    </row>
    <row r="27" spans="1:9" ht="12" customHeight="1" x14ac:dyDescent="0.2">
      <c r="A27" s="20" t="s">
        <v>57</v>
      </c>
      <c r="B27" s="1" t="s">
        <v>9</v>
      </c>
      <c r="C27" s="9">
        <v>1</v>
      </c>
      <c r="D27" s="9">
        <v>1</v>
      </c>
      <c r="E27" s="9" t="s">
        <v>68</v>
      </c>
      <c r="F27" s="9" t="s">
        <v>68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 t="s">
        <v>68</v>
      </c>
      <c r="D28" s="9" t="s">
        <v>68</v>
      </c>
      <c r="E28" s="9" t="s">
        <v>68</v>
      </c>
      <c r="F28" s="9" t="s">
        <v>68</v>
      </c>
      <c r="G28" t="s">
        <v>57</v>
      </c>
      <c r="H28" t="s">
        <v>57</v>
      </c>
      <c r="I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1</v>
      </c>
      <c r="D29" s="9" t="s">
        <v>68</v>
      </c>
      <c r="E29" s="9" t="s">
        <v>68</v>
      </c>
      <c r="F29" s="9">
        <v>1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2</v>
      </c>
      <c r="D30" s="9" t="s">
        <v>68</v>
      </c>
      <c r="E30" s="9" t="s">
        <v>68</v>
      </c>
      <c r="F30" s="9">
        <v>2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 t="s">
        <v>68</v>
      </c>
      <c r="D31" s="9" t="s">
        <v>68</v>
      </c>
      <c r="E31" s="9" t="s">
        <v>68</v>
      </c>
      <c r="F31" s="9" t="s">
        <v>68</v>
      </c>
      <c r="G31" t="s">
        <v>57</v>
      </c>
      <c r="H31" t="s">
        <v>57</v>
      </c>
      <c r="I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1</v>
      </c>
      <c r="D32" s="9" t="s">
        <v>68</v>
      </c>
      <c r="E32" s="9" t="s">
        <v>68</v>
      </c>
      <c r="F32" s="9">
        <v>1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2</v>
      </c>
      <c r="D33" s="9">
        <v>1</v>
      </c>
      <c r="E33" s="9" t="s">
        <v>68</v>
      </c>
      <c r="F33" s="9">
        <v>1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5</v>
      </c>
      <c r="D34" s="9">
        <v>1</v>
      </c>
      <c r="E34" s="9" t="s">
        <v>68</v>
      </c>
      <c r="F34" s="9">
        <v>4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1</v>
      </c>
      <c r="D35" s="9" t="s">
        <v>68</v>
      </c>
      <c r="E35" s="9" t="s">
        <v>68</v>
      </c>
      <c r="F35" s="9">
        <v>1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3</v>
      </c>
      <c r="D36" s="9">
        <v>3</v>
      </c>
      <c r="E36" s="9" t="s">
        <v>68</v>
      </c>
      <c r="F36" s="9" t="s">
        <v>68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 t="s">
        <v>68</v>
      </c>
      <c r="D37" s="9" t="s">
        <v>68</v>
      </c>
      <c r="E37" s="9" t="s">
        <v>68</v>
      </c>
      <c r="F37" s="9" t="s">
        <v>68</v>
      </c>
      <c r="G37" t="s">
        <v>57</v>
      </c>
      <c r="H37" t="s">
        <v>57</v>
      </c>
      <c r="I37" t="s">
        <v>57</v>
      </c>
    </row>
    <row r="38" spans="1:9" ht="12" customHeight="1" x14ac:dyDescent="0.2">
      <c r="A38" s="20" t="s">
        <v>57</v>
      </c>
      <c r="B38" s="1" t="s">
        <v>20</v>
      </c>
      <c r="C38" s="9" t="s">
        <v>68</v>
      </c>
      <c r="D38" s="9" t="s">
        <v>68</v>
      </c>
      <c r="E38" s="9" t="s">
        <v>68</v>
      </c>
      <c r="F38" s="9" t="s">
        <v>68</v>
      </c>
      <c r="G38" t="s">
        <v>57</v>
      </c>
      <c r="H38" t="s">
        <v>57</v>
      </c>
      <c r="I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2</v>
      </c>
      <c r="D39" s="9">
        <v>1</v>
      </c>
      <c r="E39" s="9" t="s">
        <v>68</v>
      </c>
      <c r="F39" s="9">
        <v>1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2</v>
      </c>
      <c r="D40" s="9">
        <v>1</v>
      </c>
      <c r="E40" s="9" t="s">
        <v>68</v>
      </c>
      <c r="F40" s="9">
        <v>1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 t="s">
        <v>68</v>
      </c>
      <c r="D41" s="9" t="s">
        <v>68</v>
      </c>
      <c r="E41" s="9" t="s">
        <v>68</v>
      </c>
      <c r="F41" s="9" t="s">
        <v>68</v>
      </c>
      <c r="G41" t="s">
        <v>57</v>
      </c>
      <c r="H41" t="s">
        <v>57</v>
      </c>
      <c r="I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3</v>
      </c>
      <c r="D42" s="9">
        <v>2</v>
      </c>
      <c r="E42" s="9" t="s">
        <v>68</v>
      </c>
      <c r="F42" s="9">
        <v>1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1</v>
      </c>
      <c r="D43" s="9" t="s">
        <v>68</v>
      </c>
      <c r="E43" s="9" t="s">
        <v>68</v>
      </c>
      <c r="F43" s="9">
        <v>1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 t="s">
        <v>68</v>
      </c>
      <c r="D44" s="9" t="s">
        <v>68</v>
      </c>
      <c r="E44" s="9" t="s">
        <v>68</v>
      </c>
      <c r="F44" s="9" t="s">
        <v>68</v>
      </c>
      <c r="G44" t="s">
        <v>57</v>
      </c>
      <c r="H44" t="s">
        <v>57</v>
      </c>
      <c r="I44" t="s">
        <v>57</v>
      </c>
    </row>
    <row r="45" spans="1:9" ht="12" customHeight="1" x14ac:dyDescent="0.2">
      <c r="A45" s="20" t="s">
        <v>57</v>
      </c>
      <c r="B45" s="1" t="s">
        <v>27</v>
      </c>
      <c r="C45" s="9" t="s">
        <v>68</v>
      </c>
      <c r="D45" s="9" t="s">
        <v>68</v>
      </c>
      <c r="E45" s="9" t="s">
        <v>68</v>
      </c>
      <c r="F45" s="9" t="s">
        <v>68</v>
      </c>
      <c r="G45" t="s">
        <v>57</v>
      </c>
      <c r="H45" t="s">
        <v>57</v>
      </c>
      <c r="I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25</v>
      </c>
      <c r="D47" s="3">
        <v>9</v>
      </c>
      <c r="E47" s="3" t="s">
        <v>68</v>
      </c>
      <c r="F47" s="3">
        <v>16</v>
      </c>
    </row>
    <row r="48" spans="1:9" ht="12" customHeight="1" x14ac:dyDescent="0.2">
      <c r="A48" s="20" t="s">
        <v>57</v>
      </c>
      <c r="B48" s="1" t="s">
        <v>9</v>
      </c>
      <c r="C48" s="9" t="s">
        <v>68</v>
      </c>
      <c r="D48" s="9" t="s">
        <v>68</v>
      </c>
      <c r="E48" s="9" t="s">
        <v>68</v>
      </c>
      <c r="F48" s="9" t="s">
        <v>68</v>
      </c>
      <c r="G48" t="s">
        <v>57</v>
      </c>
      <c r="H48" t="s">
        <v>57</v>
      </c>
      <c r="I48" t="s">
        <v>57</v>
      </c>
    </row>
    <row r="49" spans="1:9" ht="12" customHeight="1" x14ac:dyDescent="0.2">
      <c r="A49" s="20" t="s">
        <v>57</v>
      </c>
      <c r="B49" s="1" t="s">
        <v>10</v>
      </c>
      <c r="C49" s="9">
        <v>4</v>
      </c>
      <c r="D49" s="9" t="s">
        <v>68</v>
      </c>
      <c r="E49" s="9" t="s">
        <v>68</v>
      </c>
      <c r="F49" s="9">
        <v>4</v>
      </c>
      <c r="G49" t="s">
        <v>57</v>
      </c>
      <c r="H49" t="s">
        <v>57</v>
      </c>
    </row>
    <row r="50" spans="1:9" ht="12" customHeight="1" x14ac:dyDescent="0.2">
      <c r="A50" s="20" t="s">
        <v>57</v>
      </c>
      <c r="B50" s="1" t="s">
        <v>11</v>
      </c>
      <c r="C50" s="9" t="s">
        <v>68</v>
      </c>
      <c r="D50" s="9" t="s">
        <v>68</v>
      </c>
      <c r="E50" s="9" t="s">
        <v>68</v>
      </c>
      <c r="F50" s="9" t="s">
        <v>68</v>
      </c>
      <c r="G50" t="s">
        <v>57</v>
      </c>
      <c r="H50" t="s">
        <v>57</v>
      </c>
      <c r="I50" t="s">
        <v>57</v>
      </c>
    </row>
    <row r="51" spans="1:9" ht="12" customHeight="1" x14ac:dyDescent="0.2">
      <c r="A51" s="20" t="s">
        <v>57</v>
      </c>
      <c r="B51" s="1" t="s">
        <v>12</v>
      </c>
      <c r="C51" s="9" t="s">
        <v>68</v>
      </c>
      <c r="D51" s="9" t="s">
        <v>68</v>
      </c>
      <c r="E51" s="9" t="s">
        <v>68</v>
      </c>
      <c r="F51" s="9" t="s">
        <v>68</v>
      </c>
      <c r="G51" t="s">
        <v>57</v>
      </c>
      <c r="H51" t="s">
        <v>57</v>
      </c>
      <c r="I51" t="s">
        <v>57</v>
      </c>
    </row>
    <row r="52" spans="1:9" ht="12" customHeight="1" x14ac:dyDescent="0.2">
      <c r="A52" s="20" t="s">
        <v>57</v>
      </c>
      <c r="B52" s="1" t="s">
        <v>13</v>
      </c>
      <c r="C52" s="9">
        <v>3</v>
      </c>
      <c r="D52" s="9">
        <v>2</v>
      </c>
      <c r="E52" s="9" t="s">
        <v>68</v>
      </c>
      <c r="F52" s="9">
        <v>1</v>
      </c>
      <c r="G52" t="s">
        <v>57</v>
      </c>
      <c r="H52" t="s">
        <v>57</v>
      </c>
    </row>
    <row r="53" spans="1:9" ht="12" customHeight="1" x14ac:dyDescent="0.2">
      <c r="A53" s="20" t="s">
        <v>57</v>
      </c>
      <c r="B53" s="1" t="s">
        <v>14</v>
      </c>
      <c r="C53" s="9">
        <v>2</v>
      </c>
      <c r="D53" s="9" t="s">
        <v>68</v>
      </c>
      <c r="E53" s="9" t="s">
        <v>68</v>
      </c>
      <c r="F53" s="9">
        <v>2</v>
      </c>
      <c r="G53" t="s">
        <v>57</v>
      </c>
      <c r="H53" t="s">
        <v>57</v>
      </c>
    </row>
    <row r="54" spans="1:9" ht="12" customHeight="1" x14ac:dyDescent="0.2">
      <c r="A54" s="20" t="s">
        <v>57</v>
      </c>
      <c r="B54" s="1" t="s">
        <v>15</v>
      </c>
      <c r="C54" s="9" t="s">
        <v>68</v>
      </c>
      <c r="D54" s="9" t="s">
        <v>68</v>
      </c>
      <c r="E54" s="9" t="s">
        <v>68</v>
      </c>
      <c r="F54" s="9" t="s">
        <v>68</v>
      </c>
      <c r="G54" t="s">
        <v>57</v>
      </c>
      <c r="H54" t="s">
        <v>57</v>
      </c>
      <c r="I54" t="s">
        <v>57</v>
      </c>
    </row>
    <row r="55" spans="1:9" ht="12" customHeight="1" x14ac:dyDescent="0.2">
      <c r="A55" s="20" t="s">
        <v>57</v>
      </c>
      <c r="B55" s="1" t="s">
        <v>16</v>
      </c>
      <c r="C55" s="9">
        <v>2</v>
      </c>
      <c r="D55" s="9" t="s">
        <v>68</v>
      </c>
      <c r="E55" s="9" t="s">
        <v>68</v>
      </c>
      <c r="F55" s="9">
        <v>2</v>
      </c>
      <c r="G55" t="s">
        <v>57</v>
      </c>
      <c r="H55" t="s">
        <v>57</v>
      </c>
    </row>
    <row r="56" spans="1:9" ht="12" customHeight="1" x14ac:dyDescent="0.2">
      <c r="A56" s="20" t="s">
        <v>57</v>
      </c>
      <c r="B56" s="1" t="s">
        <v>17</v>
      </c>
      <c r="C56" s="9">
        <v>1</v>
      </c>
      <c r="D56" s="9">
        <v>1</v>
      </c>
      <c r="E56" s="9" t="s">
        <v>68</v>
      </c>
      <c r="F56" s="9" t="s">
        <v>68</v>
      </c>
      <c r="G56" t="s">
        <v>57</v>
      </c>
      <c r="H56" t="s">
        <v>57</v>
      </c>
    </row>
    <row r="57" spans="1:9" ht="12" customHeight="1" x14ac:dyDescent="0.2">
      <c r="A57" s="20" t="s">
        <v>57</v>
      </c>
      <c r="B57" s="1" t="s">
        <v>18</v>
      </c>
      <c r="C57" s="9">
        <v>1</v>
      </c>
      <c r="D57" s="9">
        <v>1</v>
      </c>
      <c r="E57" s="9" t="s">
        <v>68</v>
      </c>
      <c r="F57" s="9" t="s">
        <v>68</v>
      </c>
      <c r="G57" t="s">
        <v>57</v>
      </c>
      <c r="H57" t="s">
        <v>57</v>
      </c>
    </row>
    <row r="58" spans="1:9" ht="12" customHeight="1" x14ac:dyDescent="0.2">
      <c r="A58" s="20" t="s">
        <v>57</v>
      </c>
      <c r="B58" s="1" t="s">
        <v>19</v>
      </c>
      <c r="C58" s="9">
        <v>2</v>
      </c>
      <c r="D58" s="9">
        <v>1</v>
      </c>
      <c r="E58" s="9" t="s">
        <v>68</v>
      </c>
      <c r="F58" s="9">
        <v>1</v>
      </c>
      <c r="G58" t="s">
        <v>57</v>
      </c>
      <c r="H58" t="s">
        <v>57</v>
      </c>
    </row>
    <row r="59" spans="1:9" ht="12" customHeight="1" x14ac:dyDescent="0.2">
      <c r="A59" s="20" t="s">
        <v>57</v>
      </c>
      <c r="B59" s="1" t="s">
        <v>20</v>
      </c>
      <c r="C59" s="9">
        <v>2</v>
      </c>
      <c r="D59" s="9">
        <v>1</v>
      </c>
      <c r="E59" s="9" t="s">
        <v>68</v>
      </c>
      <c r="F59" s="9">
        <v>1</v>
      </c>
      <c r="G59" t="s">
        <v>57</v>
      </c>
      <c r="H59" t="s">
        <v>57</v>
      </c>
    </row>
    <row r="60" spans="1:9" ht="12" customHeight="1" x14ac:dyDescent="0.2">
      <c r="A60" s="20" t="s">
        <v>57</v>
      </c>
      <c r="B60" s="1" t="s">
        <v>21</v>
      </c>
      <c r="C60" s="9">
        <v>2</v>
      </c>
      <c r="D60" s="9" t="s">
        <v>68</v>
      </c>
      <c r="E60" s="9" t="s">
        <v>68</v>
      </c>
      <c r="F60" s="9">
        <v>2</v>
      </c>
      <c r="G60" t="s">
        <v>57</v>
      </c>
      <c r="H60" t="s">
        <v>57</v>
      </c>
    </row>
    <row r="61" spans="1:9" ht="12" customHeight="1" x14ac:dyDescent="0.2">
      <c r="A61" s="20" t="s">
        <v>57</v>
      </c>
      <c r="B61" s="1" t="s">
        <v>22</v>
      </c>
      <c r="C61" s="9">
        <v>4</v>
      </c>
      <c r="D61" s="9">
        <v>1</v>
      </c>
      <c r="E61" s="9" t="s">
        <v>68</v>
      </c>
      <c r="F61" s="9">
        <v>3</v>
      </c>
      <c r="G61" t="s">
        <v>57</v>
      </c>
      <c r="H61" t="s">
        <v>57</v>
      </c>
    </row>
    <row r="62" spans="1:9" ht="12" customHeight="1" x14ac:dyDescent="0.2">
      <c r="A62" s="20" t="s">
        <v>57</v>
      </c>
      <c r="B62" s="1" t="s">
        <v>23</v>
      </c>
      <c r="C62" s="9">
        <v>1</v>
      </c>
      <c r="D62" s="9">
        <v>1</v>
      </c>
      <c r="E62" s="9" t="s">
        <v>68</v>
      </c>
      <c r="F62" s="9" t="s">
        <v>68</v>
      </c>
      <c r="G62" t="s">
        <v>57</v>
      </c>
      <c r="H62" t="s">
        <v>57</v>
      </c>
    </row>
    <row r="63" spans="1:9" ht="12" customHeight="1" x14ac:dyDescent="0.2">
      <c r="A63" s="20" t="s">
        <v>57</v>
      </c>
      <c r="B63" s="1" t="s">
        <v>24</v>
      </c>
      <c r="C63" s="9">
        <v>1</v>
      </c>
      <c r="D63" s="9">
        <v>1</v>
      </c>
      <c r="E63" s="9" t="s">
        <v>68</v>
      </c>
      <c r="F63" s="9" t="s">
        <v>68</v>
      </c>
      <c r="G63" t="s">
        <v>57</v>
      </c>
      <c r="H63" t="s">
        <v>57</v>
      </c>
    </row>
    <row r="64" spans="1:9" ht="12" customHeight="1" x14ac:dyDescent="0.2">
      <c r="A64" s="20" t="s">
        <v>57</v>
      </c>
      <c r="B64" s="1" t="s">
        <v>25</v>
      </c>
      <c r="C64" s="9" t="s">
        <v>68</v>
      </c>
      <c r="D64" s="9" t="s">
        <v>68</v>
      </c>
      <c r="E64" s="9" t="s">
        <v>68</v>
      </c>
      <c r="F64" s="9" t="s">
        <v>68</v>
      </c>
      <c r="G64" t="s">
        <v>57</v>
      </c>
      <c r="H64" t="s">
        <v>57</v>
      </c>
      <c r="I64" t="s">
        <v>57</v>
      </c>
    </row>
    <row r="65" spans="1:31" ht="12" customHeight="1" x14ac:dyDescent="0.2">
      <c r="A65" s="20" t="s">
        <v>57</v>
      </c>
      <c r="B65" s="1" t="s">
        <v>26</v>
      </c>
      <c r="C65" s="9" t="s">
        <v>68</v>
      </c>
      <c r="D65" s="9" t="s">
        <v>68</v>
      </c>
      <c r="E65" s="9" t="s">
        <v>68</v>
      </c>
      <c r="F65" s="9" t="s">
        <v>68</v>
      </c>
      <c r="G65" t="s">
        <v>57</v>
      </c>
      <c r="H65" t="s">
        <v>57</v>
      </c>
      <c r="I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5" width="20" customWidth="1"/>
    <col min="6" max="6" width="22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0" customHeight="1" x14ac:dyDescent="0.2">
      <c r="A2" s="30" t="s">
        <v>56</v>
      </c>
      <c r="B2" s="30"/>
      <c r="C2" s="30"/>
      <c r="D2" s="30"/>
      <c r="E2" s="30"/>
      <c r="F2" s="30"/>
      <c r="G2" s="15"/>
      <c r="H2" s="15"/>
      <c r="I2" s="15" t="s">
        <v>57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57</v>
      </c>
      <c r="I3" t="s">
        <v>57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57</v>
      </c>
      <c r="H4" t="s">
        <v>57</v>
      </c>
      <c r="I4" t="s">
        <v>57</v>
      </c>
    </row>
    <row r="5" spans="1:31" ht="12" customHeight="1" x14ac:dyDescent="0.2">
      <c r="A5" s="19" t="s">
        <v>8</v>
      </c>
      <c r="B5" s="16" t="s">
        <v>57</v>
      </c>
      <c r="C5" s="17">
        <v>908</v>
      </c>
      <c r="D5" s="17">
        <v>349</v>
      </c>
      <c r="E5" s="17">
        <v>11</v>
      </c>
      <c r="F5" s="17">
        <v>548</v>
      </c>
    </row>
    <row r="6" spans="1:31" ht="12" customHeight="1" x14ac:dyDescent="0.2">
      <c r="A6" s="20" t="s">
        <v>57</v>
      </c>
      <c r="B6" s="1" t="s">
        <v>9</v>
      </c>
      <c r="C6" s="9">
        <v>19</v>
      </c>
      <c r="D6" s="9">
        <v>7</v>
      </c>
      <c r="E6" s="9" t="s">
        <v>68</v>
      </c>
      <c r="F6" s="9">
        <v>12</v>
      </c>
      <c r="G6" t="s">
        <v>57</v>
      </c>
      <c r="H6" t="s">
        <v>57</v>
      </c>
    </row>
    <row r="7" spans="1:31" ht="12" customHeight="1" x14ac:dyDescent="0.2">
      <c r="A7" s="20" t="s">
        <v>57</v>
      </c>
      <c r="B7" s="1" t="s">
        <v>10</v>
      </c>
      <c r="C7" s="9">
        <v>28</v>
      </c>
      <c r="D7" s="9">
        <v>8</v>
      </c>
      <c r="E7" s="9" t="s">
        <v>68</v>
      </c>
      <c r="F7" s="9">
        <v>20</v>
      </c>
      <c r="G7" t="s">
        <v>57</v>
      </c>
      <c r="H7" t="s">
        <v>57</v>
      </c>
    </row>
    <row r="8" spans="1:31" ht="12" customHeight="1" x14ac:dyDescent="0.2">
      <c r="A8" s="20" t="s">
        <v>57</v>
      </c>
      <c r="B8" s="1" t="s">
        <v>11</v>
      </c>
      <c r="C8" s="9">
        <v>50</v>
      </c>
      <c r="D8" s="9">
        <v>13</v>
      </c>
      <c r="E8" s="9" t="s">
        <v>68</v>
      </c>
      <c r="F8" s="9">
        <v>37</v>
      </c>
      <c r="G8" t="s">
        <v>57</v>
      </c>
      <c r="H8" t="s">
        <v>57</v>
      </c>
    </row>
    <row r="9" spans="1:31" ht="12" customHeight="1" x14ac:dyDescent="0.2">
      <c r="A9" s="20" t="s">
        <v>57</v>
      </c>
      <c r="B9" s="1" t="s">
        <v>12</v>
      </c>
      <c r="C9" s="9">
        <v>75</v>
      </c>
      <c r="D9" s="9">
        <v>16</v>
      </c>
      <c r="E9" s="9">
        <v>1</v>
      </c>
      <c r="F9" s="9">
        <v>58</v>
      </c>
      <c r="G9" t="s">
        <v>57</v>
      </c>
      <c r="H9" t="s">
        <v>57</v>
      </c>
    </row>
    <row r="10" spans="1:31" ht="12" customHeight="1" x14ac:dyDescent="0.2">
      <c r="A10" s="20" t="s">
        <v>57</v>
      </c>
      <c r="B10" s="1" t="s">
        <v>13</v>
      </c>
      <c r="C10" s="9">
        <v>61</v>
      </c>
      <c r="D10" s="9">
        <v>16</v>
      </c>
      <c r="E10" s="9" t="s">
        <v>68</v>
      </c>
      <c r="F10" s="9">
        <v>45</v>
      </c>
      <c r="G10" t="s">
        <v>57</v>
      </c>
      <c r="H10" t="s">
        <v>57</v>
      </c>
    </row>
    <row r="11" spans="1:31" ht="12" customHeight="1" x14ac:dyDescent="0.2">
      <c r="A11" s="20" t="s">
        <v>57</v>
      </c>
      <c r="B11" s="1" t="s">
        <v>14</v>
      </c>
      <c r="C11" s="9">
        <v>57</v>
      </c>
      <c r="D11" s="9">
        <v>9</v>
      </c>
      <c r="E11" s="9" t="s">
        <v>68</v>
      </c>
      <c r="F11" s="9">
        <v>48</v>
      </c>
      <c r="G11" t="s">
        <v>57</v>
      </c>
      <c r="H11" t="s">
        <v>57</v>
      </c>
    </row>
    <row r="12" spans="1:31" ht="12" customHeight="1" x14ac:dyDescent="0.2">
      <c r="A12" s="20" t="s">
        <v>57</v>
      </c>
      <c r="B12" s="1" t="s">
        <v>15</v>
      </c>
      <c r="C12" s="9">
        <v>94</v>
      </c>
      <c r="D12" s="9">
        <v>25</v>
      </c>
      <c r="E12" s="9">
        <v>1</v>
      </c>
      <c r="F12" s="9">
        <v>68</v>
      </c>
      <c r="G12" t="s">
        <v>57</v>
      </c>
      <c r="H12" t="s">
        <v>57</v>
      </c>
    </row>
    <row r="13" spans="1:31" ht="12" customHeight="1" x14ac:dyDescent="0.2">
      <c r="A13" s="20" t="s">
        <v>57</v>
      </c>
      <c r="B13" s="1" t="s">
        <v>16</v>
      </c>
      <c r="C13" s="9">
        <v>110</v>
      </c>
      <c r="D13" s="9">
        <v>38</v>
      </c>
      <c r="E13" s="9" t="s">
        <v>68</v>
      </c>
      <c r="F13" s="9">
        <v>72</v>
      </c>
      <c r="G13" t="s">
        <v>57</v>
      </c>
      <c r="H13" t="s">
        <v>57</v>
      </c>
    </row>
    <row r="14" spans="1:31" ht="12" customHeight="1" x14ac:dyDescent="0.2">
      <c r="A14" s="20" t="s">
        <v>57</v>
      </c>
      <c r="B14" s="1" t="s">
        <v>17</v>
      </c>
      <c r="C14" s="9">
        <v>85</v>
      </c>
      <c r="D14" s="9">
        <v>31</v>
      </c>
      <c r="E14" s="9">
        <v>2</v>
      </c>
      <c r="F14" s="9">
        <v>52</v>
      </c>
      <c r="G14" t="s">
        <v>57</v>
      </c>
      <c r="H14" t="s">
        <v>57</v>
      </c>
    </row>
    <row r="15" spans="1:31" ht="12" customHeight="1" x14ac:dyDescent="0.2">
      <c r="A15" s="20" t="s">
        <v>57</v>
      </c>
      <c r="B15" s="1" t="s">
        <v>18</v>
      </c>
      <c r="C15" s="9">
        <v>76</v>
      </c>
      <c r="D15" s="9">
        <v>30</v>
      </c>
      <c r="E15" s="9" t="s">
        <v>68</v>
      </c>
      <c r="F15" s="9">
        <v>46</v>
      </c>
      <c r="G15" t="s">
        <v>57</v>
      </c>
      <c r="H15" t="s">
        <v>57</v>
      </c>
    </row>
    <row r="16" spans="1:31" ht="12" customHeight="1" x14ac:dyDescent="0.2">
      <c r="A16" s="20" t="s">
        <v>57</v>
      </c>
      <c r="B16" s="1" t="s">
        <v>19</v>
      </c>
      <c r="C16" s="9">
        <v>47</v>
      </c>
      <c r="D16" s="9">
        <v>20</v>
      </c>
      <c r="E16" s="9">
        <v>1</v>
      </c>
      <c r="F16" s="9">
        <v>26</v>
      </c>
      <c r="G16" t="s">
        <v>57</v>
      </c>
      <c r="H16" t="s">
        <v>57</v>
      </c>
    </row>
    <row r="17" spans="1:9" ht="12" customHeight="1" x14ac:dyDescent="0.2">
      <c r="A17" s="20" t="s">
        <v>57</v>
      </c>
      <c r="B17" s="1" t="s">
        <v>20</v>
      </c>
      <c r="C17" s="9">
        <v>42</v>
      </c>
      <c r="D17" s="9">
        <v>17</v>
      </c>
      <c r="E17" s="9">
        <v>1</v>
      </c>
      <c r="F17" s="9">
        <v>24</v>
      </c>
      <c r="G17" t="s">
        <v>57</v>
      </c>
      <c r="H17" t="s">
        <v>57</v>
      </c>
    </row>
    <row r="18" spans="1:9" ht="12" customHeight="1" x14ac:dyDescent="0.2">
      <c r="A18" s="20" t="s">
        <v>57</v>
      </c>
      <c r="B18" s="1" t="s">
        <v>21</v>
      </c>
      <c r="C18" s="9">
        <v>45</v>
      </c>
      <c r="D18" s="9">
        <v>26</v>
      </c>
      <c r="E18" s="9" t="s">
        <v>68</v>
      </c>
      <c r="F18" s="9">
        <v>19</v>
      </c>
      <c r="G18" t="s">
        <v>57</v>
      </c>
      <c r="H18" t="s">
        <v>57</v>
      </c>
    </row>
    <row r="19" spans="1:9" ht="12" customHeight="1" x14ac:dyDescent="0.2">
      <c r="A19" s="20" t="s">
        <v>57</v>
      </c>
      <c r="B19" s="1" t="s">
        <v>22</v>
      </c>
      <c r="C19" s="9">
        <v>34</v>
      </c>
      <c r="D19" s="9">
        <v>19</v>
      </c>
      <c r="E19" s="9">
        <v>3</v>
      </c>
      <c r="F19" s="9">
        <v>12</v>
      </c>
      <c r="G19" t="s">
        <v>57</v>
      </c>
      <c r="H19" t="s">
        <v>57</v>
      </c>
    </row>
    <row r="20" spans="1:9" ht="12" customHeight="1" x14ac:dyDescent="0.2">
      <c r="A20" s="20" t="s">
        <v>57</v>
      </c>
      <c r="B20" s="1" t="s">
        <v>23</v>
      </c>
      <c r="C20" s="9">
        <v>30</v>
      </c>
      <c r="D20" s="9">
        <v>27</v>
      </c>
      <c r="E20" s="9" t="s">
        <v>68</v>
      </c>
      <c r="F20" s="9">
        <v>3</v>
      </c>
      <c r="G20" t="s">
        <v>57</v>
      </c>
      <c r="H20" t="s">
        <v>57</v>
      </c>
    </row>
    <row r="21" spans="1:9" ht="12" customHeight="1" x14ac:dyDescent="0.2">
      <c r="A21" s="20" t="s">
        <v>57</v>
      </c>
      <c r="B21" s="1" t="s">
        <v>24</v>
      </c>
      <c r="C21" s="9">
        <v>20</v>
      </c>
      <c r="D21" s="9">
        <v>17</v>
      </c>
      <c r="E21" s="9">
        <v>1</v>
      </c>
      <c r="F21" s="9">
        <v>2</v>
      </c>
      <c r="G21" t="s">
        <v>57</v>
      </c>
      <c r="H21" t="s">
        <v>57</v>
      </c>
    </row>
    <row r="22" spans="1:9" ht="12" customHeight="1" x14ac:dyDescent="0.2">
      <c r="A22" s="20" t="s">
        <v>57</v>
      </c>
      <c r="B22" s="1" t="s">
        <v>25</v>
      </c>
      <c r="C22" s="9">
        <v>18</v>
      </c>
      <c r="D22" s="9">
        <v>15</v>
      </c>
      <c r="E22" s="9" t="s">
        <v>68</v>
      </c>
      <c r="F22" s="9">
        <v>3</v>
      </c>
      <c r="G22" t="s">
        <v>57</v>
      </c>
      <c r="H22" t="s">
        <v>57</v>
      </c>
    </row>
    <row r="23" spans="1:9" ht="12" customHeight="1" x14ac:dyDescent="0.2">
      <c r="A23" s="20" t="s">
        <v>57</v>
      </c>
      <c r="B23" s="1" t="s">
        <v>26</v>
      </c>
      <c r="C23" s="9">
        <v>12</v>
      </c>
      <c r="D23" s="9">
        <v>10</v>
      </c>
      <c r="E23" s="9">
        <v>1</v>
      </c>
      <c r="F23" s="9">
        <v>1</v>
      </c>
      <c r="G23" t="s">
        <v>57</v>
      </c>
      <c r="H23" t="s">
        <v>57</v>
      </c>
    </row>
    <row r="24" spans="1:9" ht="12" customHeight="1" x14ac:dyDescent="0.25">
      <c r="A24" s="20" t="s">
        <v>57</v>
      </c>
      <c r="B24" s="1" t="s">
        <v>27</v>
      </c>
      <c r="C24" s="9">
        <v>5</v>
      </c>
      <c r="D24" s="9">
        <v>5</v>
      </c>
      <c r="E24" s="9" t="s">
        <v>68</v>
      </c>
      <c r="F24" s="9" t="s">
        <v>68</v>
      </c>
      <c r="G24" t="s">
        <v>57</v>
      </c>
      <c r="H24" t="s">
        <v>57</v>
      </c>
    </row>
    <row r="25" spans="1:9" ht="12" customHeight="1" x14ac:dyDescent="0.2">
      <c r="A25" s="20" t="s">
        <v>57</v>
      </c>
      <c r="B25" s="1" t="s">
        <v>28</v>
      </c>
      <c r="C25" s="9" t="s">
        <v>68</v>
      </c>
      <c r="D25" s="9" t="s">
        <v>68</v>
      </c>
      <c r="E25" s="9" t="s">
        <v>68</v>
      </c>
      <c r="F25" s="9" t="s">
        <v>68</v>
      </c>
      <c r="G25" t="s">
        <v>57</v>
      </c>
      <c r="H25" t="s">
        <v>57</v>
      </c>
      <c r="I25" t="s">
        <v>57</v>
      </c>
    </row>
    <row r="26" spans="1:9" ht="12" customHeight="1" x14ac:dyDescent="0.2">
      <c r="A26" s="21" t="s">
        <v>29</v>
      </c>
      <c r="B26" s="4" t="s">
        <v>57</v>
      </c>
      <c r="C26" s="3">
        <v>470</v>
      </c>
      <c r="D26" s="3">
        <v>193</v>
      </c>
      <c r="E26" s="3">
        <v>9</v>
      </c>
      <c r="F26" s="3">
        <v>268</v>
      </c>
    </row>
    <row r="27" spans="1:9" ht="12" customHeight="1" x14ac:dyDescent="0.2">
      <c r="A27" s="20" t="s">
        <v>57</v>
      </c>
      <c r="B27" s="1" t="s">
        <v>9</v>
      </c>
      <c r="C27" s="9">
        <v>12</v>
      </c>
      <c r="D27" s="9">
        <v>5</v>
      </c>
      <c r="E27" s="9" t="s">
        <v>68</v>
      </c>
      <c r="F27" s="9">
        <v>7</v>
      </c>
      <c r="G27" t="s">
        <v>57</v>
      </c>
      <c r="H27" t="s">
        <v>57</v>
      </c>
    </row>
    <row r="28" spans="1:9" ht="12" customHeight="1" x14ac:dyDescent="0.2">
      <c r="A28" s="20" t="s">
        <v>57</v>
      </c>
      <c r="B28" s="1" t="s">
        <v>10</v>
      </c>
      <c r="C28" s="9">
        <v>13</v>
      </c>
      <c r="D28" s="9">
        <v>2</v>
      </c>
      <c r="E28" s="9" t="s">
        <v>68</v>
      </c>
      <c r="F28" s="9">
        <v>11</v>
      </c>
      <c r="G28" t="s">
        <v>57</v>
      </c>
      <c r="H28" t="s">
        <v>57</v>
      </c>
    </row>
    <row r="29" spans="1:9" ht="12" customHeight="1" x14ac:dyDescent="0.2">
      <c r="A29" s="20" t="s">
        <v>57</v>
      </c>
      <c r="B29" s="1" t="s">
        <v>11</v>
      </c>
      <c r="C29" s="9">
        <v>24</v>
      </c>
      <c r="D29" s="9">
        <v>5</v>
      </c>
      <c r="E29" s="9" t="s">
        <v>68</v>
      </c>
      <c r="F29" s="9">
        <v>19</v>
      </c>
      <c r="G29" t="s">
        <v>57</v>
      </c>
      <c r="H29" t="s">
        <v>57</v>
      </c>
    </row>
    <row r="30" spans="1:9" ht="12" customHeight="1" x14ac:dyDescent="0.2">
      <c r="A30" s="20" t="s">
        <v>57</v>
      </c>
      <c r="B30" s="1" t="s">
        <v>12</v>
      </c>
      <c r="C30" s="9">
        <v>36</v>
      </c>
      <c r="D30" s="9">
        <v>8</v>
      </c>
      <c r="E30" s="9">
        <v>1</v>
      </c>
      <c r="F30" s="9">
        <v>27</v>
      </c>
      <c r="G30" t="s">
        <v>57</v>
      </c>
      <c r="H30" t="s">
        <v>57</v>
      </c>
    </row>
    <row r="31" spans="1:9" ht="12" customHeight="1" x14ac:dyDescent="0.2">
      <c r="A31" s="20" t="s">
        <v>57</v>
      </c>
      <c r="B31" s="1" t="s">
        <v>13</v>
      </c>
      <c r="C31" s="9">
        <v>40</v>
      </c>
      <c r="D31" s="9">
        <v>9</v>
      </c>
      <c r="E31" s="9" t="s">
        <v>68</v>
      </c>
      <c r="F31" s="9">
        <v>31</v>
      </c>
      <c r="G31" t="s">
        <v>57</v>
      </c>
      <c r="H31" t="s">
        <v>57</v>
      </c>
    </row>
    <row r="32" spans="1:9" ht="12" customHeight="1" x14ac:dyDescent="0.2">
      <c r="A32" s="20" t="s">
        <v>57</v>
      </c>
      <c r="B32" s="1" t="s">
        <v>14</v>
      </c>
      <c r="C32" s="9">
        <v>22</v>
      </c>
      <c r="D32" s="9">
        <v>3</v>
      </c>
      <c r="E32" s="9" t="s">
        <v>68</v>
      </c>
      <c r="F32" s="9">
        <v>19</v>
      </c>
      <c r="G32" t="s">
        <v>57</v>
      </c>
      <c r="H32" t="s">
        <v>57</v>
      </c>
    </row>
    <row r="33" spans="1:9" ht="12" customHeight="1" x14ac:dyDescent="0.2">
      <c r="A33" s="20" t="s">
        <v>57</v>
      </c>
      <c r="B33" s="1" t="s">
        <v>15</v>
      </c>
      <c r="C33" s="9">
        <v>43</v>
      </c>
      <c r="D33" s="9">
        <v>10</v>
      </c>
      <c r="E33" s="9">
        <v>1</v>
      </c>
      <c r="F33" s="9">
        <v>32</v>
      </c>
      <c r="G33" t="s">
        <v>57</v>
      </c>
      <c r="H33" t="s">
        <v>57</v>
      </c>
    </row>
    <row r="34" spans="1:9" ht="12" customHeight="1" x14ac:dyDescent="0.2">
      <c r="A34" s="20" t="s">
        <v>57</v>
      </c>
      <c r="B34" s="1" t="s">
        <v>16</v>
      </c>
      <c r="C34" s="9">
        <v>55</v>
      </c>
      <c r="D34" s="9">
        <v>20</v>
      </c>
      <c r="E34" s="9" t="s">
        <v>68</v>
      </c>
      <c r="F34" s="9">
        <v>35</v>
      </c>
      <c r="G34" t="s">
        <v>57</v>
      </c>
      <c r="H34" t="s">
        <v>57</v>
      </c>
    </row>
    <row r="35" spans="1:9" ht="12" customHeight="1" x14ac:dyDescent="0.2">
      <c r="A35" s="20" t="s">
        <v>57</v>
      </c>
      <c r="B35" s="1" t="s">
        <v>17</v>
      </c>
      <c r="C35" s="9">
        <v>43</v>
      </c>
      <c r="D35" s="9">
        <v>19</v>
      </c>
      <c r="E35" s="9">
        <v>2</v>
      </c>
      <c r="F35" s="9">
        <v>22</v>
      </c>
      <c r="G35" t="s">
        <v>57</v>
      </c>
      <c r="H35" t="s">
        <v>57</v>
      </c>
    </row>
    <row r="36" spans="1:9" ht="12" customHeight="1" x14ac:dyDescent="0.2">
      <c r="A36" s="20" t="s">
        <v>57</v>
      </c>
      <c r="B36" s="1" t="s">
        <v>18</v>
      </c>
      <c r="C36" s="9">
        <v>46</v>
      </c>
      <c r="D36" s="9">
        <v>22</v>
      </c>
      <c r="E36" s="9" t="s">
        <v>68</v>
      </c>
      <c r="F36" s="9">
        <v>24</v>
      </c>
      <c r="G36" t="s">
        <v>57</v>
      </c>
      <c r="H36" t="s">
        <v>57</v>
      </c>
    </row>
    <row r="37" spans="1:9" ht="12" customHeight="1" x14ac:dyDescent="0.2">
      <c r="A37" s="20" t="s">
        <v>57</v>
      </c>
      <c r="B37" s="1" t="s">
        <v>19</v>
      </c>
      <c r="C37" s="9">
        <v>21</v>
      </c>
      <c r="D37" s="9">
        <v>8</v>
      </c>
      <c r="E37" s="9" t="s">
        <v>68</v>
      </c>
      <c r="F37" s="9">
        <v>13</v>
      </c>
      <c r="G37" t="s">
        <v>57</v>
      </c>
      <c r="H37" t="s">
        <v>57</v>
      </c>
    </row>
    <row r="38" spans="1:9" ht="12" customHeight="1" x14ac:dyDescent="0.2">
      <c r="A38" s="20" t="s">
        <v>57</v>
      </c>
      <c r="B38" s="1" t="s">
        <v>20</v>
      </c>
      <c r="C38" s="9">
        <v>19</v>
      </c>
      <c r="D38" s="9">
        <v>9</v>
      </c>
      <c r="E38" s="9">
        <v>1</v>
      </c>
      <c r="F38" s="9">
        <v>9</v>
      </c>
      <c r="G38" t="s">
        <v>57</v>
      </c>
      <c r="H38" t="s">
        <v>57</v>
      </c>
    </row>
    <row r="39" spans="1:9" ht="12" customHeight="1" x14ac:dyDescent="0.2">
      <c r="A39" s="20" t="s">
        <v>57</v>
      </c>
      <c r="B39" s="1" t="s">
        <v>21</v>
      </c>
      <c r="C39" s="9">
        <v>26</v>
      </c>
      <c r="D39" s="9">
        <v>16</v>
      </c>
      <c r="E39" s="9" t="s">
        <v>68</v>
      </c>
      <c r="F39" s="9">
        <v>10</v>
      </c>
      <c r="G39" t="s">
        <v>57</v>
      </c>
      <c r="H39" t="s">
        <v>57</v>
      </c>
    </row>
    <row r="40" spans="1:9" ht="12" customHeight="1" x14ac:dyDescent="0.2">
      <c r="A40" s="20" t="s">
        <v>57</v>
      </c>
      <c r="B40" s="1" t="s">
        <v>22</v>
      </c>
      <c r="C40" s="9">
        <v>19</v>
      </c>
      <c r="D40" s="9">
        <v>13</v>
      </c>
      <c r="E40" s="9">
        <v>3</v>
      </c>
      <c r="F40" s="9">
        <v>3</v>
      </c>
      <c r="G40" t="s">
        <v>57</v>
      </c>
      <c r="H40" t="s">
        <v>57</v>
      </c>
    </row>
    <row r="41" spans="1:9" ht="12" customHeight="1" x14ac:dyDescent="0.2">
      <c r="A41" s="20" t="s">
        <v>57</v>
      </c>
      <c r="B41" s="1" t="s">
        <v>23</v>
      </c>
      <c r="C41" s="9">
        <v>18</v>
      </c>
      <c r="D41" s="9">
        <v>16</v>
      </c>
      <c r="E41" s="9" t="s">
        <v>68</v>
      </c>
      <c r="F41" s="9">
        <v>2</v>
      </c>
      <c r="G41" t="s">
        <v>57</v>
      </c>
      <c r="H41" t="s">
        <v>57</v>
      </c>
    </row>
    <row r="42" spans="1:9" ht="12" customHeight="1" x14ac:dyDescent="0.2">
      <c r="A42" s="20" t="s">
        <v>57</v>
      </c>
      <c r="B42" s="1" t="s">
        <v>24</v>
      </c>
      <c r="C42" s="9">
        <v>9</v>
      </c>
      <c r="D42" s="9">
        <v>8</v>
      </c>
      <c r="E42" s="9" t="s">
        <v>68</v>
      </c>
      <c r="F42" s="9">
        <v>1</v>
      </c>
      <c r="G42" t="s">
        <v>57</v>
      </c>
      <c r="H42" t="s">
        <v>57</v>
      </c>
    </row>
    <row r="43" spans="1:9" ht="12" customHeight="1" x14ac:dyDescent="0.2">
      <c r="A43" s="20" t="s">
        <v>57</v>
      </c>
      <c r="B43" s="1" t="s">
        <v>25</v>
      </c>
      <c r="C43" s="9">
        <v>9</v>
      </c>
      <c r="D43" s="9">
        <v>7</v>
      </c>
      <c r="E43" s="9" t="s">
        <v>68</v>
      </c>
      <c r="F43" s="9">
        <v>2</v>
      </c>
      <c r="G43" t="s">
        <v>57</v>
      </c>
      <c r="H43" t="s">
        <v>57</v>
      </c>
    </row>
    <row r="44" spans="1:9" ht="12" customHeight="1" x14ac:dyDescent="0.2">
      <c r="A44" s="20" t="s">
        <v>57</v>
      </c>
      <c r="B44" s="1" t="s">
        <v>26</v>
      </c>
      <c r="C44" s="9">
        <v>10</v>
      </c>
      <c r="D44" s="9">
        <v>8</v>
      </c>
      <c r="E44" s="9">
        <v>1</v>
      </c>
      <c r="F44" s="9">
        <v>1</v>
      </c>
      <c r="G44" t="s">
        <v>57</v>
      </c>
      <c r="H44" t="s">
        <v>57</v>
      </c>
    </row>
    <row r="45" spans="1:9" ht="12" customHeight="1" x14ac:dyDescent="0.2">
      <c r="A45" s="20" t="s">
        <v>57</v>
      </c>
      <c r="B45" s="1" t="s">
        <v>27</v>
      </c>
      <c r="C45" s="9">
        <v>5</v>
      </c>
      <c r="D45" s="9">
        <v>5</v>
      </c>
      <c r="E45" s="9" t="s">
        <v>68</v>
      </c>
      <c r="F45" s="9" t="s">
        <v>68</v>
      </c>
      <c r="G45" t="s">
        <v>57</v>
      </c>
      <c r="H45" t="s">
        <v>57</v>
      </c>
    </row>
    <row r="46" spans="1:9" ht="12" customHeight="1" x14ac:dyDescent="0.2">
      <c r="A46" s="20" t="s">
        <v>57</v>
      </c>
      <c r="B46" s="1" t="s">
        <v>28</v>
      </c>
      <c r="C46" s="9" t="s">
        <v>68</v>
      </c>
      <c r="D46" s="9" t="s">
        <v>68</v>
      </c>
      <c r="E46" s="9" t="s">
        <v>68</v>
      </c>
      <c r="F46" s="9" t="s">
        <v>68</v>
      </c>
      <c r="G46" t="s">
        <v>57</v>
      </c>
      <c r="H46" t="s">
        <v>57</v>
      </c>
      <c r="I46" t="s">
        <v>57</v>
      </c>
    </row>
    <row r="47" spans="1:9" ht="12" customHeight="1" x14ac:dyDescent="0.2">
      <c r="A47" s="21" t="s">
        <v>30</v>
      </c>
      <c r="B47" s="4" t="s">
        <v>57</v>
      </c>
      <c r="C47" s="3">
        <v>438</v>
      </c>
      <c r="D47" s="3">
        <v>156</v>
      </c>
      <c r="E47" s="3">
        <v>2</v>
      </c>
      <c r="F47" s="3">
        <v>280</v>
      </c>
    </row>
    <row r="48" spans="1:9" ht="12" customHeight="1" x14ac:dyDescent="0.2">
      <c r="A48" s="20" t="s">
        <v>57</v>
      </c>
      <c r="B48" s="1" t="s">
        <v>9</v>
      </c>
      <c r="C48" s="9">
        <v>7</v>
      </c>
      <c r="D48" s="9">
        <v>2</v>
      </c>
      <c r="E48" s="9" t="s">
        <v>68</v>
      </c>
      <c r="F48" s="9">
        <v>5</v>
      </c>
      <c r="G48" t="s">
        <v>57</v>
      </c>
      <c r="H48" t="s">
        <v>57</v>
      </c>
    </row>
    <row r="49" spans="1:8" ht="12" customHeight="1" x14ac:dyDescent="0.2">
      <c r="A49" s="20" t="s">
        <v>57</v>
      </c>
      <c r="B49" s="1" t="s">
        <v>10</v>
      </c>
      <c r="C49" s="9">
        <v>15</v>
      </c>
      <c r="D49" s="9">
        <v>6</v>
      </c>
      <c r="E49" s="9" t="s">
        <v>68</v>
      </c>
      <c r="F49" s="9">
        <v>9</v>
      </c>
      <c r="G49" t="s">
        <v>57</v>
      </c>
      <c r="H49" t="s">
        <v>57</v>
      </c>
    </row>
    <row r="50" spans="1:8" ht="12" customHeight="1" x14ac:dyDescent="0.2">
      <c r="A50" s="20" t="s">
        <v>57</v>
      </c>
      <c r="B50" s="1" t="s">
        <v>11</v>
      </c>
      <c r="C50" s="9">
        <v>26</v>
      </c>
      <c r="D50" s="9">
        <v>8</v>
      </c>
      <c r="E50" s="9" t="s">
        <v>68</v>
      </c>
      <c r="F50" s="9">
        <v>18</v>
      </c>
      <c r="G50" t="s">
        <v>57</v>
      </c>
      <c r="H50" t="s">
        <v>57</v>
      </c>
    </row>
    <row r="51" spans="1:8" ht="12" customHeight="1" x14ac:dyDescent="0.2">
      <c r="A51" s="20" t="s">
        <v>57</v>
      </c>
      <c r="B51" s="1" t="s">
        <v>12</v>
      </c>
      <c r="C51" s="9">
        <v>39</v>
      </c>
      <c r="D51" s="9">
        <v>8</v>
      </c>
      <c r="E51" s="9" t="s">
        <v>68</v>
      </c>
      <c r="F51" s="9">
        <v>31</v>
      </c>
      <c r="G51" t="s">
        <v>57</v>
      </c>
      <c r="H51" t="s">
        <v>57</v>
      </c>
    </row>
    <row r="52" spans="1:8" ht="12" customHeight="1" x14ac:dyDescent="0.2">
      <c r="A52" s="20" t="s">
        <v>57</v>
      </c>
      <c r="B52" s="1" t="s">
        <v>13</v>
      </c>
      <c r="C52" s="9">
        <v>21</v>
      </c>
      <c r="D52" s="9">
        <v>7</v>
      </c>
      <c r="E52" s="9" t="s">
        <v>68</v>
      </c>
      <c r="F52" s="9">
        <v>14</v>
      </c>
      <c r="G52" t="s">
        <v>57</v>
      </c>
      <c r="H52" t="s">
        <v>57</v>
      </c>
    </row>
    <row r="53" spans="1:8" ht="12" customHeight="1" x14ac:dyDescent="0.2">
      <c r="A53" s="20" t="s">
        <v>57</v>
      </c>
      <c r="B53" s="1" t="s">
        <v>14</v>
      </c>
      <c r="C53" s="9">
        <v>35</v>
      </c>
      <c r="D53" s="9">
        <v>6</v>
      </c>
      <c r="E53" s="9" t="s">
        <v>68</v>
      </c>
      <c r="F53" s="9">
        <v>29</v>
      </c>
      <c r="G53" t="s">
        <v>57</v>
      </c>
      <c r="H53" t="s">
        <v>57</v>
      </c>
    </row>
    <row r="54" spans="1:8" ht="12" customHeight="1" x14ac:dyDescent="0.2">
      <c r="A54" s="20" t="s">
        <v>57</v>
      </c>
      <c r="B54" s="1" t="s">
        <v>15</v>
      </c>
      <c r="C54" s="9">
        <v>51</v>
      </c>
      <c r="D54" s="9">
        <v>15</v>
      </c>
      <c r="E54" s="9" t="s">
        <v>68</v>
      </c>
      <c r="F54" s="9">
        <v>36</v>
      </c>
      <c r="G54" t="s">
        <v>57</v>
      </c>
      <c r="H54" t="s">
        <v>57</v>
      </c>
    </row>
    <row r="55" spans="1:8" ht="12" customHeight="1" x14ac:dyDescent="0.2">
      <c r="A55" s="20" t="s">
        <v>57</v>
      </c>
      <c r="B55" s="1" t="s">
        <v>16</v>
      </c>
      <c r="C55" s="9">
        <v>55</v>
      </c>
      <c r="D55" s="9">
        <v>18</v>
      </c>
      <c r="E55" s="9" t="s">
        <v>68</v>
      </c>
      <c r="F55" s="9">
        <v>37</v>
      </c>
      <c r="G55" t="s">
        <v>57</v>
      </c>
      <c r="H55" t="s">
        <v>57</v>
      </c>
    </row>
    <row r="56" spans="1:8" ht="12" customHeight="1" x14ac:dyDescent="0.2">
      <c r="A56" s="20" t="s">
        <v>57</v>
      </c>
      <c r="B56" s="1" t="s">
        <v>17</v>
      </c>
      <c r="C56" s="9">
        <v>42</v>
      </c>
      <c r="D56" s="9">
        <v>12</v>
      </c>
      <c r="E56" s="9" t="s">
        <v>68</v>
      </c>
      <c r="F56" s="9">
        <v>30</v>
      </c>
      <c r="G56" t="s">
        <v>57</v>
      </c>
      <c r="H56" t="s">
        <v>57</v>
      </c>
    </row>
    <row r="57" spans="1:8" ht="12" customHeight="1" x14ac:dyDescent="0.2">
      <c r="A57" s="20" t="s">
        <v>57</v>
      </c>
      <c r="B57" s="1" t="s">
        <v>18</v>
      </c>
      <c r="C57" s="9">
        <v>30</v>
      </c>
      <c r="D57" s="9">
        <v>8</v>
      </c>
      <c r="E57" s="9" t="s">
        <v>68</v>
      </c>
      <c r="F57" s="9">
        <v>22</v>
      </c>
      <c r="G57" t="s">
        <v>57</v>
      </c>
      <c r="H57" t="s">
        <v>57</v>
      </c>
    </row>
    <row r="58" spans="1:8" ht="12" customHeight="1" x14ac:dyDescent="0.2">
      <c r="A58" s="20" t="s">
        <v>57</v>
      </c>
      <c r="B58" s="1" t="s">
        <v>19</v>
      </c>
      <c r="C58" s="9">
        <v>26</v>
      </c>
      <c r="D58" s="9">
        <v>12</v>
      </c>
      <c r="E58" s="9">
        <v>1</v>
      </c>
      <c r="F58" s="9">
        <v>13</v>
      </c>
      <c r="G58" t="s">
        <v>57</v>
      </c>
      <c r="H58" t="s">
        <v>57</v>
      </c>
    </row>
    <row r="59" spans="1:8" ht="12" customHeight="1" x14ac:dyDescent="0.2">
      <c r="A59" s="20" t="s">
        <v>57</v>
      </c>
      <c r="B59" s="1" t="s">
        <v>20</v>
      </c>
      <c r="C59" s="9">
        <v>23</v>
      </c>
      <c r="D59" s="9">
        <v>8</v>
      </c>
      <c r="E59" s="9" t="s">
        <v>68</v>
      </c>
      <c r="F59" s="9">
        <v>15</v>
      </c>
      <c r="G59" t="s">
        <v>57</v>
      </c>
      <c r="H59" t="s">
        <v>57</v>
      </c>
    </row>
    <row r="60" spans="1:8" ht="12" customHeight="1" x14ac:dyDescent="0.2">
      <c r="A60" s="20" t="s">
        <v>57</v>
      </c>
      <c r="B60" s="1" t="s">
        <v>21</v>
      </c>
      <c r="C60" s="9">
        <v>19</v>
      </c>
      <c r="D60" s="9">
        <v>10</v>
      </c>
      <c r="E60" s="9" t="s">
        <v>68</v>
      </c>
      <c r="F60" s="9">
        <v>9</v>
      </c>
      <c r="G60" t="s">
        <v>57</v>
      </c>
      <c r="H60" t="s">
        <v>57</v>
      </c>
    </row>
    <row r="61" spans="1:8" ht="12" customHeight="1" x14ac:dyDescent="0.2">
      <c r="A61" s="20" t="s">
        <v>57</v>
      </c>
      <c r="B61" s="1" t="s">
        <v>22</v>
      </c>
      <c r="C61" s="9">
        <v>15</v>
      </c>
      <c r="D61" s="9">
        <v>6</v>
      </c>
      <c r="E61" s="9" t="s">
        <v>68</v>
      </c>
      <c r="F61" s="9">
        <v>9</v>
      </c>
      <c r="G61" t="s">
        <v>57</v>
      </c>
      <c r="H61" t="s">
        <v>57</v>
      </c>
    </row>
    <row r="62" spans="1:8" ht="12" customHeight="1" x14ac:dyDescent="0.2">
      <c r="A62" s="20" t="s">
        <v>57</v>
      </c>
      <c r="B62" s="1" t="s">
        <v>23</v>
      </c>
      <c r="C62" s="9">
        <v>12</v>
      </c>
      <c r="D62" s="9">
        <v>11</v>
      </c>
      <c r="E62" s="9" t="s">
        <v>68</v>
      </c>
      <c r="F62" s="9">
        <v>1</v>
      </c>
      <c r="G62" t="s">
        <v>57</v>
      </c>
      <c r="H62" t="s">
        <v>57</v>
      </c>
    </row>
    <row r="63" spans="1:8" ht="12" customHeight="1" x14ac:dyDescent="0.2">
      <c r="A63" s="20" t="s">
        <v>57</v>
      </c>
      <c r="B63" s="1" t="s">
        <v>24</v>
      </c>
      <c r="C63" s="9">
        <v>11</v>
      </c>
      <c r="D63" s="9">
        <v>9</v>
      </c>
      <c r="E63" s="9">
        <v>1</v>
      </c>
      <c r="F63" s="9">
        <v>1</v>
      </c>
      <c r="G63" t="s">
        <v>57</v>
      </c>
      <c r="H63" t="s">
        <v>57</v>
      </c>
    </row>
    <row r="64" spans="1:8" ht="12" customHeight="1" x14ac:dyDescent="0.2">
      <c r="A64" s="20" t="s">
        <v>57</v>
      </c>
      <c r="B64" s="1" t="s">
        <v>25</v>
      </c>
      <c r="C64" s="9">
        <v>9</v>
      </c>
      <c r="D64" s="9">
        <v>8</v>
      </c>
      <c r="E64" s="9" t="s">
        <v>68</v>
      </c>
      <c r="F64" s="9">
        <v>1</v>
      </c>
      <c r="G64" t="s">
        <v>57</v>
      </c>
      <c r="H64" t="s">
        <v>57</v>
      </c>
    </row>
    <row r="65" spans="1:31" ht="12" customHeight="1" x14ac:dyDescent="0.2">
      <c r="A65" s="20" t="s">
        <v>57</v>
      </c>
      <c r="B65" s="1" t="s">
        <v>26</v>
      </c>
      <c r="C65" s="9">
        <v>2</v>
      </c>
      <c r="D65" s="9">
        <v>2</v>
      </c>
      <c r="E65" s="9" t="s">
        <v>68</v>
      </c>
      <c r="F65" s="9" t="s">
        <v>68</v>
      </c>
      <c r="G65" t="s">
        <v>57</v>
      </c>
      <c r="H65" t="s">
        <v>57</v>
      </c>
    </row>
    <row r="66" spans="1:31" ht="12" customHeight="1" x14ac:dyDescent="0.2">
      <c r="A66" s="20" t="s">
        <v>57</v>
      </c>
      <c r="B66" s="1" t="s">
        <v>27</v>
      </c>
      <c r="C66" s="9" t="s">
        <v>68</v>
      </c>
      <c r="D66" s="9" t="s">
        <v>68</v>
      </c>
      <c r="E66" s="9" t="s">
        <v>68</v>
      </c>
      <c r="F66" s="9" t="s">
        <v>68</v>
      </c>
      <c r="G66" t="s">
        <v>57</v>
      </c>
      <c r="H66" t="s">
        <v>57</v>
      </c>
      <c r="I66" t="s">
        <v>57</v>
      </c>
    </row>
    <row r="67" spans="1:31" ht="12" customHeight="1" x14ac:dyDescent="0.2">
      <c r="A67" s="22" t="s">
        <v>57</v>
      </c>
      <c r="B67" s="7" t="s">
        <v>28</v>
      </c>
      <c r="C67" s="6" t="s">
        <v>68</v>
      </c>
      <c r="D67" s="6" t="s">
        <v>68</v>
      </c>
      <c r="E67" s="6" t="s">
        <v>68</v>
      </c>
      <c r="F67" s="6" t="s">
        <v>68</v>
      </c>
      <c r="G67" t="s">
        <v>57</v>
      </c>
      <c r="H67" t="s">
        <v>57</v>
      </c>
      <c r="I67" t="s">
        <v>57</v>
      </c>
    </row>
    <row r="68" spans="1:31" s="35" customFormat="1" ht="39.75" customHeight="1" x14ac:dyDescent="0.2">
      <c r="A68" s="31" t="s">
        <v>69</v>
      </c>
      <c r="B68" s="32"/>
      <c r="C68" s="32"/>
      <c r="D68" s="32"/>
      <c r="E68" s="32"/>
      <c r="F68" s="33"/>
      <c r="G68" s="34"/>
      <c r="H68" s="34"/>
      <c r="I68" s="34" t="s">
        <v>57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ht="12" customHeight="1" x14ac:dyDescent="0.2">
      <c r="A69" s="23" t="s">
        <v>70</v>
      </c>
      <c r="B69" s="24"/>
      <c r="C69" s="24"/>
      <c r="D69" s="24"/>
      <c r="E69" s="24"/>
      <c r="F69" s="25"/>
      <c r="G69" s="15"/>
      <c r="H69" s="15"/>
      <c r="I69" s="15" t="s">
        <v>57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57</v>
      </c>
      <c r="B70" s="8" t="s">
        <v>57</v>
      </c>
      <c r="C70" s="5" t="s">
        <v>57</v>
      </c>
      <c r="D70" s="5" t="s">
        <v>57</v>
      </c>
      <c r="E70" s="5" t="s">
        <v>57</v>
      </c>
      <c r="F70" s="5" t="s">
        <v>57</v>
      </c>
      <c r="G70" t="s">
        <v>57</v>
      </c>
      <c r="H70" t="s">
        <v>57</v>
      </c>
      <c r="I70" t="s">
        <v>57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8.6</vt:lpstr>
      <vt:lpstr>Cuadro 8.6.1</vt:lpstr>
      <vt:lpstr>Cuadro 8.6.2</vt:lpstr>
      <vt:lpstr>Cuadro 8.6.3</vt:lpstr>
      <vt:lpstr>Cuadro 8.6.4</vt:lpstr>
      <vt:lpstr>Cuadro 8.6.5</vt:lpstr>
      <vt:lpstr>Cuadro 8.6.6</vt:lpstr>
      <vt:lpstr>Cuadro 8.6.7</vt:lpstr>
      <vt:lpstr>Cuadro 8.6.8</vt:lpstr>
      <vt:lpstr>Cuadro 8.6.9</vt:lpstr>
      <vt:lpstr>Cuadro 8.6.10</vt:lpstr>
      <vt:lpstr>Cuadro 8.6.11</vt:lpstr>
      <vt:lpstr>Cuadro 8.6.12</vt:lpstr>
      <vt:lpstr>Cuadro 8.6.13</vt:lpstr>
      <vt:lpstr>Cuadro 8.6.14</vt:lpstr>
      <vt:lpstr>Cuadro 8.6.15</vt:lpstr>
      <vt:lpstr>Cuadro 8.6.16</vt:lpstr>
      <vt:lpstr>Cuadro 8.6.17</vt:lpstr>
      <vt:lpstr>Cuadro 8.6.18</vt:lpstr>
      <vt:lpstr>Cuadro 8.6.19</vt:lpstr>
      <vt:lpstr>Cuadro 8.6.20</vt:lpstr>
      <vt:lpstr>Cuadro 8.6.21</vt:lpstr>
      <vt:lpstr>Cuadro 8.6.22</vt:lpstr>
      <vt:lpstr>Cuadro 8.6.23</vt:lpstr>
      <vt:lpstr>Cuadro 8.6.24</vt:lpstr>
      <vt:lpstr>Cuadro 8.6.25</vt:lpstr>
      <vt:lpstr>Cuadro 8.6.26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2024-01-02T17:44:55Z</dcterms:created>
  <dcterms:modified xsi:type="dcterms:W3CDTF">2024-01-11T13:03:52Z</dcterms:modified>
</cp:coreProperties>
</file>