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4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4.7" sheetId="1" r:id="rId3"/>
    <sheet name="Cuadro 4.7.1" sheetId="2" r:id="rId4"/>
    <sheet name="Cuadro 4.7.2" sheetId="3" r:id="rId5"/>
    <sheet name="Cuadro 4.7.3" sheetId="4" r:id="rId6"/>
    <sheet name="Cuadro 4.7.4" sheetId="5" r:id="rId7"/>
    <sheet name="Cuadro 4.7.5" sheetId="6" r:id="rId8"/>
    <sheet name="Cuadro 4.7.6" sheetId="7" r:id="rId9"/>
    <sheet name="Cuadro 4.7.7" sheetId="8" r:id="rId10"/>
    <sheet name="Cuadro 4.7.8" sheetId="9" r:id="rId11"/>
    <sheet name="Cuadro 4.7.9" sheetId="10" r:id="rId12"/>
    <sheet name="Cuadro 4.7.10" sheetId="11" r:id="rId13"/>
    <sheet name="Cuadro 4.7.11" sheetId="12" r:id="rId14"/>
    <sheet name="Cuadro 4.7.12" sheetId="13" r:id="rId15"/>
    <sheet name="Cuadro 4.7.13" sheetId="14" r:id="rId16"/>
    <sheet name="Cuadro 4.7.14" sheetId="15" r:id="rId17"/>
    <sheet name="Cuadro 4.7.15" sheetId="16" r:id="rId18"/>
    <sheet name="Cuadro 4.7.16" sheetId="17" r:id="rId19"/>
    <sheet name="Cuadro 4.7.17" sheetId="18" r:id="rId20"/>
    <sheet name="Cuadro 4.7.18" sheetId="19" r:id="rId21"/>
    <sheet name="Cuadro 4.7.19" sheetId="20" r:id="rId22"/>
    <sheet name="Cuadro 4.7.20" sheetId="21" r:id="rId23"/>
    <sheet name="Cuadro 4.7.21" sheetId="22" r:id="rId24"/>
    <sheet name="Cuadro 4.7.22" sheetId="23" r:id="rId25"/>
    <sheet name="Cuadro 4.7.23" sheetId="24" r:id="rId26"/>
    <sheet name="Cuadro 4.7.24" sheetId="25" r:id="rId27"/>
    <sheet name="Cuadro 4.7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<sst xmlns="http://schemas.openxmlformats.org/spreadsheetml/2006/main" count="10141" uniqueCount="68">
  <si>
    <t>Censo Nacional de Población, Hogares y Viviendas 2022</t>
  </si>
  <si>
    <t>Cuadro 4.7. Provincia de Corrientes. Población ocupada como patrón(a) o empleador(a) y cuenta propia, por aporte jubilatorio, según sexo registrado al nacer y grupos quinquenales de edad. Año 2022  </t>
  </si>
  <si>
    <t>Sexo registrado al nacer y grupos quinquenales de edad</t>
  </si>
  <si>
    <t>Población ocupada como patrón(a) o empleador(a) y cuenta propia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</si>
  <si>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</si>
  <si>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</si>
  <si>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</si>
  <si>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</si>
  <si>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</si>
  <si>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</si>
  <si>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</si>
  <si>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</si>
  <si>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</si>
  <si>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</si>
  <si>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</si>
  <si>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</si>
  <si>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</si>
  <si>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</si>
  <si>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</si>
  <si>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</si>
  <si>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</si>
  <si>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</si>
  <si>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</si>
  <si>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</si>
  <si>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</si>
  <si>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</si>
  <si>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</si>
  <si>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</si>
  <si>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4.7.1. Provincia de Corrientes, departamento Bella Vista. Población ocupada como patrón(a) o empleador(a) y cuenta propia, por aporte jubilatorio, según sexo registrado al nacer y grupos quinquenales de edad. Año 2022  </t>
  </si>
  <si>
    <t>Cuadro 4.7.2. Provincia de Corrientes, departamento Berón de Astrada. Población ocupada como patrón(a) o empleador(a) y cuenta propia, por aporte jubilatorio, según sexo registrado al nacer y grupos quinquenales de edad. Año 2022  </t>
  </si>
  <si>
    <t>Cuadro 4.7.3. Provincia de Corrientes, departamento Capital. Población ocupada como patrón(a) o empleador(a) y cuenta propia, por aporte jubilatorio, según sexo registrado al nacer y grupos quinquenales de edad. Año 2022  </t>
  </si>
  <si>
    <t>Cuadro 4.7.4. Provincia de Corrientes, departamento Concepción. Población ocupada como patrón(a) o empleador(a) y cuenta propia, por aporte jubilatorio, según sexo registrado al nacer y grupos quinquenales de edad. Año 2022  </t>
  </si>
  <si>
    <t>Cuadro 4.7.5. Provincia de Corrientes, departamento Curuzú Cuatiá. Población ocupada como patrón(a) o empleador(a) y cuenta propia, por aporte jubilatorio, según sexo registrado al nacer y grupos quinquenales de edad. Año 2022  </t>
  </si>
  <si>
    <t>Cuadro 4.7.6. Provincia de Corrientes, departamento Empedrado. Población ocupada como patrón(a) o empleador(a) y cuenta propia, por aporte jubilatorio, según sexo registrado al nacer y grupos quinquenales de edad. Año 2022  </t>
  </si>
  <si>
    <t>Cuadro 4.7.7. Provincia de Corrientes, departamento Esquina. Población ocupada como patrón(a) o empleador(a) y cuenta propia, por aporte jubilatorio, según sexo registrado al nacer y grupos quinquenales de edad. Año 2022  </t>
  </si>
  <si>
    <t>Cuadro 4.7.8. Provincia de Corrientes, departamento General Alvear. Población ocupada como patrón(a) o empleador(a) y cuenta propia, por aporte jubilatorio, según sexo registrado al nacer y grupos quinquenales de edad. Año 2022  </t>
  </si>
  <si>
    <t>Cuadro 4.7.9. Provincia de Corrientes, departamento General Paz. Población ocupada como patrón(a) o empleador(a) y cuenta propia, por aporte jubilatorio, según sexo registrado al nacer y grupos quinquenales de edad. Año 2022  </t>
  </si>
  <si>
    <t>Cuadro 4.7.10. Provincia de Corrientes, departamento Goya. Población ocupada como patrón(a) o empleador(a) y cuenta propia, por aporte jubilatorio, según sexo registrado al nacer y grupos quinquenales de edad. Año 2022  </t>
  </si>
  <si>
    <t>Cuadro 4.7.11. Provincia de Corrientes, departamento Itatí. Población ocupada como patrón(a) o empleador(a) y cuenta propia, por aporte jubilatorio, según sexo registrado al nacer y grupos quinquenales de edad. Año 2022  </t>
  </si>
  <si>
    <t>Cuadro 4.7.12. Provincia de Corrientes, departamento Ituzaingó. Población ocupada como patrón(a) o empleador(a) y cuenta propia, por aporte jubilatorio, según sexo registrado al nacer y grupos quinquenales de edad. Año 2022  </t>
  </si>
  <si>
    <t>Cuadro 4.7.13. Provincia de Corrientes, departamento Lavalle. Población ocupada como patrón(a) o empleador(a) y cuenta propia, por aporte jubilatorio, según sexo registrado al nacer y grupos quinquenales de edad. Año 2022  </t>
  </si>
  <si>
    <t>Cuadro 4.7.14. Provincia de Corrientes, departamento Mburucuyá. Población ocupada como patrón(a) o empleador(a) y cuenta propia, por aporte jubilatorio, según sexo registrado al nacer y grupos quinquenales de edad. Año 2022  </t>
  </si>
  <si>
    <t>Cuadro 4.7.15. Provincia de Corrientes, departamento Mercedes. Población ocupada como patrón(a) o empleador(a) y cuenta propia, por aporte jubilatorio, según sexo registrado al nacer y grupos quinquenales de edad. Año 2022  </t>
  </si>
  <si>
    <t>Cuadro 4.7.16. Provincia de Corrientes, departamento Monte Caseros. Población ocupada como patrón(a) o empleador(a) y cuenta propia, por aporte jubilatorio, según sexo registrado al nacer y grupos quinquenales de edad. Año 2022  </t>
  </si>
  <si>
    <t>Cuadro 4.7.17. Provincia de Corrientes, departamento Paso de los Libres. Población ocupada como patrón(a) o empleador(a) y cuenta propia, por aporte jubilatorio, según sexo registrado al nacer y grupos quinquenales de edad. Año 2022  </t>
  </si>
  <si>
    <t>Cuadro 4.7.18. Provincia de Corrientes, departamento Saladas. Población ocupada como patrón(a) o empleador(a) y cuenta propia, por aporte jubilatorio, según sexo registrado al nacer y grupos quinquenales de edad. Año 2022  </t>
  </si>
  <si>
    <t>Cuadro 4.7.19. Provincia de Corrientes, departamento San Cosme. Población ocupada como patrón(a) o empleador(a) y cuenta propia, por aporte jubilatorio, según sexo registrado al nacer y grupos quinquenales de edad. Año 2022  </t>
  </si>
  <si>
    <t>Cuadro 4.7.20. Provincia de Corrientes, departamento San Luis del Palmar. Población ocupada como patrón(a) o empleador(a) y cuenta propia, por aporte jubilatorio, según sexo registrado al nacer y grupos quinquenales de edad. Año 2022  </t>
  </si>
  <si>
    <t>Cuadro 4.7.21. Provincia de Corrientes, departamento San Martín. Población ocupada como patrón(a) o empleador(a) y cuenta propia, por aporte jubilatorio, según sexo registrado al nacer y grupos quinquenales de edad. Año 2022  </t>
  </si>
  <si>
    <t>Cuadro 4.7.22. Provincia de Corrientes, departamento San Miguel. Población ocupada como patrón(a) o empleador(a) y cuenta propia, por aporte jubilatorio, según sexo registrado al nacer y grupos quinquenales de edad. Año 2022  </t>
  </si>
  <si>
    <t>Cuadro 4.7.23. Provincia de Corrientes, departamento San Roque. Población ocupada como patrón(a) o empleador(a) y cuenta propia, por aporte jubilatorio, según sexo registrado al nacer y grupos quinquenales de edad. Año 2022  </t>
  </si>
  <si>
    <t>Cuadro 4.7.24. Provincia de Corrientes, departamento Santo Tomé. Población ocupada como patrón(a) o empleador(a) y cuenta propia, por aporte jubilatorio, según sexo registrado al nacer y grupos quinquenales de edad. Año 2022  </t>
  </si>
  <si>
    <t>Cuadro 4.7.25. Provincia de Corrientes, departamento Sauce. Población ocupada como patrón(a) o empleador(a) y cuenta propia, por aporte jubilatorio, según sexo registrado al nacer y grupos quinquenales de edad. Año 2022 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</si>
  <si>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</si>
  <si>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</si>
  <si>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</si>
  <si>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</si>
  <si>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</si>
  <si>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</si>
  <si>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</si>
  <si>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</si>
  <si>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</si>
  <si>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</si>
  <si>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</si>
  <si>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</si>
  <si>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</si>
  <si>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Provincia de Corrientes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</si>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</sst>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59</v>
      </c>
    </row>
    <row r="4" spans="11:11" ht="20.25">
      <c r="K4" s="13"/>
    </row>
    <row r="5" spans="11:11" ht="20.25">
      <c r="K5" s="13" t="s">
        <v>60</v>
      </c>
    </row>
    <row r="7" spans="11:11" ht="15">
      <c r="K7" s="14" t="s">
        <v>66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61</v>
      </c>
    </row>
    <row r="13" spans="11:11" ht="15">
      <c r="K13" s="14" t="s">
        <v>62</v>
      </c>
    </row>
    <row r="14" spans="11:11" ht="15">
      <c r="K14" s="14" t="s">
        <v>63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cols>
    <col min="1" max="1" width="239.83203125" bestFit="1" customWidth="1"/>
  </cols>
  <sheetData>
    <row r="1" spans="1:1" ht="12.75">
      <c r="A1" s="11" t="s">
        <v>54</v>
      </c>
    </row>
    <row r="2" spans="1:1" ht="12.75">
      <c r="A2" s="11" t="s">
        <v>55</v>
      </c>
    </row>
    <row r="3" spans="1:1" ht="12.75">
      <c r="A3" s="12"/>
    </row>
    <row r="4" spans="1:1" ht="12.75">
      <c r="A4" s="10" t="str">
        <f>HYPERLINK("#'Cuadro 4.7'!A3", "Cuadro 4.7. Provincia de Corrientes. Población ocupada como patrón(a) o empleador(a) y cuenta propia, por aporte jubilatorio, según sexo registrado al nacer y grupos quinquenales de edad. Año 2022  ")</f>
        <v>Cuadro 4.7. Provincia de Corrientes.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4.7.1'!A3", "Cuadro 4.7.1. Provincia de Corrientes, departamento Bella Vista. Población ocupada como patrón(a) o empleador(a) y cuenta propia, por aporte jubilatorio, según sexo registrado al nacer y grupos quinquenales de edad. Año 2022  ")</f>
        <v>Cuadro 4.7.1. Provincia de Corrientes, departamento Bella Vista.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4.7.2'!A3", "Cuadro 4.7.2. Provincia de Corrientes, departamento Berón de Astrada. Población ocupada como patrón(a) o empleador(a) y cuenta propia, por aporte jubilatorio, según sexo registrado al nacer y grupos quinquenales de edad. Año 2022  ")</f>
        <v>Cuadro 4.7.2. Provincia de Corrientes, departamento Berón de Astrada.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4.7.3'!A3", "Cuadro 4.7.3. Provincia de Corrientes, departamento Capital. Población ocupada como patrón(a) o empleador(a) y cuenta propia, por aporte jubilatorio, según sexo registrado al nacer y grupos quinquenales de edad. Año 2022  ")</f>
        <v>Cuadro 4.7.3. Provincia de Corrientes, departamento Capital.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4.7.4'!A3", "Cuadro 4.7.4. Provincia de Corrientes, departamento Concepción. Población ocupada como patrón(a) o empleador(a) y cuenta propia, por aporte jubilatorio, según sexo registrado al nacer y grupos quinquenales de edad. Año 2022  ")</f>
        <v>Cuadro 4.7.4. Provincia de Corrientes, departamento Concepción.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4.7.5'!A3", "Cuadro 4.7.5. Provincia de Corrientes, departamento Curuzú Cuatiá. Población ocupada como patrón(a) o empleador(a) y cuenta propia, por aporte jubilatorio, según sexo registrado al nacer y grupos quinquenales de edad. Año 2022  ")</f>
        <v>Cuadro 4.7.5. Provincia de Corrientes, departamento Curuzú Cuatiá.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4.7.6'!A3", "Cuadro 4.7.6. Provincia de Corrientes, departamento Empedrado. Población ocupada como patrón(a) o empleador(a) y cuenta propia, por aporte jubilatorio, según sexo registrado al nacer y grupos quinquenales de edad. Año 2022  ")</f>
        <v>Cuadro 4.7.6. Provincia de Corrientes, departamento Empedrado.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4.7.7'!A3", "Cuadro 4.7.7. Provincia de Corrientes, departamento Esquina. Población ocupada como patrón(a) o empleador(a) y cuenta propia, por aporte jubilatorio, según sexo registrado al nacer y grupos quinquenales de edad. Año 2022  ")</f>
        <v>Cuadro 4.7.7. Provincia de Corrientes, departamento Esquina.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4.7.8'!A3", "Cuadro 4.7.8. Provincia de Corrientes, departamento General Alvear. Población ocupada como patrón(a) o empleador(a) y cuenta propia, por aporte jubilatorio, según sexo registrado al nacer y grupos quinquenales de edad. Año 2022  ")</f>
        <v>Cuadro 4.7.8. Provincia de Corrientes, departamento General Alvear.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4.7.9'!A3", "Cuadro 4.7.9. Provincia de Corrientes, departamento General Paz. Población ocupada como patrón(a) o empleador(a) y cuenta propia, por aporte jubilatorio, según sexo registrado al nacer y grupos quinquenales de edad. Año 2022  ")</f>
        <v>Cuadro 4.7.9. Provincia de Corrientes, departamento General Paz.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4.7.10'!A3", "Cuadro 4.7.10. Provincia de Corrientes, departamento Goya. Población ocupada como patrón(a) o empleador(a) y cuenta propia, por aporte jubilatorio, según sexo registrado al nacer y grupos quinquenales de edad. Año 2022  ")</f>
        <v>Cuadro 4.7.10. Provincia de Corrientes, departamento Goya.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4.7.11'!A3", "Cuadro 4.7.11. Provincia de Corrientes, departamento Itatí. Población ocupada como patrón(a) o empleador(a) y cuenta propia, por aporte jubilatorio, según sexo registrado al nacer y grupos quinquenales de edad. Año 2022  ")</f>
        <v>Cuadro 4.7.11. Provincia de Corrientes, departamento Itatí.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4.7.12'!A3", "Cuadro 4.7.12. Provincia de Corrientes, departamento Ituzaingó. Población ocupada como patrón(a) o empleador(a) y cuenta propia, por aporte jubilatorio, según sexo registrado al nacer y grupos quinquenales de edad. Año 2022  ")</f>
        <v>Cuadro 4.7.12. Provincia de Corrientes, departamento Ituzaingó.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4.7.13'!A3", "Cuadro 4.7.13. Provincia de Corrientes, departamento Lavalle. Población ocupada como patrón(a) o empleador(a) y cuenta propia, por aporte jubilatorio, según sexo registrado al nacer y grupos quinquenales de edad. Año 2022  ")</f>
        <v>Cuadro 4.7.13. Provincia de Corrientes, departamento Lavalle.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4.7.14'!A3", "Cuadro 4.7.14. Provincia de Corrientes, departamento Mburucuyá. Población ocupada como patrón(a) o empleador(a) y cuenta propia, por aporte jubilatorio, según sexo registrado al nacer y grupos quinquenales de edad. Año 2022  ")</f>
        <v>Cuadro 4.7.14. Provincia de Corrientes, departamento Mburucuyá.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4.7.15'!A3", "Cuadro 4.7.15. Provincia de Corrientes, departamento Mercedes. Población ocupada como patrón(a) o empleador(a) y cuenta propia, por aporte jubilatorio, según sexo registrado al nacer y grupos quinquenales de edad. Año 2022  ")</f>
        <v>Cuadro 4.7.15. Provincia de Corrientes, departamento Mercedes.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4.7.16'!A3", "Cuadro 4.7.16. Provincia de Corrientes, departamento Monte Caseros. Población ocupada como patrón(a) o empleador(a) y cuenta propia, por aporte jubilatorio, según sexo registrado al nacer y grupos quinquenales de edad. Año 2022  ")</f>
        <v>Cuadro 4.7.16. Provincia de Corrientes, departamento Monte Caseros.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0" t="str">
        <f>HYPERLINK("#'Cuadro 4.7.17'!A3", "Cuadro 4.7.17. Provincia de Corrientes, departamento Paso de los Libres. Población ocupada como patrón(a) o empleador(a) y cuenta propia, por aporte jubilatorio, según sexo registrado al nacer y grupos quinquenales de edad. Año 2022  ")</f>
        <v>Cuadro 4.7.17. Provincia de Corrientes, departamento Paso de los Libres. Población ocupada como patrón(a) o empleador(a) y cuenta propia, por aporte jubilatorio, según sexo registrado al nacer y grupos quinquenales de edad. Año 2022  </v>
      </c>
    </row>
    <row r="22" spans="1:1" ht="12.75">
      <c r="A22" s="10" t="str">
        <f>HYPERLINK("#'Cuadro 4.7.18'!A3", "Cuadro 4.7.18. Provincia de Corrientes, departamento Saladas. Población ocupada como patrón(a) o empleador(a) y cuenta propia, por aporte jubilatorio, según sexo registrado al nacer y grupos quinquenales de edad. Año 2022  ")</f>
        <v>Cuadro 4.7.18. Provincia de Corrientes, departamento Saladas. Población ocupada como patrón(a) o empleador(a) y cuenta propia, por aporte jubilatorio, según sexo registrado al nacer y grupos quinquenales de edad. Año 2022  </v>
      </c>
    </row>
    <row r="23" spans="1:1" ht="12.75">
      <c r="A23" s="10" t="str">
        <f>HYPERLINK("#'Cuadro 4.7.19'!A3", "Cuadro 4.7.19. Provincia de Corrientes, departamento San Cosme. Población ocupada como patrón(a) o empleador(a) y cuenta propia, por aporte jubilatorio, según sexo registrado al nacer y grupos quinquenales de edad. Año 2022  ")</f>
        <v>Cuadro 4.7.19. Provincia de Corrientes, departamento San Cosme. Población ocupada como patrón(a) o empleador(a) y cuenta propia, por aporte jubilatorio, según sexo registrado al nacer y grupos quinquenales de edad. Año 2022  </v>
      </c>
    </row>
    <row r="24" spans="1:1" ht="12.75">
      <c r="A24" s="10" t="str">
        <f>HYPERLINK("#'Cuadro 4.7.20'!A3", "Cuadro 4.7.20. Provincia de Corrientes, departamento San Luis del Palmar. Población ocupada como patrón(a) o empleador(a) y cuenta propia, por aporte jubilatorio, según sexo registrado al nacer y grupos quinquenales de edad. Año 2022  ")</f>
        <v>Cuadro 4.7.20. Provincia de Corrientes, departamento San Luis del Palmar. Población ocupada como patrón(a) o empleador(a) y cuenta propia, por aporte jubilatorio, según sexo registrado al nacer y grupos quinquenales de edad. Año 2022  </v>
      </c>
    </row>
    <row r="25" spans="1:1" ht="12.75">
      <c r="A25" s="10" t="str">
        <f>HYPERLINK("#'Cuadro 4.7.21'!A3", "Cuadro 4.7.21. Provincia de Corrientes, departamento San Martín. Población ocupada como patrón(a) o empleador(a) y cuenta propia, por aporte jubilatorio, según sexo registrado al nacer y grupos quinquenales de edad. Año 2022  ")</f>
        <v>Cuadro 4.7.21. Provincia de Corrientes, departamento San Martín. Población ocupada como patrón(a) o empleador(a) y cuenta propia, por aporte jubilatorio, según sexo registrado al nacer y grupos quinquenales de edad. Año 2022  </v>
      </c>
    </row>
    <row r="26" spans="1:1" ht="12.75">
      <c r="A26" s="10" t="str">
        <f>HYPERLINK("#'Cuadro 4.7.22'!A3", "Cuadro 4.7.22. Provincia de Corrientes, departamento San Miguel. Población ocupada como patrón(a) o empleador(a) y cuenta propia, por aporte jubilatorio, según sexo registrado al nacer y grupos quinquenales de edad. Año 2022  ")</f>
        <v>Cuadro 4.7.22. Provincia de Corrientes, departamento San Miguel. Población ocupada como patrón(a) o empleador(a) y cuenta propia, por aporte jubilatorio, según sexo registrado al nacer y grupos quinquenales de edad. Año 2022  </v>
      </c>
    </row>
    <row r="27" spans="1:1" ht="12.75">
      <c r="A27" s="10" t="str">
        <f>HYPERLINK("#'Cuadro 4.7.23'!A3", "Cuadro 4.7.23. Provincia de Corrientes, departamento San Roque. Población ocupada como patrón(a) o empleador(a) y cuenta propia, por aporte jubilatorio, según sexo registrado al nacer y grupos quinquenales de edad. Año 2022  ")</f>
        <v>Cuadro 4.7.23. Provincia de Corrientes, departamento San Roque. Población ocupada como patrón(a) o empleador(a) y cuenta propia, por aporte jubilatorio, según sexo registrado al nacer y grupos quinquenales de edad. Año 2022  </v>
      </c>
    </row>
    <row r="28" spans="1:1" ht="12.75">
      <c r="A28" s="10" t="str">
        <f>HYPERLINK("#'Cuadro 4.7.24'!A3", "Cuadro 4.7.24. Provincia de Corrientes, departamento Santo Tomé. Población ocupada como patrón(a) o empleador(a) y cuenta propia, por aporte jubilatorio, según sexo registrado al nacer y grupos quinquenales de edad. Año 2022  ")</f>
        <v>Cuadro 4.7.24. Provincia de Corrientes, departamento Santo Tomé. Población ocupada como patrón(a) o empleador(a) y cuenta propia, por aporte jubilatorio, según sexo registrado al nacer y grupos quinquenales de edad. Año 2022  </v>
      </c>
    </row>
    <row r="29" spans="1:1" ht="12.75">
      <c r="A29" s="10" t="str">
        <f>HYPERLINK("#'Cuadro 4.7.25'!A3", "Cuadro 4.7.25. Provincia de Corrientes, departamento Sauce. Población ocupada como patrón(a) o empleador(a) y cuenta propia, por aporte jubilatorio, según sexo registrado al nacer y grupos quinquenales de edad. Año 2022  ")</f>
        <v>Cuadro 4.7.25. Provincia de Corrientes, departamento Sauce. Población ocupada como patrón(a) o empleador(a) y cuenta propia, por aporte jubilatorio, según sexo registrado al nacer y grupos quinquenales de edad. Año 2022  </v>
      </c>
    </row>
    <row r="30" spans="1:1" ht="12.75">
      <c r="A30" s="12"/>
    </row>
    <row r="31" spans="1:1">
      <c r="A31" s="22" t="s">
        <v>56</v>
      </c>
    </row>
    <row r="32" spans="1:1">
      <c r="A32" s="22" t="s">
        <v>57</v>
      </c>
    </row>
    <row r="33" spans="1:1">
      <c r="A33" s="22" t="s">
        <v>58</v>
      </c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170761</v>
      </c>
      <c r="D6" s="3">
        <v>22443</v>
      </c>
      <c r="E6" s="3">
        <v>13277</v>
      </c>
      <c r="F6" s="3">
        <v>8597</v>
      </c>
      <c r="G6" s="3">
        <v>569</v>
      </c>
      <c r="H6" s="3">
        <v>148318</v>
      </c>
      <c r="I6" s="3">
        <v>32512</v>
      </c>
      <c r="J6" s="3">
        <v>112281</v>
      </c>
      <c r="K6" s="3">
        <v>3525</v>
      </c>
    </row>
    <row r="7" spans="1:31" ht="12" customHeight="1">
      <c r="A7" s="18" t="s">
        <v>53</v>
      </c>
      <c r="B7" s="1" t="s">
        <v>11</v>
      </c>
      <c r="C7" s="9">
        <v>453</v>
      </c>
      <c r="D7" s="9">
        <v>35</v>
      </c>
      <c r="E7" s="9">
        <v>14</v>
      </c>
      <c r="F7" s="9">
        <v>20</v>
      </c>
      <c r="G7" s="9">
        <v>1</v>
      </c>
      <c r="H7" s="9">
        <v>418</v>
      </c>
      <c r="I7" s="9">
        <v>71</v>
      </c>
      <c r="J7" s="9">
        <v>329</v>
      </c>
      <c r="K7" s="9">
        <v>18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6403</v>
      </c>
      <c r="D8" s="9">
        <v>530</v>
      </c>
      <c r="E8" s="9">
        <v>128</v>
      </c>
      <c r="F8" s="9">
        <v>388</v>
      </c>
      <c r="G8" s="9">
        <v>14</v>
      </c>
      <c r="H8" s="9">
        <v>5873</v>
      </c>
      <c r="I8" s="9">
        <v>292</v>
      </c>
      <c r="J8" s="9">
        <v>5456</v>
      </c>
      <c r="K8" s="9">
        <v>125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15433</v>
      </c>
      <c r="D9" s="9">
        <v>1775</v>
      </c>
      <c r="E9" s="9">
        <v>545</v>
      </c>
      <c r="F9" s="9">
        <v>1167</v>
      </c>
      <c r="G9" s="9">
        <v>63</v>
      </c>
      <c r="H9" s="9">
        <v>13658</v>
      </c>
      <c r="I9" s="9">
        <v>961</v>
      </c>
      <c r="J9" s="9">
        <v>12394</v>
      </c>
      <c r="K9" s="9">
        <v>303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20655</v>
      </c>
      <c r="D10" s="9">
        <v>2591</v>
      </c>
      <c r="E10" s="9">
        <v>1133</v>
      </c>
      <c r="F10" s="9">
        <v>1375</v>
      </c>
      <c r="G10" s="9">
        <v>83</v>
      </c>
      <c r="H10" s="9">
        <v>18064</v>
      </c>
      <c r="I10" s="9">
        <v>2577</v>
      </c>
      <c r="J10" s="9">
        <v>15051</v>
      </c>
      <c r="K10" s="9">
        <v>436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21613</v>
      </c>
      <c r="D11" s="9">
        <v>3156</v>
      </c>
      <c r="E11" s="9">
        <v>1834</v>
      </c>
      <c r="F11" s="9">
        <v>1242</v>
      </c>
      <c r="G11" s="9">
        <v>80</v>
      </c>
      <c r="H11" s="9">
        <v>18457</v>
      </c>
      <c r="I11" s="9">
        <v>4062</v>
      </c>
      <c r="J11" s="9">
        <v>13984</v>
      </c>
      <c r="K11" s="9">
        <v>411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20234</v>
      </c>
      <c r="D12" s="9">
        <v>2963</v>
      </c>
      <c r="E12" s="9">
        <v>1930</v>
      </c>
      <c r="F12" s="9">
        <v>976</v>
      </c>
      <c r="G12" s="9">
        <v>57</v>
      </c>
      <c r="H12" s="9">
        <v>17271</v>
      </c>
      <c r="I12" s="9">
        <v>4660</v>
      </c>
      <c r="J12" s="9">
        <v>12258</v>
      </c>
      <c r="K12" s="9">
        <v>353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20019</v>
      </c>
      <c r="D13" s="9">
        <v>2831</v>
      </c>
      <c r="E13" s="9">
        <v>1898</v>
      </c>
      <c r="F13" s="9">
        <v>872</v>
      </c>
      <c r="G13" s="9">
        <v>61</v>
      </c>
      <c r="H13" s="9">
        <v>17188</v>
      </c>
      <c r="I13" s="9">
        <v>4686</v>
      </c>
      <c r="J13" s="9">
        <v>12127</v>
      </c>
      <c r="K13" s="9">
        <v>375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16685</v>
      </c>
      <c r="D14" s="9">
        <v>2314</v>
      </c>
      <c r="E14" s="9">
        <v>1595</v>
      </c>
      <c r="F14" s="9">
        <v>659</v>
      </c>
      <c r="G14" s="9">
        <v>60</v>
      </c>
      <c r="H14" s="9">
        <v>14371</v>
      </c>
      <c r="I14" s="9">
        <v>4064</v>
      </c>
      <c r="J14" s="9">
        <v>10006</v>
      </c>
      <c r="K14" s="9">
        <v>301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13926</v>
      </c>
      <c r="D15" s="9">
        <v>1933</v>
      </c>
      <c r="E15" s="9">
        <v>1342</v>
      </c>
      <c r="F15" s="9">
        <v>550</v>
      </c>
      <c r="G15" s="9">
        <v>41</v>
      </c>
      <c r="H15" s="9">
        <v>11993</v>
      </c>
      <c r="I15" s="9">
        <v>3404</v>
      </c>
      <c r="J15" s="9">
        <v>8336</v>
      </c>
      <c r="K15" s="9">
        <v>253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12448</v>
      </c>
      <c r="D16" s="9">
        <v>1669</v>
      </c>
      <c r="E16" s="9">
        <v>1194</v>
      </c>
      <c r="F16" s="9">
        <v>442</v>
      </c>
      <c r="G16" s="9">
        <v>33</v>
      </c>
      <c r="H16" s="9">
        <v>10779</v>
      </c>
      <c r="I16" s="9">
        <v>3069</v>
      </c>
      <c r="J16" s="9">
        <v>7481</v>
      </c>
      <c r="K16" s="9">
        <v>229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9864</v>
      </c>
      <c r="D17" s="9">
        <v>1119</v>
      </c>
      <c r="E17" s="9">
        <v>759</v>
      </c>
      <c r="F17" s="9">
        <v>333</v>
      </c>
      <c r="G17" s="9">
        <v>27</v>
      </c>
      <c r="H17" s="9">
        <v>8745</v>
      </c>
      <c r="I17" s="9">
        <v>2289</v>
      </c>
      <c r="J17" s="9">
        <v>6190</v>
      </c>
      <c r="K17" s="9">
        <v>266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6794</v>
      </c>
      <c r="D18" s="9">
        <v>748</v>
      </c>
      <c r="E18" s="9">
        <v>472</v>
      </c>
      <c r="F18" s="9">
        <v>249</v>
      </c>
      <c r="G18" s="9">
        <v>27</v>
      </c>
      <c r="H18" s="9">
        <v>6046</v>
      </c>
      <c r="I18" s="9">
        <v>1289</v>
      </c>
      <c r="J18" s="9">
        <v>4533</v>
      </c>
      <c r="K18" s="9">
        <v>224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3493</v>
      </c>
      <c r="D19" s="9">
        <v>403</v>
      </c>
      <c r="E19" s="9">
        <v>221</v>
      </c>
      <c r="F19" s="9">
        <v>170</v>
      </c>
      <c r="G19" s="9">
        <v>12</v>
      </c>
      <c r="H19" s="9">
        <v>3090</v>
      </c>
      <c r="I19" s="9">
        <v>584</v>
      </c>
      <c r="J19" s="9">
        <v>2369</v>
      </c>
      <c r="K19" s="9">
        <v>137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1652</v>
      </c>
      <c r="D20" s="9">
        <v>216</v>
      </c>
      <c r="E20" s="9">
        <v>119</v>
      </c>
      <c r="F20" s="9">
        <v>90</v>
      </c>
      <c r="G20" s="9">
        <v>7</v>
      </c>
      <c r="H20" s="9">
        <v>1436</v>
      </c>
      <c r="I20" s="9">
        <v>276</v>
      </c>
      <c r="J20" s="9">
        <v>1107</v>
      </c>
      <c r="K20" s="9">
        <v>53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1089</v>
      </c>
      <c r="D21" s="9">
        <v>160</v>
      </c>
      <c r="E21" s="9">
        <v>93</v>
      </c>
      <c r="F21" s="9">
        <v>64</v>
      </c>
      <c r="G21" s="9">
        <v>3</v>
      </c>
      <c r="H21" s="9">
        <v>929</v>
      </c>
      <c r="I21" s="9">
        <v>228</v>
      </c>
      <c r="J21" s="9">
        <v>660</v>
      </c>
      <c r="K21" s="9">
        <v>41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66775</v>
      </c>
      <c r="D22" s="3">
        <v>7276</v>
      </c>
      <c r="E22" s="3">
        <v>4528</v>
      </c>
      <c r="F22" s="3">
        <v>2578</v>
      </c>
      <c r="G22" s="3">
        <v>170</v>
      </c>
      <c r="H22" s="3">
        <v>59499</v>
      </c>
      <c r="I22" s="3">
        <v>14236</v>
      </c>
      <c r="J22" s="3">
        <v>43710</v>
      </c>
      <c r="K22" s="3">
        <v>1553</v>
      </c>
    </row>
    <row r="23" spans="1:16" ht="12" customHeight="1">
      <c r="A23" s="18" t="s">
        <v>53</v>
      </c>
      <c r="B23" s="1" t="s">
        <v>11</v>
      </c>
      <c r="C23" s="9">
        <v>173</v>
      </c>
      <c r="D23" s="9">
        <v>15</v>
      </c>
      <c r="E23" s="9">
        <v>6</v>
      </c>
      <c r="F23" s="9">
        <v>8</v>
      </c>
      <c r="G23" s="9">
        <v>1</v>
      </c>
      <c r="H23" s="9">
        <v>158</v>
      </c>
      <c r="I23" s="9">
        <v>41</v>
      </c>
      <c r="J23" s="9">
        <v>111</v>
      </c>
      <c r="K23" s="9">
        <v>6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2119</v>
      </c>
      <c r="D24" s="9">
        <v>145</v>
      </c>
      <c r="E24" s="9">
        <v>43</v>
      </c>
      <c r="F24" s="9">
        <v>97</v>
      </c>
      <c r="G24" s="9">
        <v>5</v>
      </c>
      <c r="H24" s="9">
        <v>1974</v>
      </c>
      <c r="I24" s="9">
        <v>154</v>
      </c>
      <c r="J24" s="9">
        <v>1756</v>
      </c>
      <c r="K24" s="9">
        <v>64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6203</v>
      </c>
      <c r="D25" s="9">
        <v>554</v>
      </c>
      <c r="E25" s="9">
        <v>170</v>
      </c>
      <c r="F25" s="9">
        <v>367</v>
      </c>
      <c r="G25" s="9">
        <v>17</v>
      </c>
      <c r="H25" s="9">
        <v>5649</v>
      </c>
      <c r="I25" s="9">
        <v>474</v>
      </c>
      <c r="J25" s="9">
        <v>5027</v>
      </c>
      <c r="K25" s="9">
        <v>148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9033</v>
      </c>
      <c r="D26" s="9">
        <v>904</v>
      </c>
      <c r="E26" s="9">
        <v>448</v>
      </c>
      <c r="F26" s="9">
        <v>429</v>
      </c>
      <c r="G26" s="9">
        <v>27</v>
      </c>
      <c r="H26" s="9">
        <v>8129</v>
      </c>
      <c r="I26" s="9">
        <v>1330</v>
      </c>
      <c r="J26" s="9">
        <v>6595</v>
      </c>
      <c r="K26" s="9">
        <v>204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9372</v>
      </c>
      <c r="D27" s="9">
        <v>1091</v>
      </c>
      <c r="E27" s="9">
        <v>687</v>
      </c>
      <c r="F27" s="9">
        <v>377</v>
      </c>
      <c r="G27" s="9">
        <v>27</v>
      </c>
      <c r="H27" s="9">
        <v>8281</v>
      </c>
      <c r="I27" s="9">
        <v>2066</v>
      </c>
      <c r="J27" s="9">
        <v>6028</v>
      </c>
      <c r="K27" s="9">
        <v>187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8573</v>
      </c>
      <c r="D28" s="9">
        <v>999</v>
      </c>
      <c r="E28" s="9">
        <v>663</v>
      </c>
      <c r="F28" s="9">
        <v>321</v>
      </c>
      <c r="G28" s="9">
        <v>15</v>
      </c>
      <c r="H28" s="9">
        <v>7574</v>
      </c>
      <c r="I28" s="9">
        <v>2200</v>
      </c>
      <c r="J28" s="9">
        <v>5214</v>
      </c>
      <c r="K28" s="9">
        <v>160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8075</v>
      </c>
      <c r="D29" s="9">
        <v>916</v>
      </c>
      <c r="E29" s="9">
        <v>636</v>
      </c>
      <c r="F29" s="9">
        <v>264</v>
      </c>
      <c r="G29" s="9">
        <v>16</v>
      </c>
      <c r="H29" s="9">
        <v>7159</v>
      </c>
      <c r="I29" s="9">
        <v>2081</v>
      </c>
      <c r="J29" s="9">
        <v>4920</v>
      </c>
      <c r="K29" s="9">
        <v>158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6362</v>
      </c>
      <c r="D30" s="9">
        <v>762</v>
      </c>
      <c r="E30" s="9">
        <v>547</v>
      </c>
      <c r="F30" s="9">
        <v>197</v>
      </c>
      <c r="G30" s="9">
        <v>18</v>
      </c>
      <c r="H30" s="9">
        <v>5600</v>
      </c>
      <c r="I30" s="9">
        <v>1719</v>
      </c>
      <c r="J30" s="9">
        <v>3757</v>
      </c>
      <c r="K30" s="9">
        <v>124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4992</v>
      </c>
      <c r="D31" s="9">
        <v>645</v>
      </c>
      <c r="E31" s="9">
        <v>475</v>
      </c>
      <c r="F31" s="9">
        <v>157</v>
      </c>
      <c r="G31" s="9">
        <v>13</v>
      </c>
      <c r="H31" s="9">
        <v>4347</v>
      </c>
      <c r="I31" s="9">
        <v>1353</v>
      </c>
      <c r="J31" s="9">
        <v>2893</v>
      </c>
      <c r="K31" s="9">
        <v>101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4394</v>
      </c>
      <c r="D32" s="9">
        <v>550</v>
      </c>
      <c r="E32" s="9">
        <v>425</v>
      </c>
      <c r="F32" s="9">
        <v>116</v>
      </c>
      <c r="G32" s="9">
        <v>9</v>
      </c>
      <c r="H32" s="9">
        <v>3844</v>
      </c>
      <c r="I32" s="9">
        <v>1254</v>
      </c>
      <c r="J32" s="9">
        <v>2491</v>
      </c>
      <c r="K32" s="9">
        <v>99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3240</v>
      </c>
      <c r="D33" s="9">
        <v>294</v>
      </c>
      <c r="E33" s="9">
        <v>186</v>
      </c>
      <c r="F33" s="9">
        <v>101</v>
      </c>
      <c r="G33" s="9">
        <v>7</v>
      </c>
      <c r="H33" s="9">
        <v>2946</v>
      </c>
      <c r="I33" s="9">
        <v>747</v>
      </c>
      <c r="J33" s="9">
        <v>2069</v>
      </c>
      <c r="K33" s="9">
        <v>130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2100</v>
      </c>
      <c r="D34" s="9">
        <v>186</v>
      </c>
      <c r="E34" s="9">
        <v>112</v>
      </c>
      <c r="F34" s="9">
        <v>67</v>
      </c>
      <c r="G34" s="9">
        <v>7</v>
      </c>
      <c r="H34" s="9">
        <v>1914</v>
      </c>
      <c r="I34" s="9">
        <v>413</v>
      </c>
      <c r="J34" s="9">
        <v>1418</v>
      </c>
      <c r="K34" s="9">
        <v>83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1106</v>
      </c>
      <c r="D35" s="9">
        <v>97</v>
      </c>
      <c r="E35" s="9">
        <v>61</v>
      </c>
      <c r="F35" s="9">
        <v>33</v>
      </c>
      <c r="G35" s="9">
        <v>3</v>
      </c>
      <c r="H35" s="9">
        <v>1009</v>
      </c>
      <c r="I35" s="9">
        <v>188</v>
      </c>
      <c r="J35" s="9">
        <v>775</v>
      </c>
      <c r="K35" s="9">
        <v>46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597</v>
      </c>
      <c r="D36" s="9">
        <v>62</v>
      </c>
      <c r="E36" s="9">
        <v>30</v>
      </c>
      <c r="F36" s="9">
        <v>28</v>
      </c>
      <c r="G36" s="9">
        <v>4</v>
      </c>
      <c r="H36" s="9">
        <v>535</v>
      </c>
      <c r="I36" s="9">
        <v>112</v>
      </c>
      <c r="J36" s="9">
        <v>401</v>
      </c>
      <c r="K36" s="9">
        <v>22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436</v>
      </c>
      <c r="D37" s="9">
        <v>56</v>
      </c>
      <c r="E37" s="9">
        <v>39</v>
      </c>
      <c r="F37" s="9">
        <v>16</v>
      </c>
      <c r="G37" s="9">
        <v>1</v>
      </c>
      <c r="H37" s="9">
        <v>380</v>
      </c>
      <c r="I37" s="9">
        <v>104</v>
      </c>
      <c r="J37" s="9">
        <v>255</v>
      </c>
      <c r="K37" s="9">
        <v>21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103986</v>
      </c>
      <c r="D38" s="3">
        <v>15167</v>
      </c>
      <c r="E38" s="3">
        <v>8749</v>
      </c>
      <c r="F38" s="3">
        <v>6019</v>
      </c>
      <c r="G38" s="3">
        <v>399</v>
      </c>
      <c r="H38" s="3">
        <v>88819</v>
      </c>
      <c r="I38" s="3">
        <v>18276</v>
      </c>
      <c r="J38" s="3">
        <v>68571</v>
      </c>
      <c r="K38" s="3">
        <v>1972</v>
      </c>
    </row>
    <row r="39" spans="1:16" ht="12" customHeight="1">
      <c r="A39" s="18" t="s">
        <v>53</v>
      </c>
      <c r="B39" s="1" t="s">
        <v>11</v>
      </c>
      <c r="C39" s="9">
        <v>280</v>
      </c>
      <c r="D39" s="9">
        <v>20</v>
      </c>
      <c r="E39" s="9">
        <v>8</v>
      </c>
      <c r="F39" s="9">
        <v>12</v>
      </c>
      <c r="G39" s="9" t="s">
        <v>64</v>
      </c>
      <c r="H39" s="9">
        <v>260</v>
      </c>
      <c r="I39" s="9">
        <v>30</v>
      </c>
      <c r="J39" s="9">
        <v>218</v>
      </c>
      <c r="K39" s="9">
        <v>12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4284</v>
      </c>
      <c r="D40" s="9">
        <v>385</v>
      </c>
      <c r="E40" s="9">
        <v>85</v>
      </c>
      <c r="F40" s="9">
        <v>291</v>
      </c>
      <c r="G40" s="9">
        <v>9</v>
      </c>
      <c r="H40" s="9">
        <v>3899</v>
      </c>
      <c r="I40" s="9">
        <v>138</v>
      </c>
      <c r="J40" s="9">
        <v>3700</v>
      </c>
      <c r="K40" s="9">
        <v>61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9230</v>
      </c>
      <c r="D41" s="9">
        <v>1221</v>
      </c>
      <c r="E41" s="9">
        <v>375</v>
      </c>
      <c r="F41" s="9">
        <v>800</v>
      </c>
      <c r="G41" s="9">
        <v>46</v>
      </c>
      <c r="H41" s="9">
        <v>8009</v>
      </c>
      <c r="I41" s="9">
        <v>487</v>
      </c>
      <c r="J41" s="9">
        <v>7367</v>
      </c>
      <c r="K41" s="9">
        <v>155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11622</v>
      </c>
      <c r="D42" s="9">
        <v>1687</v>
      </c>
      <c r="E42" s="9">
        <v>685</v>
      </c>
      <c r="F42" s="9">
        <v>946</v>
      </c>
      <c r="G42" s="9">
        <v>56</v>
      </c>
      <c r="H42" s="9">
        <v>9935</v>
      </c>
      <c r="I42" s="9">
        <v>1247</v>
      </c>
      <c r="J42" s="9">
        <v>8456</v>
      </c>
      <c r="K42" s="9">
        <v>232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12241</v>
      </c>
      <c r="D43" s="9">
        <v>2065</v>
      </c>
      <c r="E43" s="9">
        <v>1147</v>
      </c>
      <c r="F43" s="9">
        <v>865</v>
      </c>
      <c r="G43" s="9">
        <v>53</v>
      </c>
      <c r="H43" s="9">
        <v>10176</v>
      </c>
      <c r="I43" s="9">
        <v>1996</v>
      </c>
      <c r="J43" s="9">
        <v>7956</v>
      </c>
      <c r="K43" s="9">
        <v>224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11661</v>
      </c>
      <c r="D44" s="9">
        <v>1964</v>
      </c>
      <c r="E44" s="9">
        <v>1267</v>
      </c>
      <c r="F44" s="9">
        <v>655</v>
      </c>
      <c r="G44" s="9">
        <v>42</v>
      </c>
      <c r="H44" s="9">
        <v>9697</v>
      </c>
      <c r="I44" s="9">
        <v>2460</v>
      </c>
      <c r="J44" s="9">
        <v>7044</v>
      </c>
      <c r="K44" s="9">
        <v>193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11944</v>
      </c>
      <c r="D45" s="9">
        <v>1915</v>
      </c>
      <c r="E45" s="9">
        <v>1262</v>
      </c>
      <c r="F45" s="9">
        <v>608</v>
      </c>
      <c r="G45" s="9">
        <v>45</v>
      </c>
      <c r="H45" s="9">
        <v>10029</v>
      </c>
      <c r="I45" s="9">
        <v>2605</v>
      </c>
      <c r="J45" s="9">
        <v>7207</v>
      </c>
      <c r="K45" s="9">
        <v>217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10323</v>
      </c>
      <c r="D46" s="9">
        <v>1552</v>
      </c>
      <c r="E46" s="9">
        <v>1048</v>
      </c>
      <c r="F46" s="9">
        <v>462</v>
      </c>
      <c r="G46" s="9">
        <v>42</v>
      </c>
      <c r="H46" s="9">
        <v>8771</v>
      </c>
      <c r="I46" s="9">
        <v>2345</v>
      </c>
      <c r="J46" s="9">
        <v>6249</v>
      </c>
      <c r="K46" s="9">
        <v>177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8934</v>
      </c>
      <c r="D47" s="9">
        <v>1288</v>
      </c>
      <c r="E47" s="9">
        <v>867</v>
      </c>
      <c r="F47" s="9">
        <v>393</v>
      </c>
      <c r="G47" s="9">
        <v>28</v>
      </c>
      <c r="H47" s="9">
        <v>7646</v>
      </c>
      <c r="I47" s="9">
        <v>2051</v>
      </c>
      <c r="J47" s="9">
        <v>5443</v>
      </c>
      <c r="K47" s="9">
        <v>152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8054</v>
      </c>
      <c r="D48" s="9">
        <v>1119</v>
      </c>
      <c r="E48" s="9">
        <v>769</v>
      </c>
      <c r="F48" s="9">
        <v>326</v>
      </c>
      <c r="G48" s="9">
        <v>24</v>
      </c>
      <c r="H48" s="9">
        <v>6935</v>
      </c>
      <c r="I48" s="9">
        <v>1815</v>
      </c>
      <c r="J48" s="9">
        <v>4990</v>
      </c>
      <c r="K48" s="9">
        <v>130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6624</v>
      </c>
      <c r="D49" s="9">
        <v>825</v>
      </c>
      <c r="E49" s="9">
        <v>573</v>
      </c>
      <c r="F49" s="9">
        <v>232</v>
      </c>
      <c r="G49" s="9">
        <v>20</v>
      </c>
      <c r="H49" s="9">
        <v>5799</v>
      </c>
      <c r="I49" s="9">
        <v>1542</v>
      </c>
      <c r="J49" s="9">
        <v>4121</v>
      </c>
      <c r="K49" s="9">
        <v>136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4694</v>
      </c>
      <c r="D50" s="9">
        <v>562</v>
      </c>
      <c r="E50" s="9">
        <v>360</v>
      </c>
      <c r="F50" s="9">
        <v>182</v>
      </c>
      <c r="G50" s="9">
        <v>20</v>
      </c>
      <c r="H50" s="9">
        <v>4132</v>
      </c>
      <c r="I50" s="9">
        <v>876</v>
      </c>
      <c r="J50" s="9">
        <v>3115</v>
      </c>
      <c r="K50" s="9">
        <v>141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2387</v>
      </c>
      <c r="D51" s="9">
        <v>306</v>
      </c>
      <c r="E51" s="9">
        <v>160</v>
      </c>
      <c r="F51" s="9">
        <v>137</v>
      </c>
      <c r="G51" s="9">
        <v>9</v>
      </c>
      <c r="H51" s="9">
        <v>2081</v>
      </c>
      <c r="I51" s="9">
        <v>396</v>
      </c>
      <c r="J51" s="9">
        <v>1594</v>
      </c>
      <c r="K51" s="9">
        <v>91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1055</v>
      </c>
      <c r="D52" s="9">
        <v>154</v>
      </c>
      <c r="E52" s="9">
        <v>89</v>
      </c>
      <c r="F52" s="9">
        <v>62</v>
      </c>
      <c r="G52" s="9">
        <v>3</v>
      </c>
      <c r="H52" s="9">
        <v>901</v>
      </c>
      <c r="I52" s="9">
        <v>164</v>
      </c>
      <c r="J52" s="9">
        <v>706</v>
      </c>
      <c r="K52" s="9">
        <v>31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653</v>
      </c>
      <c r="D53" s="5">
        <v>104</v>
      </c>
      <c r="E53" s="5">
        <v>54</v>
      </c>
      <c r="F53" s="5">
        <v>48</v>
      </c>
      <c r="G53" s="5">
        <v>2</v>
      </c>
      <c r="H53" s="5">
        <v>549</v>
      </c>
      <c r="I53" s="5">
        <v>124</v>
      </c>
      <c r="J53" s="5">
        <v>405</v>
      </c>
      <c r="K53" s="5">
        <v>20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1.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28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6389</v>
      </c>
      <c r="D6" s="3">
        <v>840</v>
      </c>
      <c r="E6" s="3">
        <v>374</v>
      </c>
      <c r="F6" s="3">
        <v>451</v>
      </c>
      <c r="G6" s="3">
        <v>15</v>
      </c>
      <c r="H6" s="3">
        <v>5549</v>
      </c>
      <c r="I6" s="3">
        <v>981</v>
      </c>
      <c r="J6" s="3">
        <v>4462</v>
      </c>
      <c r="K6" s="3">
        <v>106</v>
      </c>
    </row>
    <row r="7" spans="1:31" ht="12" customHeight="1">
      <c r="A7" s="18" t="s">
        <v>53</v>
      </c>
      <c r="B7" s="1" t="s">
        <v>11</v>
      </c>
      <c r="C7" s="9">
        <v>20</v>
      </c>
      <c r="D7" s="9">
        <v>3</v>
      </c>
      <c r="E7" s="9" t="s">
        <v>64</v>
      </c>
      <c r="F7" s="9">
        <v>3</v>
      </c>
      <c r="G7" s="9" t="s">
        <v>64</v>
      </c>
      <c r="H7" s="9">
        <v>17</v>
      </c>
      <c r="I7" s="9" t="s">
        <v>64</v>
      </c>
      <c r="J7" s="9">
        <v>15</v>
      </c>
      <c r="K7" s="9">
        <v>2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219</v>
      </c>
      <c r="D8" s="9">
        <v>22</v>
      </c>
      <c r="E8" s="9">
        <v>3</v>
      </c>
      <c r="F8" s="9">
        <v>19</v>
      </c>
      <c r="G8" s="9" t="s">
        <v>64</v>
      </c>
      <c r="H8" s="9">
        <v>197</v>
      </c>
      <c r="I8" s="9">
        <v>5</v>
      </c>
      <c r="J8" s="9">
        <v>189</v>
      </c>
      <c r="K8" s="9">
        <v>3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544</v>
      </c>
      <c r="D9" s="9">
        <v>83</v>
      </c>
      <c r="E9" s="9">
        <v>16</v>
      </c>
      <c r="F9" s="9">
        <v>67</v>
      </c>
      <c r="G9" s="9" t="s">
        <v>64</v>
      </c>
      <c r="H9" s="9">
        <v>461</v>
      </c>
      <c r="I9" s="9">
        <v>15</v>
      </c>
      <c r="J9" s="9">
        <v>445</v>
      </c>
      <c r="K9" s="9">
        <v>1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702</v>
      </c>
      <c r="D10" s="9">
        <v>81</v>
      </c>
      <c r="E10" s="9">
        <v>27</v>
      </c>
      <c r="F10" s="9">
        <v>52</v>
      </c>
      <c r="G10" s="9">
        <v>2</v>
      </c>
      <c r="H10" s="9">
        <v>621</v>
      </c>
      <c r="I10" s="9">
        <v>60</v>
      </c>
      <c r="J10" s="9">
        <v>550</v>
      </c>
      <c r="K10" s="9">
        <v>11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770</v>
      </c>
      <c r="D11" s="9">
        <v>101</v>
      </c>
      <c r="E11" s="9">
        <v>38</v>
      </c>
      <c r="F11" s="9">
        <v>62</v>
      </c>
      <c r="G11" s="9">
        <v>1</v>
      </c>
      <c r="H11" s="9">
        <v>669</v>
      </c>
      <c r="I11" s="9">
        <v>101</v>
      </c>
      <c r="J11" s="9">
        <v>558</v>
      </c>
      <c r="K11" s="9">
        <v>10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848</v>
      </c>
      <c r="D12" s="9">
        <v>148</v>
      </c>
      <c r="E12" s="9">
        <v>66</v>
      </c>
      <c r="F12" s="9">
        <v>77</v>
      </c>
      <c r="G12" s="9">
        <v>5</v>
      </c>
      <c r="H12" s="9">
        <v>700</v>
      </c>
      <c r="I12" s="9">
        <v>146</v>
      </c>
      <c r="J12" s="9">
        <v>544</v>
      </c>
      <c r="K12" s="9">
        <v>10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767</v>
      </c>
      <c r="D13" s="9">
        <v>118</v>
      </c>
      <c r="E13" s="9">
        <v>59</v>
      </c>
      <c r="F13" s="9">
        <v>58</v>
      </c>
      <c r="G13" s="9">
        <v>1</v>
      </c>
      <c r="H13" s="9">
        <v>649</v>
      </c>
      <c r="I13" s="9">
        <v>156</v>
      </c>
      <c r="J13" s="9">
        <v>477</v>
      </c>
      <c r="K13" s="9">
        <v>16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644</v>
      </c>
      <c r="D14" s="9">
        <v>71</v>
      </c>
      <c r="E14" s="9">
        <v>46</v>
      </c>
      <c r="F14" s="9">
        <v>24</v>
      </c>
      <c r="G14" s="9">
        <v>1</v>
      </c>
      <c r="H14" s="9">
        <v>573</v>
      </c>
      <c r="I14" s="9">
        <v>135</v>
      </c>
      <c r="J14" s="9">
        <v>426</v>
      </c>
      <c r="K14" s="9">
        <v>12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531</v>
      </c>
      <c r="D15" s="9">
        <v>72</v>
      </c>
      <c r="E15" s="9">
        <v>44</v>
      </c>
      <c r="F15" s="9">
        <v>25</v>
      </c>
      <c r="G15" s="9">
        <v>3</v>
      </c>
      <c r="H15" s="9">
        <v>459</v>
      </c>
      <c r="I15" s="9">
        <v>111</v>
      </c>
      <c r="J15" s="9">
        <v>339</v>
      </c>
      <c r="K15" s="9">
        <v>9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449</v>
      </c>
      <c r="D16" s="9">
        <v>50</v>
      </c>
      <c r="E16" s="9">
        <v>29</v>
      </c>
      <c r="F16" s="9">
        <v>20</v>
      </c>
      <c r="G16" s="9">
        <v>1</v>
      </c>
      <c r="H16" s="9">
        <v>399</v>
      </c>
      <c r="I16" s="9">
        <v>108</v>
      </c>
      <c r="J16" s="9">
        <v>283</v>
      </c>
      <c r="K16" s="9">
        <v>8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397</v>
      </c>
      <c r="D17" s="9">
        <v>41</v>
      </c>
      <c r="E17" s="9">
        <v>22</v>
      </c>
      <c r="F17" s="9">
        <v>18</v>
      </c>
      <c r="G17" s="9">
        <v>1</v>
      </c>
      <c r="H17" s="9">
        <v>356</v>
      </c>
      <c r="I17" s="9">
        <v>81</v>
      </c>
      <c r="J17" s="9">
        <v>267</v>
      </c>
      <c r="K17" s="9">
        <v>8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251</v>
      </c>
      <c r="D18" s="9">
        <v>27</v>
      </c>
      <c r="E18" s="9">
        <v>15</v>
      </c>
      <c r="F18" s="9">
        <v>12</v>
      </c>
      <c r="G18" s="9" t="s">
        <v>64</v>
      </c>
      <c r="H18" s="9">
        <v>224</v>
      </c>
      <c r="I18" s="9">
        <v>37</v>
      </c>
      <c r="J18" s="9">
        <v>181</v>
      </c>
      <c r="K18" s="9">
        <v>6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147</v>
      </c>
      <c r="D19" s="9">
        <v>14</v>
      </c>
      <c r="E19" s="9">
        <v>6</v>
      </c>
      <c r="F19" s="9">
        <v>8</v>
      </c>
      <c r="G19" s="9" t="s">
        <v>64</v>
      </c>
      <c r="H19" s="9">
        <v>133</v>
      </c>
      <c r="I19" s="9">
        <v>16</v>
      </c>
      <c r="J19" s="9">
        <v>112</v>
      </c>
      <c r="K19" s="9">
        <v>5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63</v>
      </c>
      <c r="D20" s="9">
        <v>7</v>
      </c>
      <c r="E20" s="9">
        <v>3</v>
      </c>
      <c r="F20" s="9">
        <v>4</v>
      </c>
      <c r="G20" s="9" t="s">
        <v>64</v>
      </c>
      <c r="H20" s="9">
        <v>56</v>
      </c>
      <c r="I20" s="9">
        <v>6</v>
      </c>
      <c r="J20" s="9">
        <v>46</v>
      </c>
      <c r="K20" s="9">
        <v>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37</v>
      </c>
      <c r="D21" s="9">
        <v>2</v>
      </c>
      <c r="E21" s="9" t="s">
        <v>64</v>
      </c>
      <c r="F21" s="9">
        <v>2</v>
      </c>
      <c r="G21" s="9" t="s">
        <v>64</v>
      </c>
      <c r="H21" s="9">
        <v>35</v>
      </c>
      <c r="I21" s="9">
        <v>4</v>
      </c>
      <c r="J21" s="9">
        <v>30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2354</v>
      </c>
      <c r="D22" s="3">
        <v>212</v>
      </c>
      <c r="E22" s="3">
        <v>117</v>
      </c>
      <c r="F22" s="3">
        <v>91</v>
      </c>
      <c r="G22" s="3">
        <v>4</v>
      </c>
      <c r="H22" s="3">
        <v>2142</v>
      </c>
      <c r="I22" s="3">
        <v>349</v>
      </c>
      <c r="J22" s="3">
        <v>1753</v>
      </c>
      <c r="K22" s="3">
        <v>40</v>
      </c>
    </row>
    <row r="23" spans="1:16" ht="12" customHeight="1">
      <c r="A23" s="18" t="s">
        <v>53</v>
      </c>
      <c r="B23" s="1" t="s">
        <v>11</v>
      </c>
      <c r="C23" s="9">
        <v>5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5</v>
      </c>
      <c r="I23" s="9" t="s">
        <v>64</v>
      </c>
      <c r="J23" s="9">
        <v>4</v>
      </c>
      <c r="K23" s="9">
        <v>1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60</v>
      </c>
      <c r="D24" s="9">
        <v>3</v>
      </c>
      <c r="E24" s="9" t="s">
        <v>64</v>
      </c>
      <c r="F24" s="9">
        <v>3</v>
      </c>
      <c r="G24" s="9" t="s">
        <v>64</v>
      </c>
      <c r="H24" s="9">
        <v>57</v>
      </c>
      <c r="I24" s="9">
        <v>1</v>
      </c>
      <c r="J24" s="9">
        <v>55</v>
      </c>
      <c r="K24" s="9">
        <v>1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214</v>
      </c>
      <c r="D25" s="9">
        <v>19</v>
      </c>
      <c r="E25" s="9">
        <v>6</v>
      </c>
      <c r="F25" s="9">
        <v>13</v>
      </c>
      <c r="G25" s="9" t="s">
        <v>64</v>
      </c>
      <c r="H25" s="9">
        <v>195</v>
      </c>
      <c r="I25" s="9">
        <v>8</v>
      </c>
      <c r="J25" s="9">
        <v>186</v>
      </c>
      <c r="K25" s="9">
        <v>1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341</v>
      </c>
      <c r="D26" s="9">
        <v>28</v>
      </c>
      <c r="E26" s="9">
        <v>9</v>
      </c>
      <c r="F26" s="9">
        <v>18</v>
      </c>
      <c r="G26" s="9">
        <v>1</v>
      </c>
      <c r="H26" s="9">
        <v>313</v>
      </c>
      <c r="I26" s="9">
        <v>32</v>
      </c>
      <c r="J26" s="9">
        <v>276</v>
      </c>
      <c r="K26" s="9">
        <v>5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296</v>
      </c>
      <c r="D27" s="9">
        <v>22</v>
      </c>
      <c r="E27" s="9">
        <v>13</v>
      </c>
      <c r="F27" s="9">
        <v>9</v>
      </c>
      <c r="G27" s="9" t="s">
        <v>64</v>
      </c>
      <c r="H27" s="9">
        <v>274</v>
      </c>
      <c r="I27" s="9">
        <v>48</v>
      </c>
      <c r="J27" s="9">
        <v>223</v>
      </c>
      <c r="K27" s="9">
        <v>3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349</v>
      </c>
      <c r="D28" s="9">
        <v>52</v>
      </c>
      <c r="E28" s="9">
        <v>27</v>
      </c>
      <c r="F28" s="9">
        <v>23</v>
      </c>
      <c r="G28" s="9">
        <v>2</v>
      </c>
      <c r="H28" s="9">
        <v>297</v>
      </c>
      <c r="I28" s="9">
        <v>63</v>
      </c>
      <c r="J28" s="9">
        <v>230</v>
      </c>
      <c r="K28" s="9">
        <v>4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293</v>
      </c>
      <c r="D29" s="9">
        <v>32</v>
      </c>
      <c r="E29" s="9">
        <v>18</v>
      </c>
      <c r="F29" s="9">
        <v>14</v>
      </c>
      <c r="G29" s="9" t="s">
        <v>64</v>
      </c>
      <c r="H29" s="9">
        <v>261</v>
      </c>
      <c r="I29" s="9">
        <v>57</v>
      </c>
      <c r="J29" s="9">
        <v>198</v>
      </c>
      <c r="K29" s="9">
        <v>6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237</v>
      </c>
      <c r="D30" s="9">
        <v>22</v>
      </c>
      <c r="E30" s="9">
        <v>17</v>
      </c>
      <c r="F30" s="9">
        <v>5</v>
      </c>
      <c r="G30" s="9" t="s">
        <v>64</v>
      </c>
      <c r="H30" s="9">
        <v>215</v>
      </c>
      <c r="I30" s="9">
        <v>50</v>
      </c>
      <c r="J30" s="9">
        <v>162</v>
      </c>
      <c r="K30" s="9">
        <v>3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178</v>
      </c>
      <c r="D31" s="9">
        <v>16</v>
      </c>
      <c r="E31" s="9">
        <v>12</v>
      </c>
      <c r="F31" s="9">
        <v>3</v>
      </c>
      <c r="G31" s="9">
        <v>1</v>
      </c>
      <c r="H31" s="9">
        <v>162</v>
      </c>
      <c r="I31" s="9">
        <v>34</v>
      </c>
      <c r="J31" s="9">
        <v>124</v>
      </c>
      <c r="K31" s="9">
        <v>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119</v>
      </c>
      <c r="D32" s="9">
        <v>8</v>
      </c>
      <c r="E32" s="9">
        <v>6</v>
      </c>
      <c r="F32" s="9">
        <v>2</v>
      </c>
      <c r="G32" s="9" t="s">
        <v>64</v>
      </c>
      <c r="H32" s="9">
        <v>111</v>
      </c>
      <c r="I32" s="9">
        <v>16</v>
      </c>
      <c r="J32" s="9">
        <v>92</v>
      </c>
      <c r="K32" s="9">
        <v>3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131</v>
      </c>
      <c r="D33" s="9">
        <v>6</v>
      </c>
      <c r="E33" s="9">
        <v>6</v>
      </c>
      <c r="F33" s="9" t="s">
        <v>64</v>
      </c>
      <c r="G33" s="9" t="s">
        <v>64</v>
      </c>
      <c r="H33" s="9">
        <v>125</v>
      </c>
      <c r="I33" s="9">
        <v>28</v>
      </c>
      <c r="J33" s="9">
        <v>93</v>
      </c>
      <c r="K33" s="9">
        <v>4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60</v>
      </c>
      <c r="D34" s="9">
        <v>2</v>
      </c>
      <c r="E34" s="9">
        <v>2</v>
      </c>
      <c r="F34" s="9" t="s">
        <v>64</v>
      </c>
      <c r="G34" s="9" t="s">
        <v>64</v>
      </c>
      <c r="H34" s="9">
        <v>58</v>
      </c>
      <c r="I34" s="9">
        <v>9</v>
      </c>
      <c r="J34" s="9">
        <v>48</v>
      </c>
      <c r="K34" s="9">
        <v>1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43</v>
      </c>
      <c r="D35" s="9" t="s">
        <v>64</v>
      </c>
      <c r="E35" s="9" t="s">
        <v>64</v>
      </c>
      <c r="F35" s="9" t="s">
        <v>64</v>
      </c>
      <c r="G35" s="9" t="s">
        <v>64</v>
      </c>
      <c r="H35" s="9">
        <v>43</v>
      </c>
      <c r="I35" s="9">
        <v>1</v>
      </c>
      <c r="J35" s="9">
        <v>40</v>
      </c>
      <c r="K35" s="9">
        <v>2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18</v>
      </c>
      <c r="D36" s="9">
        <v>2</v>
      </c>
      <c r="E36" s="9">
        <v>1</v>
      </c>
      <c r="F36" s="9">
        <v>1</v>
      </c>
      <c r="G36" s="9" t="s">
        <v>64</v>
      </c>
      <c r="H36" s="9">
        <v>16</v>
      </c>
      <c r="I36" s="9">
        <v>2</v>
      </c>
      <c r="J36" s="9">
        <v>12</v>
      </c>
      <c r="K36" s="9">
        <v>2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10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10</v>
      </c>
      <c r="I37" s="9" t="s">
        <v>64</v>
      </c>
      <c r="J37" s="9">
        <v>10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4035</v>
      </c>
      <c r="D38" s="3">
        <v>628</v>
      </c>
      <c r="E38" s="3">
        <v>257</v>
      </c>
      <c r="F38" s="3">
        <v>360</v>
      </c>
      <c r="G38" s="3">
        <v>11</v>
      </c>
      <c r="H38" s="3">
        <v>3407</v>
      </c>
      <c r="I38" s="3">
        <v>632</v>
      </c>
      <c r="J38" s="3">
        <v>2709</v>
      </c>
      <c r="K38" s="3">
        <v>66</v>
      </c>
    </row>
    <row r="39" spans="1:16" ht="12" customHeight="1">
      <c r="A39" s="18" t="s">
        <v>53</v>
      </c>
      <c r="B39" s="1" t="s">
        <v>11</v>
      </c>
      <c r="C39" s="9">
        <v>15</v>
      </c>
      <c r="D39" s="9">
        <v>3</v>
      </c>
      <c r="E39" s="9" t="s">
        <v>64</v>
      </c>
      <c r="F39" s="9">
        <v>3</v>
      </c>
      <c r="G39" s="9" t="s">
        <v>64</v>
      </c>
      <c r="H39" s="9">
        <v>12</v>
      </c>
      <c r="I39" s="9" t="s">
        <v>64</v>
      </c>
      <c r="J39" s="9">
        <v>11</v>
      </c>
      <c r="K39" s="9">
        <v>1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159</v>
      </c>
      <c r="D40" s="9">
        <v>19</v>
      </c>
      <c r="E40" s="9">
        <v>3</v>
      </c>
      <c r="F40" s="9">
        <v>16</v>
      </c>
      <c r="G40" s="9" t="s">
        <v>64</v>
      </c>
      <c r="H40" s="9">
        <v>140</v>
      </c>
      <c r="I40" s="9">
        <v>4</v>
      </c>
      <c r="J40" s="9">
        <v>134</v>
      </c>
      <c r="K40" s="9">
        <v>2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330</v>
      </c>
      <c r="D41" s="9">
        <v>64</v>
      </c>
      <c r="E41" s="9">
        <v>10</v>
      </c>
      <c r="F41" s="9">
        <v>54</v>
      </c>
      <c r="G41" s="9" t="s">
        <v>64</v>
      </c>
      <c r="H41" s="9">
        <v>266</v>
      </c>
      <c r="I41" s="9">
        <v>7</v>
      </c>
      <c r="J41" s="9">
        <v>259</v>
      </c>
      <c r="K41" s="9" t="s">
        <v>64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361</v>
      </c>
      <c r="D42" s="9">
        <v>53</v>
      </c>
      <c r="E42" s="9">
        <v>18</v>
      </c>
      <c r="F42" s="9">
        <v>34</v>
      </c>
      <c r="G42" s="9">
        <v>1</v>
      </c>
      <c r="H42" s="9">
        <v>308</v>
      </c>
      <c r="I42" s="9">
        <v>28</v>
      </c>
      <c r="J42" s="9">
        <v>274</v>
      </c>
      <c r="K42" s="9">
        <v>6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474</v>
      </c>
      <c r="D43" s="9">
        <v>79</v>
      </c>
      <c r="E43" s="9">
        <v>25</v>
      </c>
      <c r="F43" s="9">
        <v>53</v>
      </c>
      <c r="G43" s="9">
        <v>1</v>
      </c>
      <c r="H43" s="9">
        <v>395</v>
      </c>
      <c r="I43" s="9">
        <v>53</v>
      </c>
      <c r="J43" s="9">
        <v>335</v>
      </c>
      <c r="K43" s="9">
        <v>7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499</v>
      </c>
      <c r="D44" s="9">
        <v>96</v>
      </c>
      <c r="E44" s="9">
        <v>39</v>
      </c>
      <c r="F44" s="9">
        <v>54</v>
      </c>
      <c r="G44" s="9">
        <v>3</v>
      </c>
      <c r="H44" s="9">
        <v>403</v>
      </c>
      <c r="I44" s="9">
        <v>83</v>
      </c>
      <c r="J44" s="9">
        <v>314</v>
      </c>
      <c r="K44" s="9">
        <v>6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474</v>
      </c>
      <c r="D45" s="9">
        <v>86</v>
      </c>
      <c r="E45" s="9">
        <v>41</v>
      </c>
      <c r="F45" s="9">
        <v>44</v>
      </c>
      <c r="G45" s="9">
        <v>1</v>
      </c>
      <c r="H45" s="9">
        <v>388</v>
      </c>
      <c r="I45" s="9">
        <v>99</v>
      </c>
      <c r="J45" s="9">
        <v>279</v>
      </c>
      <c r="K45" s="9">
        <v>10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407</v>
      </c>
      <c r="D46" s="9">
        <v>49</v>
      </c>
      <c r="E46" s="9">
        <v>29</v>
      </c>
      <c r="F46" s="9">
        <v>19</v>
      </c>
      <c r="G46" s="9">
        <v>1</v>
      </c>
      <c r="H46" s="9">
        <v>358</v>
      </c>
      <c r="I46" s="9">
        <v>85</v>
      </c>
      <c r="J46" s="9">
        <v>264</v>
      </c>
      <c r="K46" s="9">
        <v>9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353</v>
      </c>
      <c r="D47" s="9">
        <v>56</v>
      </c>
      <c r="E47" s="9">
        <v>32</v>
      </c>
      <c r="F47" s="9">
        <v>22</v>
      </c>
      <c r="G47" s="9">
        <v>2</v>
      </c>
      <c r="H47" s="9">
        <v>297</v>
      </c>
      <c r="I47" s="9">
        <v>77</v>
      </c>
      <c r="J47" s="9">
        <v>215</v>
      </c>
      <c r="K47" s="9">
        <v>5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330</v>
      </c>
      <c r="D48" s="9">
        <v>42</v>
      </c>
      <c r="E48" s="9">
        <v>23</v>
      </c>
      <c r="F48" s="9">
        <v>18</v>
      </c>
      <c r="G48" s="9">
        <v>1</v>
      </c>
      <c r="H48" s="9">
        <v>288</v>
      </c>
      <c r="I48" s="9">
        <v>92</v>
      </c>
      <c r="J48" s="9">
        <v>191</v>
      </c>
      <c r="K48" s="9">
        <v>5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266</v>
      </c>
      <c r="D49" s="9">
        <v>35</v>
      </c>
      <c r="E49" s="9">
        <v>16</v>
      </c>
      <c r="F49" s="9">
        <v>18</v>
      </c>
      <c r="G49" s="9">
        <v>1</v>
      </c>
      <c r="H49" s="9">
        <v>231</v>
      </c>
      <c r="I49" s="9">
        <v>53</v>
      </c>
      <c r="J49" s="9">
        <v>174</v>
      </c>
      <c r="K49" s="9">
        <v>4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191</v>
      </c>
      <c r="D50" s="9">
        <v>25</v>
      </c>
      <c r="E50" s="9">
        <v>13</v>
      </c>
      <c r="F50" s="9">
        <v>12</v>
      </c>
      <c r="G50" s="9" t="s">
        <v>64</v>
      </c>
      <c r="H50" s="9">
        <v>166</v>
      </c>
      <c r="I50" s="9">
        <v>28</v>
      </c>
      <c r="J50" s="9">
        <v>133</v>
      </c>
      <c r="K50" s="9">
        <v>5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104</v>
      </c>
      <c r="D51" s="9">
        <v>14</v>
      </c>
      <c r="E51" s="9">
        <v>6</v>
      </c>
      <c r="F51" s="9">
        <v>8</v>
      </c>
      <c r="G51" s="9" t="s">
        <v>64</v>
      </c>
      <c r="H51" s="9">
        <v>90</v>
      </c>
      <c r="I51" s="9">
        <v>15</v>
      </c>
      <c r="J51" s="9">
        <v>72</v>
      </c>
      <c r="K51" s="9">
        <v>3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45</v>
      </c>
      <c r="D52" s="9">
        <v>5</v>
      </c>
      <c r="E52" s="9">
        <v>2</v>
      </c>
      <c r="F52" s="9">
        <v>3</v>
      </c>
      <c r="G52" s="9" t="s">
        <v>64</v>
      </c>
      <c r="H52" s="9">
        <v>40</v>
      </c>
      <c r="I52" s="9">
        <v>4</v>
      </c>
      <c r="J52" s="9">
        <v>34</v>
      </c>
      <c r="K52" s="9">
        <v>2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27</v>
      </c>
      <c r="D53" s="5">
        <v>2</v>
      </c>
      <c r="E53" s="5" t="s">
        <v>64</v>
      </c>
      <c r="F53" s="5">
        <v>2</v>
      </c>
      <c r="G53" s="5" t="s">
        <v>64</v>
      </c>
      <c r="H53" s="5">
        <v>25</v>
      </c>
      <c r="I53" s="5">
        <v>4</v>
      </c>
      <c r="J53" s="5">
        <v>20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9.164062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366</v>
      </c>
      <c r="D6" s="3">
        <v>56</v>
      </c>
      <c r="E6" s="3">
        <v>24</v>
      </c>
      <c r="F6" s="3">
        <v>31</v>
      </c>
      <c r="G6" s="3">
        <v>1</v>
      </c>
      <c r="H6" s="3">
        <v>310</v>
      </c>
      <c r="I6" s="3">
        <v>38</v>
      </c>
      <c r="J6" s="3">
        <v>267</v>
      </c>
      <c r="K6" s="3">
        <v>5</v>
      </c>
    </row>
    <row r="7" spans="1:31" ht="12" customHeight="1">
      <c r="A7" s="18" t="s">
        <v>53</v>
      </c>
      <c r="B7" s="1" t="s">
        <v>11</v>
      </c>
      <c r="C7" s="9">
        <v>2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2</v>
      </c>
      <c r="I7" s="9">
        <v>1</v>
      </c>
      <c r="J7" s="9">
        <v>1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13</v>
      </c>
      <c r="D8" s="9" t="s">
        <v>64</v>
      </c>
      <c r="E8" s="9" t="s">
        <v>64</v>
      </c>
      <c r="F8" s="9" t="s">
        <v>64</v>
      </c>
      <c r="G8" s="9" t="s">
        <v>64</v>
      </c>
      <c r="H8" s="9">
        <v>13</v>
      </c>
      <c r="I8" s="9" t="s">
        <v>64</v>
      </c>
      <c r="J8" s="9">
        <v>13</v>
      </c>
      <c r="K8" s="9" t="s">
        <v>64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41</v>
      </c>
      <c r="D9" s="9">
        <v>9</v>
      </c>
      <c r="E9" s="9">
        <v>2</v>
      </c>
      <c r="F9" s="9">
        <v>7</v>
      </c>
      <c r="G9" s="9" t="s">
        <v>64</v>
      </c>
      <c r="H9" s="9">
        <v>32</v>
      </c>
      <c r="I9" s="9" t="s">
        <v>64</v>
      </c>
      <c r="J9" s="9">
        <v>32</v>
      </c>
      <c r="K9" s="9" t="s">
        <v>64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44</v>
      </c>
      <c r="D10" s="9">
        <v>7</v>
      </c>
      <c r="E10" s="9">
        <v>3</v>
      </c>
      <c r="F10" s="9">
        <v>4</v>
      </c>
      <c r="G10" s="9" t="s">
        <v>64</v>
      </c>
      <c r="H10" s="9">
        <v>37</v>
      </c>
      <c r="I10" s="9">
        <v>3</v>
      </c>
      <c r="J10" s="9">
        <v>34</v>
      </c>
      <c r="K10" s="9" t="s">
        <v>64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36</v>
      </c>
      <c r="D11" s="9">
        <v>4</v>
      </c>
      <c r="E11" s="9">
        <v>2</v>
      </c>
      <c r="F11" s="9">
        <v>1</v>
      </c>
      <c r="G11" s="9">
        <v>1</v>
      </c>
      <c r="H11" s="9">
        <v>32</v>
      </c>
      <c r="I11" s="9">
        <v>3</v>
      </c>
      <c r="J11" s="9">
        <v>29</v>
      </c>
      <c r="K11" s="9" t="s">
        <v>64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31</v>
      </c>
      <c r="D12" s="9">
        <v>4</v>
      </c>
      <c r="E12" s="9">
        <v>1</v>
      </c>
      <c r="F12" s="9">
        <v>3</v>
      </c>
      <c r="G12" s="9" t="s">
        <v>64</v>
      </c>
      <c r="H12" s="9">
        <v>27</v>
      </c>
      <c r="I12" s="9">
        <v>4</v>
      </c>
      <c r="J12" s="9">
        <v>23</v>
      </c>
      <c r="K12" s="9" t="s">
        <v>64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46</v>
      </c>
      <c r="D13" s="9">
        <v>8</v>
      </c>
      <c r="E13" s="9">
        <v>6</v>
      </c>
      <c r="F13" s="9">
        <v>2</v>
      </c>
      <c r="G13" s="9" t="s">
        <v>64</v>
      </c>
      <c r="H13" s="9">
        <v>38</v>
      </c>
      <c r="I13" s="9">
        <v>4</v>
      </c>
      <c r="J13" s="9">
        <v>33</v>
      </c>
      <c r="K13" s="9">
        <v>1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37</v>
      </c>
      <c r="D14" s="9">
        <v>12</v>
      </c>
      <c r="E14" s="9">
        <v>6</v>
      </c>
      <c r="F14" s="9">
        <v>6</v>
      </c>
      <c r="G14" s="9" t="s">
        <v>64</v>
      </c>
      <c r="H14" s="9">
        <v>25</v>
      </c>
      <c r="I14" s="9">
        <v>6</v>
      </c>
      <c r="J14" s="9">
        <v>19</v>
      </c>
      <c r="K14" s="9" t="s">
        <v>64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33</v>
      </c>
      <c r="D15" s="9">
        <v>2</v>
      </c>
      <c r="E15" s="9">
        <v>1</v>
      </c>
      <c r="F15" s="9">
        <v>1</v>
      </c>
      <c r="G15" s="9" t="s">
        <v>64</v>
      </c>
      <c r="H15" s="9">
        <v>31</v>
      </c>
      <c r="I15" s="9">
        <v>9</v>
      </c>
      <c r="J15" s="9">
        <v>22</v>
      </c>
      <c r="K15" s="9" t="s">
        <v>64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34</v>
      </c>
      <c r="D16" s="9">
        <v>3</v>
      </c>
      <c r="E16" s="9">
        <v>1</v>
      </c>
      <c r="F16" s="9">
        <v>2</v>
      </c>
      <c r="G16" s="9" t="s">
        <v>64</v>
      </c>
      <c r="H16" s="9">
        <v>31</v>
      </c>
      <c r="I16" s="9">
        <v>4</v>
      </c>
      <c r="J16" s="9">
        <v>26</v>
      </c>
      <c r="K16" s="9">
        <v>1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20</v>
      </c>
      <c r="D17" s="9">
        <v>2</v>
      </c>
      <c r="E17" s="9">
        <v>1</v>
      </c>
      <c r="F17" s="9">
        <v>1</v>
      </c>
      <c r="G17" s="9" t="s">
        <v>64</v>
      </c>
      <c r="H17" s="9">
        <v>18</v>
      </c>
      <c r="I17" s="9">
        <v>2</v>
      </c>
      <c r="J17" s="9">
        <v>15</v>
      </c>
      <c r="K17" s="9">
        <v>1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16</v>
      </c>
      <c r="D18" s="9">
        <v>2</v>
      </c>
      <c r="E18" s="9" t="s">
        <v>64</v>
      </c>
      <c r="F18" s="9">
        <v>2</v>
      </c>
      <c r="G18" s="9" t="s">
        <v>64</v>
      </c>
      <c r="H18" s="9">
        <v>14</v>
      </c>
      <c r="I18" s="9">
        <v>2</v>
      </c>
      <c r="J18" s="9">
        <v>12</v>
      </c>
      <c r="K18" s="9" t="s">
        <v>64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6</v>
      </c>
      <c r="D19" s="9">
        <v>2</v>
      </c>
      <c r="E19" s="9">
        <v>1</v>
      </c>
      <c r="F19" s="9">
        <v>1</v>
      </c>
      <c r="G19" s="9" t="s">
        <v>64</v>
      </c>
      <c r="H19" s="9">
        <v>4</v>
      </c>
      <c r="I19" s="9" t="s">
        <v>64</v>
      </c>
      <c r="J19" s="9">
        <v>3</v>
      </c>
      <c r="K19" s="9">
        <v>1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5</v>
      </c>
      <c r="D20" s="9" t="s">
        <v>64</v>
      </c>
      <c r="E20" s="9" t="s">
        <v>64</v>
      </c>
      <c r="F20" s="9" t="s">
        <v>64</v>
      </c>
      <c r="G20" s="9" t="s">
        <v>64</v>
      </c>
      <c r="H20" s="9">
        <v>5</v>
      </c>
      <c r="I20" s="9" t="s">
        <v>64</v>
      </c>
      <c r="J20" s="9">
        <v>4</v>
      </c>
      <c r="K20" s="9">
        <v>1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2</v>
      </c>
      <c r="D21" s="9">
        <v>1</v>
      </c>
      <c r="E21" s="9" t="s">
        <v>64</v>
      </c>
      <c r="F21" s="9">
        <v>1</v>
      </c>
      <c r="G21" s="9" t="s">
        <v>64</v>
      </c>
      <c r="H21" s="9">
        <v>1</v>
      </c>
      <c r="I21" s="9" t="s">
        <v>64</v>
      </c>
      <c r="J21" s="9">
        <v>1</v>
      </c>
      <c r="K21" s="9" t="s">
        <v>64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132</v>
      </c>
      <c r="D22" s="3">
        <v>25</v>
      </c>
      <c r="E22" s="3">
        <v>10</v>
      </c>
      <c r="F22" s="3">
        <v>15</v>
      </c>
      <c r="G22" s="3" t="s">
        <v>64</v>
      </c>
      <c r="H22" s="3">
        <v>107</v>
      </c>
      <c r="I22" s="3">
        <v>11</v>
      </c>
      <c r="J22" s="3">
        <v>93</v>
      </c>
      <c r="K22" s="3">
        <v>3</v>
      </c>
    </row>
    <row r="23" spans="1:16" ht="12" customHeight="1">
      <c r="A23" s="18" t="s">
        <v>53</v>
      </c>
      <c r="B23" s="1" t="s">
        <v>11</v>
      </c>
      <c r="C23" s="9" t="s">
        <v>64</v>
      </c>
      <c r="D23" s="9" t="s">
        <v>64</v>
      </c>
      <c r="E23" s="9" t="s">
        <v>64</v>
      </c>
      <c r="F23" s="9" t="s">
        <v>64</v>
      </c>
      <c r="G23" s="9" t="s">
        <v>64</v>
      </c>
      <c r="H23" s="9" t="s">
        <v>64</v>
      </c>
      <c r="I23" s="9" t="s">
        <v>64</v>
      </c>
      <c r="J23" s="9" t="s">
        <v>64</v>
      </c>
      <c r="K23" s="9" t="s">
        <v>64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1</v>
      </c>
      <c r="D24" s="9" t="s">
        <v>64</v>
      </c>
      <c r="E24" s="9" t="s">
        <v>64</v>
      </c>
      <c r="F24" s="9" t="s">
        <v>64</v>
      </c>
      <c r="G24" s="9" t="s">
        <v>64</v>
      </c>
      <c r="H24" s="9">
        <v>1</v>
      </c>
      <c r="I24" s="9" t="s">
        <v>64</v>
      </c>
      <c r="J24" s="9">
        <v>1</v>
      </c>
      <c r="K24" s="9" t="s">
        <v>64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19</v>
      </c>
      <c r="D25" s="9">
        <v>5</v>
      </c>
      <c r="E25" s="9">
        <v>1</v>
      </c>
      <c r="F25" s="9">
        <v>4</v>
      </c>
      <c r="G25" s="9" t="s">
        <v>64</v>
      </c>
      <c r="H25" s="9">
        <v>14</v>
      </c>
      <c r="I25" s="9" t="s">
        <v>64</v>
      </c>
      <c r="J25" s="9">
        <v>14</v>
      </c>
      <c r="K25" s="9" t="s">
        <v>64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25</v>
      </c>
      <c r="D26" s="9">
        <v>5</v>
      </c>
      <c r="E26" s="9">
        <v>2</v>
      </c>
      <c r="F26" s="9">
        <v>3</v>
      </c>
      <c r="G26" s="9" t="s">
        <v>64</v>
      </c>
      <c r="H26" s="9">
        <v>20</v>
      </c>
      <c r="I26" s="9">
        <v>2</v>
      </c>
      <c r="J26" s="9">
        <v>18</v>
      </c>
      <c r="K26" s="9" t="s">
        <v>64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10</v>
      </c>
      <c r="D27" s="9">
        <v>1</v>
      </c>
      <c r="E27" s="9">
        <v>1</v>
      </c>
      <c r="F27" s="9" t="s">
        <v>64</v>
      </c>
      <c r="G27" s="9" t="s">
        <v>64</v>
      </c>
      <c r="H27" s="9">
        <v>9</v>
      </c>
      <c r="I27" s="9">
        <v>2</v>
      </c>
      <c r="J27" s="9">
        <v>7</v>
      </c>
      <c r="K27" s="9" t="s">
        <v>64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10</v>
      </c>
      <c r="D28" s="9">
        <v>2</v>
      </c>
      <c r="E28" s="9" t="s">
        <v>64</v>
      </c>
      <c r="F28" s="9">
        <v>2</v>
      </c>
      <c r="G28" s="9" t="s">
        <v>64</v>
      </c>
      <c r="H28" s="9">
        <v>8</v>
      </c>
      <c r="I28" s="9">
        <v>1</v>
      </c>
      <c r="J28" s="9">
        <v>7</v>
      </c>
      <c r="K28" s="9" t="s">
        <v>64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15</v>
      </c>
      <c r="D29" s="9">
        <v>3</v>
      </c>
      <c r="E29" s="9">
        <v>2</v>
      </c>
      <c r="F29" s="9">
        <v>1</v>
      </c>
      <c r="G29" s="9" t="s">
        <v>64</v>
      </c>
      <c r="H29" s="9">
        <v>12</v>
      </c>
      <c r="I29" s="9">
        <v>2</v>
      </c>
      <c r="J29" s="9">
        <v>10</v>
      </c>
      <c r="K29" s="9" t="s">
        <v>64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11</v>
      </c>
      <c r="D30" s="9">
        <v>6</v>
      </c>
      <c r="E30" s="9">
        <v>2</v>
      </c>
      <c r="F30" s="9">
        <v>4</v>
      </c>
      <c r="G30" s="9" t="s">
        <v>64</v>
      </c>
      <c r="H30" s="9">
        <v>5</v>
      </c>
      <c r="I30" s="9">
        <v>2</v>
      </c>
      <c r="J30" s="9">
        <v>3</v>
      </c>
      <c r="K30" s="9" t="s">
        <v>64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13</v>
      </c>
      <c r="D31" s="9">
        <v>1</v>
      </c>
      <c r="E31" s="9" t="s">
        <v>64</v>
      </c>
      <c r="F31" s="9">
        <v>1</v>
      </c>
      <c r="G31" s="9" t="s">
        <v>64</v>
      </c>
      <c r="H31" s="9">
        <v>12</v>
      </c>
      <c r="I31" s="9">
        <v>2</v>
      </c>
      <c r="J31" s="9">
        <v>10</v>
      </c>
      <c r="K31" s="9" t="s">
        <v>64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13</v>
      </c>
      <c r="D32" s="9">
        <v>1</v>
      </c>
      <c r="E32" s="9">
        <v>1</v>
      </c>
      <c r="F32" s="9" t="s">
        <v>64</v>
      </c>
      <c r="G32" s="9" t="s">
        <v>64</v>
      </c>
      <c r="H32" s="9">
        <v>12</v>
      </c>
      <c r="I32" s="9" t="s">
        <v>64</v>
      </c>
      <c r="J32" s="9">
        <v>11</v>
      </c>
      <c r="K32" s="9">
        <v>1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7</v>
      </c>
      <c r="D33" s="9">
        <v>1</v>
      </c>
      <c r="E33" s="9">
        <v>1</v>
      </c>
      <c r="F33" s="9" t="s">
        <v>64</v>
      </c>
      <c r="G33" s="9" t="s">
        <v>64</v>
      </c>
      <c r="H33" s="9">
        <v>6</v>
      </c>
      <c r="I33" s="9" t="s">
        <v>64</v>
      </c>
      <c r="J33" s="9">
        <v>6</v>
      </c>
      <c r="K33" s="9" t="s">
        <v>64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5</v>
      </c>
      <c r="D34" s="9" t="s">
        <v>64</v>
      </c>
      <c r="E34" s="9" t="s">
        <v>64</v>
      </c>
      <c r="F34" s="9" t="s">
        <v>64</v>
      </c>
      <c r="G34" s="9" t="s">
        <v>64</v>
      </c>
      <c r="H34" s="9">
        <v>5</v>
      </c>
      <c r="I34" s="9" t="s">
        <v>64</v>
      </c>
      <c r="J34" s="9">
        <v>5</v>
      </c>
      <c r="K34" s="9" t="s">
        <v>64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</v>
      </c>
      <c r="D35" s="9" t="s">
        <v>64</v>
      </c>
      <c r="E35" s="9" t="s">
        <v>64</v>
      </c>
      <c r="F35" s="9" t="s">
        <v>64</v>
      </c>
      <c r="G35" s="9" t="s">
        <v>64</v>
      </c>
      <c r="H35" s="9">
        <v>1</v>
      </c>
      <c r="I35" s="9" t="s">
        <v>64</v>
      </c>
      <c r="J35" s="9" t="s">
        <v>64</v>
      </c>
      <c r="K35" s="9">
        <v>1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2</v>
      </c>
      <c r="D36" s="9" t="s">
        <v>64</v>
      </c>
      <c r="E36" s="9" t="s">
        <v>64</v>
      </c>
      <c r="F36" s="9" t="s">
        <v>64</v>
      </c>
      <c r="G36" s="9" t="s">
        <v>64</v>
      </c>
      <c r="H36" s="9">
        <v>2</v>
      </c>
      <c r="I36" s="9" t="s">
        <v>64</v>
      </c>
      <c r="J36" s="9">
        <v>1</v>
      </c>
      <c r="K36" s="9">
        <v>1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 t="s">
        <v>64</v>
      </c>
      <c r="D37" s="9" t="s">
        <v>64</v>
      </c>
      <c r="E37" s="9" t="s">
        <v>64</v>
      </c>
      <c r="F37" s="9" t="s">
        <v>64</v>
      </c>
      <c r="G37" s="9" t="s">
        <v>64</v>
      </c>
      <c r="H37" s="9" t="s">
        <v>64</v>
      </c>
      <c r="I37" s="9" t="s">
        <v>64</v>
      </c>
      <c r="J37" s="9" t="s">
        <v>64</v>
      </c>
      <c r="K37" s="9" t="s">
        <v>64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234</v>
      </c>
      <c r="D38" s="3">
        <v>31</v>
      </c>
      <c r="E38" s="3">
        <v>14</v>
      </c>
      <c r="F38" s="3">
        <v>16</v>
      </c>
      <c r="G38" s="3">
        <v>1</v>
      </c>
      <c r="H38" s="3">
        <v>203</v>
      </c>
      <c r="I38" s="3">
        <v>27</v>
      </c>
      <c r="J38" s="3">
        <v>174</v>
      </c>
      <c r="K38" s="3">
        <v>2</v>
      </c>
    </row>
    <row r="39" spans="1:16" ht="12" customHeight="1">
      <c r="A39" s="18" t="s">
        <v>53</v>
      </c>
      <c r="B39" s="1" t="s">
        <v>11</v>
      </c>
      <c r="C39" s="9">
        <v>2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2</v>
      </c>
      <c r="I39" s="9">
        <v>1</v>
      </c>
      <c r="J39" s="9">
        <v>1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12</v>
      </c>
      <c r="D40" s="9" t="s">
        <v>64</v>
      </c>
      <c r="E40" s="9" t="s">
        <v>64</v>
      </c>
      <c r="F40" s="9" t="s">
        <v>64</v>
      </c>
      <c r="G40" s="9" t="s">
        <v>64</v>
      </c>
      <c r="H40" s="9">
        <v>12</v>
      </c>
      <c r="I40" s="9" t="s">
        <v>64</v>
      </c>
      <c r="J40" s="9">
        <v>12</v>
      </c>
      <c r="K40" s="9" t="s">
        <v>64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22</v>
      </c>
      <c r="D41" s="9">
        <v>4</v>
      </c>
      <c r="E41" s="9">
        <v>1</v>
      </c>
      <c r="F41" s="9">
        <v>3</v>
      </c>
      <c r="G41" s="9" t="s">
        <v>64</v>
      </c>
      <c r="H41" s="9">
        <v>18</v>
      </c>
      <c r="I41" s="9" t="s">
        <v>64</v>
      </c>
      <c r="J41" s="9">
        <v>18</v>
      </c>
      <c r="K41" s="9" t="s">
        <v>64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19</v>
      </c>
      <c r="D42" s="9">
        <v>2</v>
      </c>
      <c r="E42" s="9">
        <v>1</v>
      </c>
      <c r="F42" s="9">
        <v>1</v>
      </c>
      <c r="G42" s="9" t="s">
        <v>64</v>
      </c>
      <c r="H42" s="9">
        <v>17</v>
      </c>
      <c r="I42" s="9">
        <v>1</v>
      </c>
      <c r="J42" s="9">
        <v>16</v>
      </c>
      <c r="K42" s="9" t="s">
        <v>64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26</v>
      </c>
      <c r="D43" s="9">
        <v>3</v>
      </c>
      <c r="E43" s="9">
        <v>1</v>
      </c>
      <c r="F43" s="9">
        <v>1</v>
      </c>
      <c r="G43" s="9">
        <v>1</v>
      </c>
      <c r="H43" s="9">
        <v>23</v>
      </c>
      <c r="I43" s="9">
        <v>1</v>
      </c>
      <c r="J43" s="9">
        <v>22</v>
      </c>
      <c r="K43" s="9" t="s">
        <v>64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21</v>
      </c>
      <c r="D44" s="9">
        <v>2</v>
      </c>
      <c r="E44" s="9">
        <v>1</v>
      </c>
      <c r="F44" s="9">
        <v>1</v>
      </c>
      <c r="G44" s="9" t="s">
        <v>64</v>
      </c>
      <c r="H44" s="9">
        <v>19</v>
      </c>
      <c r="I44" s="9">
        <v>3</v>
      </c>
      <c r="J44" s="9">
        <v>16</v>
      </c>
      <c r="K44" s="9" t="s">
        <v>64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31</v>
      </c>
      <c r="D45" s="9">
        <v>5</v>
      </c>
      <c r="E45" s="9">
        <v>4</v>
      </c>
      <c r="F45" s="9">
        <v>1</v>
      </c>
      <c r="G45" s="9" t="s">
        <v>64</v>
      </c>
      <c r="H45" s="9">
        <v>26</v>
      </c>
      <c r="I45" s="9">
        <v>2</v>
      </c>
      <c r="J45" s="9">
        <v>23</v>
      </c>
      <c r="K45" s="9">
        <v>1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26</v>
      </c>
      <c r="D46" s="9">
        <v>6</v>
      </c>
      <c r="E46" s="9">
        <v>4</v>
      </c>
      <c r="F46" s="9">
        <v>2</v>
      </c>
      <c r="G46" s="9" t="s">
        <v>64</v>
      </c>
      <c r="H46" s="9">
        <v>20</v>
      </c>
      <c r="I46" s="9">
        <v>4</v>
      </c>
      <c r="J46" s="9">
        <v>16</v>
      </c>
      <c r="K46" s="9" t="s">
        <v>64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20</v>
      </c>
      <c r="D47" s="9">
        <v>1</v>
      </c>
      <c r="E47" s="9">
        <v>1</v>
      </c>
      <c r="F47" s="9" t="s">
        <v>64</v>
      </c>
      <c r="G47" s="9" t="s">
        <v>64</v>
      </c>
      <c r="H47" s="9">
        <v>19</v>
      </c>
      <c r="I47" s="9">
        <v>7</v>
      </c>
      <c r="J47" s="9">
        <v>12</v>
      </c>
      <c r="K47" s="9" t="s">
        <v>64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21</v>
      </c>
      <c r="D48" s="9">
        <v>2</v>
      </c>
      <c r="E48" s="9" t="s">
        <v>64</v>
      </c>
      <c r="F48" s="9">
        <v>2</v>
      </c>
      <c r="G48" s="9" t="s">
        <v>64</v>
      </c>
      <c r="H48" s="9">
        <v>19</v>
      </c>
      <c r="I48" s="9">
        <v>4</v>
      </c>
      <c r="J48" s="9">
        <v>15</v>
      </c>
      <c r="K48" s="9" t="s">
        <v>64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13</v>
      </c>
      <c r="D49" s="9">
        <v>1</v>
      </c>
      <c r="E49" s="9" t="s">
        <v>64</v>
      </c>
      <c r="F49" s="9">
        <v>1</v>
      </c>
      <c r="G49" s="9" t="s">
        <v>64</v>
      </c>
      <c r="H49" s="9">
        <v>12</v>
      </c>
      <c r="I49" s="9">
        <v>2</v>
      </c>
      <c r="J49" s="9">
        <v>9</v>
      </c>
      <c r="K49" s="9">
        <v>1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11</v>
      </c>
      <c r="D50" s="9">
        <v>2</v>
      </c>
      <c r="E50" s="9" t="s">
        <v>64</v>
      </c>
      <c r="F50" s="9">
        <v>2</v>
      </c>
      <c r="G50" s="9" t="s">
        <v>64</v>
      </c>
      <c r="H50" s="9">
        <v>9</v>
      </c>
      <c r="I50" s="9">
        <v>2</v>
      </c>
      <c r="J50" s="9">
        <v>7</v>
      </c>
      <c r="K50" s="9" t="s">
        <v>64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5</v>
      </c>
      <c r="D51" s="9">
        <v>2</v>
      </c>
      <c r="E51" s="9">
        <v>1</v>
      </c>
      <c r="F51" s="9">
        <v>1</v>
      </c>
      <c r="G51" s="9" t="s">
        <v>64</v>
      </c>
      <c r="H51" s="9">
        <v>3</v>
      </c>
      <c r="I51" s="9" t="s">
        <v>64</v>
      </c>
      <c r="J51" s="9">
        <v>3</v>
      </c>
      <c r="K51" s="9" t="s">
        <v>64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3</v>
      </c>
      <c r="D52" s="9" t="s">
        <v>64</v>
      </c>
      <c r="E52" s="9" t="s">
        <v>64</v>
      </c>
      <c r="F52" s="9" t="s">
        <v>64</v>
      </c>
      <c r="G52" s="9" t="s">
        <v>64</v>
      </c>
      <c r="H52" s="9">
        <v>3</v>
      </c>
      <c r="I52" s="9" t="s">
        <v>64</v>
      </c>
      <c r="J52" s="9">
        <v>3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2</v>
      </c>
      <c r="D53" s="5">
        <v>1</v>
      </c>
      <c r="E53" s="5" t="s">
        <v>64</v>
      </c>
      <c r="F53" s="5">
        <v>1</v>
      </c>
      <c r="G53" s="5" t="s">
        <v>64</v>
      </c>
      <c r="H53" s="5">
        <v>1</v>
      </c>
      <c r="I53" s="5" t="s">
        <v>64</v>
      </c>
      <c r="J53" s="5">
        <v>1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67046</v>
      </c>
      <c r="D6" s="3">
        <v>8655</v>
      </c>
      <c r="E6" s="3">
        <v>5334</v>
      </c>
      <c r="F6" s="3">
        <v>3106</v>
      </c>
      <c r="G6" s="3">
        <v>215</v>
      </c>
      <c r="H6" s="3">
        <v>58391</v>
      </c>
      <c r="I6" s="3">
        <v>13769</v>
      </c>
      <c r="J6" s="3">
        <v>43182</v>
      </c>
      <c r="K6" s="3">
        <v>1440</v>
      </c>
    </row>
    <row r="7" spans="1:31" ht="12" customHeight="1">
      <c r="A7" s="18" t="s">
        <v>53</v>
      </c>
      <c r="B7" s="1" t="s">
        <v>11</v>
      </c>
      <c r="C7" s="9">
        <v>143</v>
      </c>
      <c r="D7" s="9">
        <v>9</v>
      </c>
      <c r="E7" s="9">
        <v>5</v>
      </c>
      <c r="F7" s="9">
        <v>4</v>
      </c>
      <c r="G7" s="9" t="s">
        <v>64</v>
      </c>
      <c r="H7" s="9">
        <v>134</v>
      </c>
      <c r="I7" s="9">
        <v>28</v>
      </c>
      <c r="J7" s="9">
        <v>101</v>
      </c>
      <c r="K7" s="9">
        <v>5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2207</v>
      </c>
      <c r="D8" s="9">
        <v>153</v>
      </c>
      <c r="E8" s="9">
        <v>51</v>
      </c>
      <c r="F8" s="9">
        <v>98</v>
      </c>
      <c r="G8" s="9">
        <v>4</v>
      </c>
      <c r="H8" s="9">
        <v>2054</v>
      </c>
      <c r="I8" s="9">
        <v>93</v>
      </c>
      <c r="J8" s="9">
        <v>1919</v>
      </c>
      <c r="K8" s="9">
        <v>42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6185</v>
      </c>
      <c r="D9" s="9">
        <v>647</v>
      </c>
      <c r="E9" s="9">
        <v>203</v>
      </c>
      <c r="F9" s="9">
        <v>419</v>
      </c>
      <c r="G9" s="9">
        <v>25</v>
      </c>
      <c r="H9" s="9">
        <v>5538</v>
      </c>
      <c r="I9" s="9">
        <v>424</v>
      </c>
      <c r="J9" s="9">
        <v>4984</v>
      </c>
      <c r="K9" s="9">
        <v>130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8312</v>
      </c>
      <c r="D10" s="9">
        <v>991</v>
      </c>
      <c r="E10" s="9">
        <v>464</v>
      </c>
      <c r="F10" s="9">
        <v>497</v>
      </c>
      <c r="G10" s="9">
        <v>30</v>
      </c>
      <c r="H10" s="9">
        <v>7321</v>
      </c>
      <c r="I10" s="9">
        <v>1122</v>
      </c>
      <c r="J10" s="9">
        <v>6027</v>
      </c>
      <c r="K10" s="9">
        <v>172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9041</v>
      </c>
      <c r="D11" s="9">
        <v>1305</v>
      </c>
      <c r="E11" s="9">
        <v>780</v>
      </c>
      <c r="F11" s="9">
        <v>493</v>
      </c>
      <c r="G11" s="9">
        <v>32</v>
      </c>
      <c r="H11" s="9">
        <v>7736</v>
      </c>
      <c r="I11" s="9">
        <v>1927</v>
      </c>
      <c r="J11" s="9">
        <v>5634</v>
      </c>
      <c r="K11" s="9">
        <v>175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8282</v>
      </c>
      <c r="D12" s="9">
        <v>1132</v>
      </c>
      <c r="E12" s="9">
        <v>756</v>
      </c>
      <c r="F12" s="9">
        <v>358</v>
      </c>
      <c r="G12" s="9">
        <v>18</v>
      </c>
      <c r="H12" s="9">
        <v>7150</v>
      </c>
      <c r="I12" s="9">
        <v>2055</v>
      </c>
      <c r="J12" s="9">
        <v>4938</v>
      </c>
      <c r="K12" s="9">
        <v>157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8057</v>
      </c>
      <c r="D13" s="9">
        <v>1162</v>
      </c>
      <c r="E13" s="9">
        <v>778</v>
      </c>
      <c r="F13" s="9">
        <v>361</v>
      </c>
      <c r="G13" s="9">
        <v>23</v>
      </c>
      <c r="H13" s="9">
        <v>6895</v>
      </c>
      <c r="I13" s="9">
        <v>1978</v>
      </c>
      <c r="J13" s="9">
        <v>4772</v>
      </c>
      <c r="K13" s="9">
        <v>145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6536</v>
      </c>
      <c r="D14" s="9">
        <v>876</v>
      </c>
      <c r="E14" s="9">
        <v>615</v>
      </c>
      <c r="F14" s="9">
        <v>233</v>
      </c>
      <c r="G14" s="9">
        <v>28</v>
      </c>
      <c r="H14" s="9">
        <v>5660</v>
      </c>
      <c r="I14" s="9">
        <v>1696</v>
      </c>
      <c r="J14" s="9">
        <v>3843</v>
      </c>
      <c r="K14" s="9">
        <v>121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5415</v>
      </c>
      <c r="D15" s="9">
        <v>770</v>
      </c>
      <c r="E15" s="9">
        <v>563</v>
      </c>
      <c r="F15" s="9">
        <v>190</v>
      </c>
      <c r="G15" s="9">
        <v>17</v>
      </c>
      <c r="H15" s="9">
        <v>4645</v>
      </c>
      <c r="I15" s="9">
        <v>1401</v>
      </c>
      <c r="J15" s="9">
        <v>3144</v>
      </c>
      <c r="K15" s="9">
        <v>100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4664</v>
      </c>
      <c r="D16" s="9">
        <v>639</v>
      </c>
      <c r="E16" s="9">
        <v>453</v>
      </c>
      <c r="F16" s="9">
        <v>173</v>
      </c>
      <c r="G16" s="9">
        <v>13</v>
      </c>
      <c r="H16" s="9">
        <v>4025</v>
      </c>
      <c r="I16" s="9">
        <v>1214</v>
      </c>
      <c r="J16" s="9">
        <v>2708</v>
      </c>
      <c r="K16" s="9">
        <v>103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3634</v>
      </c>
      <c r="D17" s="9">
        <v>465</v>
      </c>
      <c r="E17" s="9">
        <v>343</v>
      </c>
      <c r="F17" s="9">
        <v>111</v>
      </c>
      <c r="G17" s="9">
        <v>11</v>
      </c>
      <c r="H17" s="9">
        <v>3169</v>
      </c>
      <c r="I17" s="9">
        <v>916</v>
      </c>
      <c r="J17" s="9">
        <v>2150</v>
      </c>
      <c r="K17" s="9">
        <v>103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2466</v>
      </c>
      <c r="D18" s="9">
        <v>271</v>
      </c>
      <c r="E18" s="9">
        <v>179</v>
      </c>
      <c r="F18" s="9">
        <v>83</v>
      </c>
      <c r="G18" s="9">
        <v>9</v>
      </c>
      <c r="H18" s="9">
        <v>2195</v>
      </c>
      <c r="I18" s="9">
        <v>518</v>
      </c>
      <c r="J18" s="9">
        <v>1581</v>
      </c>
      <c r="K18" s="9">
        <v>96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1186</v>
      </c>
      <c r="D19" s="9">
        <v>118</v>
      </c>
      <c r="E19" s="9">
        <v>79</v>
      </c>
      <c r="F19" s="9">
        <v>36</v>
      </c>
      <c r="G19" s="9">
        <v>3</v>
      </c>
      <c r="H19" s="9">
        <v>1068</v>
      </c>
      <c r="I19" s="9">
        <v>224</v>
      </c>
      <c r="J19" s="9">
        <v>788</v>
      </c>
      <c r="K19" s="9">
        <v>56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546</v>
      </c>
      <c r="D20" s="9">
        <v>68</v>
      </c>
      <c r="E20" s="9">
        <v>36</v>
      </c>
      <c r="F20" s="9">
        <v>30</v>
      </c>
      <c r="G20" s="9">
        <v>2</v>
      </c>
      <c r="H20" s="9">
        <v>478</v>
      </c>
      <c r="I20" s="9">
        <v>97</v>
      </c>
      <c r="J20" s="9">
        <v>360</v>
      </c>
      <c r="K20" s="9">
        <v>21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372</v>
      </c>
      <c r="D21" s="9">
        <v>49</v>
      </c>
      <c r="E21" s="9">
        <v>29</v>
      </c>
      <c r="F21" s="9">
        <v>20</v>
      </c>
      <c r="G21" s="9" t="s">
        <v>64</v>
      </c>
      <c r="H21" s="9">
        <v>323</v>
      </c>
      <c r="I21" s="9">
        <v>76</v>
      </c>
      <c r="J21" s="9">
        <v>233</v>
      </c>
      <c r="K21" s="9">
        <v>14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28330</v>
      </c>
      <c r="D22" s="3">
        <v>3233</v>
      </c>
      <c r="E22" s="3">
        <v>2045</v>
      </c>
      <c r="F22" s="3">
        <v>1117</v>
      </c>
      <c r="G22" s="3">
        <v>71</v>
      </c>
      <c r="H22" s="3">
        <v>25097</v>
      </c>
      <c r="I22" s="3">
        <v>6387</v>
      </c>
      <c r="J22" s="3">
        <v>18065</v>
      </c>
      <c r="K22" s="3">
        <v>645</v>
      </c>
    </row>
    <row r="23" spans="1:16" ht="12" customHeight="1">
      <c r="A23" s="18" t="s">
        <v>53</v>
      </c>
      <c r="B23" s="1" t="s">
        <v>11</v>
      </c>
      <c r="C23" s="9">
        <v>61</v>
      </c>
      <c r="D23" s="9">
        <v>4</v>
      </c>
      <c r="E23" s="9">
        <v>2</v>
      </c>
      <c r="F23" s="9">
        <v>2</v>
      </c>
      <c r="G23" s="9" t="s">
        <v>64</v>
      </c>
      <c r="H23" s="9">
        <v>57</v>
      </c>
      <c r="I23" s="9">
        <v>19</v>
      </c>
      <c r="J23" s="9">
        <v>35</v>
      </c>
      <c r="K23" s="9">
        <v>3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828</v>
      </c>
      <c r="D24" s="9">
        <v>58</v>
      </c>
      <c r="E24" s="9">
        <v>24</v>
      </c>
      <c r="F24" s="9">
        <v>33</v>
      </c>
      <c r="G24" s="9">
        <v>1</v>
      </c>
      <c r="H24" s="9">
        <v>770</v>
      </c>
      <c r="I24" s="9">
        <v>50</v>
      </c>
      <c r="J24" s="9">
        <v>700</v>
      </c>
      <c r="K24" s="9">
        <v>20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2667</v>
      </c>
      <c r="D25" s="9">
        <v>225</v>
      </c>
      <c r="E25" s="9">
        <v>75</v>
      </c>
      <c r="F25" s="9">
        <v>141</v>
      </c>
      <c r="G25" s="9">
        <v>9</v>
      </c>
      <c r="H25" s="9">
        <v>2442</v>
      </c>
      <c r="I25" s="9">
        <v>207</v>
      </c>
      <c r="J25" s="9">
        <v>2169</v>
      </c>
      <c r="K25" s="9">
        <v>66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3766</v>
      </c>
      <c r="D26" s="9">
        <v>390</v>
      </c>
      <c r="E26" s="9">
        <v>203</v>
      </c>
      <c r="F26" s="9">
        <v>173</v>
      </c>
      <c r="G26" s="9">
        <v>14</v>
      </c>
      <c r="H26" s="9">
        <v>3376</v>
      </c>
      <c r="I26" s="9">
        <v>567</v>
      </c>
      <c r="J26" s="9">
        <v>2734</v>
      </c>
      <c r="K26" s="9">
        <v>75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4168</v>
      </c>
      <c r="D27" s="9">
        <v>525</v>
      </c>
      <c r="E27" s="9">
        <v>324</v>
      </c>
      <c r="F27" s="9">
        <v>192</v>
      </c>
      <c r="G27" s="9">
        <v>9</v>
      </c>
      <c r="H27" s="9">
        <v>3643</v>
      </c>
      <c r="I27" s="9">
        <v>1008</v>
      </c>
      <c r="J27" s="9">
        <v>2548</v>
      </c>
      <c r="K27" s="9">
        <v>87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3755</v>
      </c>
      <c r="D28" s="9">
        <v>456</v>
      </c>
      <c r="E28" s="9">
        <v>298</v>
      </c>
      <c r="F28" s="9">
        <v>152</v>
      </c>
      <c r="G28" s="9">
        <v>6</v>
      </c>
      <c r="H28" s="9">
        <v>3299</v>
      </c>
      <c r="I28" s="9">
        <v>1041</v>
      </c>
      <c r="J28" s="9">
        <v>2180</v>
      </c>
      <c r="K28" s="9">
        <v>78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3465</v>
      </c>
      <c r="D29" s="9">
        <v>416</v>
      </c>
      <c r="E29" s="9">
        <v>285</v>
      </c>
      <c r="F29" s="9">
        <v>127</v>
      </c>
      <c r="G29" s="9">
        <v>4</v>
      </c>
      <c r="H29" s="9">
        <v>3049</v>
      </c>
      <c r="I29" s="9">
        <v>913</v>
      </c>
      <c r="J29" s="9">
        <v>2074</v>
      </c>
      <c r="K29" s="9">
        <v>62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2737</v>
      </c>
      <c r="D30" s="9">
        <v>329</v>
      </c>
      <c r="E30" s="9">
        <v>240</v>
      </c>
      <c r="F30" s="9">
        <v>78</v>
      </c>
      <c r="G30" s="9">
        <v>11</v>
      </c>
      <c r="H30" s="9">
        <v>2408</v>
      </c>
      <c r="I30" s="9">
        <v>791</v>
      </c>
      <c r="J30" s="9">
        <v>1562</v>
      </c>
      <c r="K30" s="9">
        <v>55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2124</v>
      </c>
      <c r="D31" s="9">
        <v>292</v>
      </c>
      <c r="E31" s="9">
        <v>223</v>
      </c>
      <c r="F31" s="9">
        <v>63</v>
      </c>
      <c r="G31" s="9">
        <v>6</v>
      </c>
      <c r="H31" s="9">
        <v>1832</v>
      </c>
      <c r="I31" s="9">
        <v>580</v>
      </c>
      <c r="J31" s="9">
        <v>1213</v>
      </c>
      <c r="K31" s="9">
        <v>39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1830</v>
      </c>
      <c r="D32" s="9">
        <v>259</v>
      </c>
      <c r="E32" s="9">
        <v>194</v>
      </c>
      <c r="F32" s="9">
        <v>62</v>
      </c>
      <c r="G32" s="9">
        <v>3</v>
      </c>
      <c r="H32" s="9">
        <v>1571</v>
      </c>
      <c r="I32" s="9">
        <v>554</v>
      </c>
      <c r="J32" s="9">
        <v>971</v>
      </c>
      <c r="K32" s="9">
        <v>46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1273</v>
      </c>
      <c r="D33" s="9">
        <v>133</v>
      </c>
      <c r="E33" s="9">
        <v>86</v>
      </c>
      <c r="F33" s="9">
        <v>44</v>
      </c>
      <c r="G33" s="9">
        <v>3</v>
      </c>
      <c r="H33" s="9">
        <v>1140</v>
      </c>
      <c r="I33" s="9">
        <v>312</v>
      </c>
      <c r="J33" s="9">
        <v>778</v>
      </c>
      <c r="K33" s="9">
        <v>50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877</v>
      </c>
      <c r="D34" s="9">
        <v>72</v>
      </c>
      <c r="E34" s="9">
        <v>44</v>
      </c>
      <c r="F34" s="9">
        <v>26</v>
      </c>
      <c r="G34" s="9">
        <v>2</v>
      </c>
      <c r="H34" s="9">
        <v>805</v>
      </c>
      <c r="I34" s="9">
        <v>183</v>
      </c>
      <c r="J34" s="9">
        <v>588</v>
      </c>
      <c r="K34" s="9">
        <v>34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396</v>
      </c>
      <c r="D35" s="9">
        <v>37</v>
      </c>
      <c r="E35" s="9">
        <v>27</v>
      </c>
      <c r="F35" s="9">
        <v>9</v>
      </c>
      <c r="G35" s="9">
        <v>1</v>
      </c>
      <c r="H35" s="9">
        <v>359</v>
      </c>
      <c r="I35" s="9">
        <v>82</v>
      </c>
      <c r="J35" s="9">
        <v>260</v>
      </c>
      <c r="K35" s="9">
        <v>17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212</v>
      </c>
      <c r="D36" s="9">
        <v>18</v>
      </c>
      <c r="E36" s="9">
        <v>5</v>
      </c>
      <c r="F36" s="9">
        <v>11</v>
      </c>
      <c r="G36" s="9">
        <v>2</v>
      </c>
      <c r="H36" s="9">
        <v>194</v>
      </c>
      <c r="I36" s="9">
        <v>41</v>
      </c>
      <c r="J36" s="9">
        <v>147</v>
      </c>
      <c r="K36" s="9">
        <v>6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171</v>
      </c>
      <c r="D37" s="9">
        <v>19</v>
      </c>
      <c r="E37" s="9">
        <v>15</v>
      </c>
      <c r="F37" s="9">
        <v>4</v>
      </c>
      <c r="G37" s="9" t="s">
        <v>64</v>
      </c>
      <c r="H37" s="9">
        <v>152</v>
      </c>
      <c r="I37" s="9">
        <v>39</v>
      </c>
      <c r="J37" s="9">
        <v>106</v>
      </c>
      <c r="K37" s="9">
        <v>7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38716</v>
      </c>
      <c r="D38" s="3">
        <v>5422</v>
      </c>
      <c r="E38" s="3">
        <v>3289</v>
      </c>
      <c r="F38" s="3">
        <v>1989</v>
      </c>
      <c r="G38" s="3">
        <v>144</v>
      </c>
      <c r="H38" s="3">
        <v>33294</v>
      </c>
      <c r="I38" s="3">
        <v>7382</v>
      </c>
      <c r="J38" s="3">
        <v>25117</v>
      </c>
      <c r="K38" s="3">
        <v>795</v>
      </c>
    </row>
    <row r="39" spans="1:16" ht="12" customHeight="1">
      <c r="A39" s="18" t="s">
        <v>53</v>
      </c>
      <c r="B39" s="1" t="s">
        <v>11</v>
      </c>
      <c r="C39" s="9">
        <v>82</v>
      </c>
      <c r="D39" s="9">
        <v>5</v>
      </c>
      <c r="E39" s="9">
        <v>3</v>
      </c>
      <c r="F39" s="9">
        <v>2</v>
      </c>
      <c r="G39" s="9" t="s">
        <v>64</v>
      </c>
      <c r="H39" s="9">
        <v>77</v>
      </c>
      <c r="I39" s="9">
        <v>9</v>
      </c>
      <c r="J39" s="9">
        <v>66</v>
      </c>
      <c r="K39" s="9">
        <v>2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1379</v>
      </c>
      <c r="D40" s="9">
        <v>95</v>
      </c>
      <c r="E40" s="9">
        <v>27</v>
      </c>
      <c r="F40" s="9">
        <v>65</v>
      </c>
      <c r="G40" s="9">
        <v>3</v>
      </c>
      <c r="H40" s="9">
        <v>1284</v>
      </c>
      <c r="I40" s="9">
        <v>43</v>
      </c>
      <c r="J40" s="9">
        <v>1219</v>
      </c>
      <c r="K40" s="9">
        <v>22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3518</v>
      </c>
      <c r="D41" s="9">
        <v>422</v>
      </c>
      <c r="E41" s="9">
        <v>128</v>
      </c>
      <c r="F41" s="9">
        <v>278</v>
      </c>
      <c r="G41" s="9">
        <v>16</v>
      </c>
      <c r="H41" s="9">
        <v>3096</v>
      </c>
      <c r="I41" s="9">
        <v>217</v>
      </c>
      <c r="J41" s="9">
        <v>2815</v>
      </c>
      <c r="K41" s="9">
        <v>64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4546</v>
      </c>
      <c r="D42" s="9">
        <v>601</v>
      </c>
      <c r="E42" s="9">
        <v>261</v>
      </c>
      <c r="F42" s="9">
        <v>324</v>
      </c>
      <c r="G42" s="9">
        <v>16</v>
      </c>
      <c r="H42" s="9">
        <v>3945</v>
      </c>
      <c r="I42" s="9">
        <v>555</v>
      </c>
      <c r="J42" s="9">
        <v>3293</v>
      </c>
      <c r="K42" s="9">
        <v>97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4873</v>
      </c>
      <c r="D43" s="9">
        <v>780</v>
      </c>
      <c r="E43" s="9">
        <v>456</v>
      </c>
      <c r="F43" s="9">
        <v>301</v>
      </c>
      <c r="G43" s="9">
        <v>23</v>
      </c>
      <c r="H43" s="9">
        <v>4093</v>
      </c>
      <c r="I43" s="9">
        <v>919</v>
      </c>
      <c r="J43" s="9">
        <v>3086</v>
      </c>
      <c r="K43" s="9">
        <v>88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4527</v>
      </c>
      <c r="D44" s="9">
        <v>676</v>
      </c>
      <c r="E44" s="9">
        <v>458</v>
      </c>
      <c r="F44" s="9">
        <v>206</v>
      </c>
      <c r="G44" s="9">
        <v>12</v>
      </c>
      <c r="H44" s="9">
        <v>3851</v>
      </c>
      <c r="I44" s="9">
        <v>1014</v>
      </c>
      <c r="J44" s="9">
        <v>2758</v>
      </c>
      <c r="K44" s="9">
        <v>79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4592</v>
      </c>
      <c r="D45" s="9">
        <v>746</v>
      </c>
      <c r="E45" s="9">
        <v>493</v>
      </c>
      <c r="F45" s="9">
        <v>234</v>
      </c>
      <c r="G45" s="9">
        <v>19</v>
      </c>
      <c r="H45" s="9">
        <v>3846</v>
      </c>
      <c r="I45" s="9">
        <v>1065</v>
      </c>
      <c r="J45" s="9">
        <v>2698</v>
      </c>
      <c r="K45" s="9">
        <v>83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3799</v>
      </c>
      <c r="D46" s="9">
        <v>547</v>
      </c>
      <c r="E46" s="9">
        <v>375</v>
      </c>
      <c r="F46" s="9">
        <v>155</v>
      </c>
      <c r="G46" s="9">
        <v>17</v>
      </c>
      <c r="H46" s="9">
        <v>3252</v>
      </c>
      <c r="I46" s="9">
        <v>905</v>
      </c>
      <c r="J46" s="9">
        <v>2281</v>
      </c>
      <c r="K46" s="9">
        <v>66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3291</v>
      </c>
      <c r="D47" s="9">
        <v>478</v>
      </c>
      <c r="E47" s="9">
        <v>340</v>
      </c>
      <c r="F47" s="9">
        <v>127</v>
      </c>
      <c r="G47" s="9">
        <v>11</v>
      </c>
      <c r="H47" s="9">
        <v>2813</v>
      </c>
      <c r="I47" s="9">
        <v>821</v>
      </c>
      <c r="J47" s="9">
        <v>1931</v>
      </c>
      <c r="K47" s="9">
        <v>61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2834</v>
      </c>
      <c r="D48" s="9">
        <v>380</v>
      </c>
      <c r="E48" s="9">
        <v>259</v>
      </c>
      <c r="F48" s="9">
        <v>111</v>
      </c>
      <c r="G48" s="9">
        <v>10</v>
      </c>
      <c r="H48" s="9">
        <v>2454</v>
      </c>
      <c r="I48" s="9">
        <v>660</v>
      </c>
      <c r="J48" s="9">
        <v>1737</v>
      </c>
      <c r="K48" s="9">
        <v>57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2361</v>
      </c>
      <c r="D49" s="9">
        <v>332</v>
      </c>
      <c r="E49" s="9">
        <v>257</v>
      </c>
      <c r="F49" s="9">
        <v>67</v>
      </c>
      <c r="G49" s="9">
        <v>8</v>
      </c>
      <c r="H49" s="9">
        <v>2029</v>
      </c>
      <c r="I49" s="9">
        <v>604</v>
      </c>
      <c r="J49" s="9">
        <v>1372</v>
      </c>
      <c r="K49" s="9">
        <v>53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1589</v>
      </c>
      <c r="D50" s="9">
        <v>199</v>
      </c>
      <c r="E50" s="9">
        <v>135</v>
      </c>
      <c r="F50" s="9">
        <v>57</v>
      </c>
      <c r="G50" s="9">
        <v>7</v>
      </c>
      <c r="H50" s="9">
        <v>1390</v>
      </c>
      <c r="I50" s="9">
        <v>335</v>
      </c>
      <c r="J50" s="9">
        <v>993</v>
      </c>
      <c r="K50" s="9">
        <v>62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790</v>
      </c>
      <c r="D51" s="9">
        <v>81</v>
      </c>
      <c r="E51" s="9">
        <v>52</v>
      </c>
      <c r="F51" s="9">
        <v>27</v>
      </c>
      <c r="G51" s="9">
        <v>2</v>
      </c>
      <c r="H51" s="9">
        <v>709</v>
      </c>
      <c r="I51" s="9">
        <v>142</v>
      </c>
      <c r="J51" s="9">
        <v>528</v>
      </c>
      <c r="K51" s="9">
        <v>39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334</v>
      </c>
      <c r="D52" s="9">
        <v>50</v>
      </c>
      <c r="E52" s="9">
        <v>31</v>
      </c>
      <c r="F52" s="9">
        <v>19</v>
      </c>
      <c r="G52" s="9" t="s">
        <v>64</v>
      </c>
      <c r="H52" s="9">
        <v>284</v>
      </c>
      <c r="I52" s="9">
        <v>56</v>
      </c>
      <c r="J52" s="9">
        <v>213</v>
      </c>
      <c r="K52" s="9">
        <v>15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201</v>
      </c>
      <c r="D53" s="5">
        <v>30</v>
      </c>
      <c r="E53" s="5">
        <v>14</v>
      </c>
      <c r="F53" s="5">
        <v>16</v>
      </c>
      <c r="G53" s="5" t="s">
        <v>64</v>
      </c>
      <c r="H53" s="5">
        <v>171</v>
      </c>
      <c r="I53" s="5">
        <v>37</v>
      </c>
      <c r="J53" s="5">
        <v>127</v>
      </c>
      <c r="K53" s="5">
        <v>7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2905</v>
      </c>
      <c r="D6" s="3">
        <v>423</v>
      </c>
      <c r="E6" s="3">
        <v>202</v>
      </c>
      <c r="F6" s="3">
        <v>203</v>
      </c>
      <c r="G6" s="3">
        <v>18</v>
      </c>
      <c r="H6" s="3">
        <v>2482</v>
      </c>
      <c r="I6" s="3">
        <v>313</v>
      </c>
      <c r="J6" s="3">
        <v>2102</v>
      </c>
      <c r="K6" s="3">
        <v>67</v>
      </c>
    </row>
    <row r="7" spans="1:31" ht="12" customHeight="1">
      <c r="A7" s="18" t="s">
        <v>53</v>
      </c>
      <c r="B7" s="1" t="s">
        <v>11</v>
      </c>
      <c r="C7" s="9">
        <v>11</v>
      </c>
      <c r="D7" s="9">
        <v>1</v>
      </c>
      <c r="E7" s="9" t="s">
        <v>64</v>
      </c>
      <c r="F7" s="9">
        <v>1</v>
      </c>
      <c r="G7" s="9" t="s">
        <v>64</v>
      </c>
      <c r="H7" s="9">
        <v>10</v>
      </c>
      <c r="I7" s="9">
        <v>1</v>
      </c>
      <c r="J7" s="9">
        <v>9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142</v>
      </c>
      <c r="D8" s="9">
        <v>14</v>
      </c>
      <c r="E8" s="9" t="s">
        <v>64</v>
      </c>
      <c r="F8" s="9">
        <v>14</v>
      </c>
      <c r="G8" s="9" t="s">
        <v>64</v>
      </c>
      <c r="H8" s="9">
        <v>128</v>
      </c>
      <c r="I8" s="9">
        <v>4</v>
      </c>
      <c r="J8" s="9">
        <v>119</v>
      </c>
      <c r="K8" s="9">
        <v>5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300</v>
      </c>
      <c r="D9" s="9">
        <v>45</v>
      </c>
      <c r="E9" s="9">
        <v>13</v>
      </c>
      <c r="F9" s="9">
        <v>28</v>
      </c>
      <c r="G9" s="9">
        <v>4</v>
      </c>
      <c r="H9" s="9">
        <v>255</v>
      </c>
      <c r="I9" s="9">
        <v>15</v>
      </c>
      <c r="J9" s="9">
        <v>232</v>
      </c>
      <c r="K9" s="9">
        <v>8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363</v>
      </c>
      <c r="D10" s="9">
        <v>57</v>
      </c>
      <c r="E10" s="9">
        <v>23</v>
      </c>
      <c r="F10" s="9">
        <v>31</v>
      </c>
      <c r="G10" s="9">
        <v>3</v>
      </c>
      <c r="H10" s="9">
        <v>306</v>
      </c>
      <c r="I10" s="9">
        <v>21</v>
      </c>
      <c r="J10" s="9">
        <v>275</v>
      </c>
      <c r="K10" s="9">
        <v>10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387</v>
      </c>
      <c r="D11" s="9">
        <v>71</v>
      </c>
      <c r="E11" s="9">
        <v>36</v>
      </c>
      <c r="F11" s="9">
        <v>32</v>
      </c>
      <c r="G11" s="9">
        <v>3</v>
      </c>
      <c r="H11" s="9">
        <v>316</v>
      </c>
      <c r="I11" s="9">
        <v>29</v>
      </c>
      <c r="J11" s="9">
        <v>278</v>
      </c>
      <c r="K11" s="9">
        <v>9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351</v>
      </c>
      <c r="D12" s="9">
        <v>58</v>
      </c>
      <c r="E12" s="9">
        <v>35</v>
      </c>
      <c r="F12" s="9">
        <v>21</v>
      </c>
      <c r="G12" s="9">
        <v>2</v>
      </c>
      <c r="H12" s="9">
        <v>293</v>
      </c>
      <c r="I12" s="9">
        <v>54</v>
      </c>
      <c r="J12" s="9">
        <v>232</v>
      </c>
      <c r="K12" s="9">
        <v>7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329</v>
      </c>
      <c r="D13" s="9">
        <v>46</v>
      </c>
      <c r="E13" s="9">
        <v>19</v>
      </c>
      <c r="F13" s="9">
        <v>25</v>
      </c>
      <c r="G13" s="9">
        <v>2</v>
      </c>
      <c r="H13" s="9">
        <v>283</v>
      </c>
      <c r="I13" s="9">
        <v>42</v>
      </c>
      <c r="J13" s="9">
        <v>235</v>
      </c>
      <c r="K13" s="9">
        <v>6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274</v>
      </c>
      <c r="D14" s="9">
        <v>39</v>
      </c>
      <c r="E14" s="9">
        <v>17</v>
      </c>
      <c r="F14" s="9">
        <v>21</v>
      </c>
      <c r="G14" s="9">
        <v>1</v>
      </c>
      <c r="H14" s="9">
        <v>235</v>
      </c>
      <c r="I14" s="9">
        <v>37</v>
      </c>
      <c r="J14" s="9">
        <v>191</v>
      </c>
      <c r="K14" s="9">
        <v>7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214</v>
      </c>
      <c r="D15" s="9">
        <v>36</v>
      </c>
      <c r="E15" s="9">
        <v>25</v>
      </c>
      <c r="F15" s="9">
        <v>11</v>
      </c>
      <c r="G15" s="9" t="s">
        <v>64</v>
      </c>
      <c r="H15" s="9">
        <v>178</v>
      </c>
      <c r="I15" s="9">
        <v>29</v>
      </c>
      <c r="J15" s="9">
        <v>147</v>
      </c>
      <c r="K15" s="9">
        <v>2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190</v>
      </c>
      <c r="D16" s="9">
        <v>23</v>
      </c>
      <c r="E16" s="9">
        <v>17</v>
      </c>
      <c r="F16" s="9">
        <v>5</v>
      </c>
      <c r="G16" s="9">
        <v>1</v>
      </c>
      <c r="H16" s="9">
        <v>167</v>
      </c>
      <c r="I16" s="9">
        <v>16</v>
      </c>
      <c r="J16" s="9">
        <v>148</v>
      </c>
      <c r="K16" s="9">
        <v>3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158</v>
      </c>
      <c r="D17" s="9">
        <v>15</v>
      </c>
      <c r="E17" s="9">
        <v>8</v>
      </c>
      <c r="F17" s="9">
        <v>6</v>
      </c>
      <c r="G17" s="9">
        <v>1</v>
      </c>
      <c r="H17" s="9">
        <v>143</v>
      </c>
      <c r="I17" s="9">
        <v>29</v>
      </c>
      <c r="J17" s="9">
        <v>108</v>
      </c>
      <c r="K17" s="9">
        <v>6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99</v>
      </c>
      <c r="D18" s="9">
        <v>9</v>
      </c>
      <c r="E18" s="9">
        <v>1</v>
      </c>
      <c r="F18" s="9">
        <v>7</v>
      </c>
      <c r="G18" s="9">
        <v>1</v>
      </c>
      <c r="H18" s="9">
        <v>90</v>
      </c>
      <c r="I18" s="9">
        <v>23</v>
      </c>
      <c r="J18" s="9">
        <v>64</v>
      </c>
      <c r="K18" s="9">
        <v>3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57</v>
      </c>
      <c r="D19" s="9">
        <v>6</v>
      </c>
      <c r="E19" s="9">
        <v>5</v>
      </c>
      <c r="F19" s="9">
        <v>1</v>
      </c>
      <c r="G19" s="9" t="s">
        <v>64</v>
      </c>
      <c r="H19" s="9">
        <v>51</v>
      </c>
      <c r="I19" s="9">
        <v>8</v>
      </c>
      <c r="J19" s="9">
        <v>42</v>
      </c>
      <c r="K19" s="9">
        <v>1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18</v>
      </c>
      <c r="D20" s="9">
        <v>2</v>
      </c>
      <c r="E20" s="9">
        <v>2</v>
      </c>
      <c r="F20" s="9" t="s">
        <v>64</v>
      </c>
      <c r="G20" s="9" t="s">
        <v>64</v>
      </c>
      <c r="H20" s="9">
        <v>16</v>
      </c>
      <c r="I20" s="9">
        <v>2</v>
      </c>
      <c r="J20" s="9">
        <v>14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12</v>
      </c>
      <c r="D21" s="9">
        <v>1</v>
      </c>
      <c r="E21" s="9">
        <v>1</v>
      </c>
      <c r="F21" s="9" t="s">
        <v>64</v>
      </c>
      <c r="G21" s="9" t="s">
        <v>64</v>
      </c>
      <c r="H21" s="9">
        <v>11</v>
      </c>
      <c r="I21" s="9">
        <v>3</v>
      </c>
      <c r="J21" s="9">
        <v>8</v>
      </c>
      <c r="K21" s="9" t="s">
        <v>64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1047</v>
      </c>
      <c r="D22" s="3">
        <v>95</v>
      </c>
      <c r="E22" s="3">
        <v>56</v>
      </c>
      <c r="F22" s="3">
        <v>34</v>
      </c>
      <c r="G22" s="3">
        <v>5</v>
      </c>
      <c r="H22" s="3">
        <v>952</v>
      </c>
      <c r="I22" s="3">
        <v>130</v>
      </c>
      <c r="J22" s="3">
        <v>788</v>
      </c>
      <c r="K22" s="3">
        <v>34</v>
      </c>
    </row>
    <row r="23" spans="1:16" ht="12" customHeight="1">
      <c r="A23" s="18" t="s">
        <v>53</v>
      </c>
      <c r="B23" s="1" t="s">
        <v>11</v>
      </c>
      <c r="C23" s="9">
        <v>4</v>
      </c>
      <c r="D23" s="9">
        <v>1</v>
      </c>
      <c r="E23" s="9" t="s">
        <v>64</v>
      </c>
      <c r="F23" s="9">
        <v>1</v>
      </c>
      <c r="G23" s="9" t="s">
        <v>64</v>
      </c>
      <c r="H23" s="9">
        <v>3</v>
      </c>
      <c r="I23" s="9">
        <v>1</v>
      </c>
      <c r="J23" s="9">
        <v>2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35</v>
      </c>
      <c r="D24" s="9" t="s">
        <v>64</v>
      </c>
      <c r="E24" s="9" t="s">
        <v>64</v>
      </c>
      <c r="F24" s="9" t="s">
        <v>64</v>
      </c>
      <c r="G24" s="9" t="s">
        <v>64</v>
      </c>
      <c r="H24" s="9">
        <v>35</v>
      </c>
      <c r="I24" s="9">
        <v>2</v>
      </c>
      <c r="J24" s="9">
        <v>31</v>
      </c>
      <c r="K24" s="9">
        <v>2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131</v>
      </c>
      <c r="D25" s="9">
        <v>9</v>
      </c>
      <c r="E25" s="9">
        <v>4</v>
      </c>
      <c r="F25" s="9">
        <v>4</v>
      </c>
      <c r="G25" s="9">
        <v>1</v>
      </c>
      <c r="H25" s="9">
        <v>122</v>
      </c>
      <c r="I25" s="9">
        <v>10</v>
      </c>
      <c r="J25" s="9">
        <v>107</v>
      </c>
      <c r="K25" s="9">
        <v>5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138</v>
      </c>
      <c r="D26" s="9">
        <v>11</v>
      </c>
      <c r="E26" s="9">
        <v>7</v>
      </c>
      <c r="F26" s="9">
        <v>4</v>
      </c>
      <c r="G26" s="9" t="s">
        <v>64</v>
      </c>
      <c r="H26" s="9">
        <v>127</v>
      </c>
      <c r="I26" s="9">
        <v>8</v>
      </c>
      <c r="J26" s="9">
        <v>115</v>
      </c>
      <c r="K26" s="9">
        <v>4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165</v>
      </c>
      <c r="D27" s="9">
        <v>25</v>
      </c>
      <c r="E27" s="9">
        <v>14</v>
      </c>
      <c r="F27" s="9">
        <v>10</v>
      </c>
      <c r="G27" s="9">
        <v>1</v>
      </c>
      <c r="H27" s="9">
        <v>140</v>
      </c>
      <c r="I27" s="9">
        <v>17</v>
      </c>
      <c r="J27" s="9">
        <v>117</v>
      </c>
      <c r="K27" s="9">
        <v>6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137</v>
      </c>
      <c r="D28" s="9">
        <v>11</v>
      </c>
      <c r="E28" s="9">
        <v>6</v>
      </c>
      <c r="F28" s="9">
        <v>4</v>
      </c>
      <c r="G28" s="9">
        <v>1</v>
      </c>
      <c r="H28" s="9">
        <v>126</v>
      </c>
      <c r="I28" s="9">
        <v>24</v>
      </c>
      <c r="J28" s="9">
        <v>97</v>
      </c>
      <c r="K28" s="9">
        <v>5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103</v>
      </c>
      <c r="D29" s="9">
        <v>8</v>
      </c>
      <c r="E29" s="9">
        <v>5</v>
      </c>
      <c r="F29" s="9">
        <v>3</v>
      </c>
      <c r="G29" s="9" t="s">
        <v>64</v>
      </c>
      <c r="H29" s="9">
        <v>95</v>
      </c>
      <c r="I29" s="9">
        <v>17</v>
      </c>
      <c r="J29" s="9">
        <v>75</v>
      </c>
      <c r="K29" s="9">
        <v>3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87</v>
      </c>
      <c r="D30" s="9">
        <v>11</v>
      </c>
      <c r="E30" s="9">
        <v>8</v>
      </c>
      <c r="F30" s="9">
        <v>3</v>
      </c>
      <c r="G30" s="9" t="s">
        <v>64</v>
      </c>
      <c r="H30" s="9">
        <v>76</v>
      </c>
      <c r="I30" s="9">
        <v>9</v>
      </c>
      <c r="J30" s="9">
        <v>63</v>
      </c>
      <c r="K30" s="9">
        <v>4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74</v>
      </c>
      <c r="D31" s="9">
        <v>7</v>
      </c>
      <c r="E31" s="9">
        <v>6</v>
      </c>
      <c r="F31" s="9">
        <v>1</v>
      </c>
      <c r="G31" s="9" t="s">
        <v>64</v>
      </c>
      <c r="H31" s="9">
        <v>67</v>
      </c>
      <c r="I31" s="9">
        <v>14</v>
      </c>
      <c r="J31" s="9">
        <v>53</v>
      </c>
      <c r="K31" s="9" t="s">
        <v>64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62</v>
      </c>
      <c r="D32" s="9">
        <v>8</v>
      </c>
      <c r="E32" s="9">
        <v>4</v>
      </c>
      <c r="F32" s="9">
        <v>4</v>
      </c>
      <c r="G32" s="9" t="s">
        <v>64</v>
      </c>
      <c r="H32" s="9">
        <v>54</v>
      </c>
      <c r="I32" s="9">
        <v>11</v>
      </c>
      <c r="J32" s="9">
        <v>41</v>
      </c>
      <c r="K32" s="9">
        <v>2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55</v>
      </c>
      <c r="D33" s="9">
        <v>1</v>
      </c>
      <c r="E33" s="9" t="s">
        <v>64</v>
      </c>
      <c r="F33" s="9" t="s">
        <v>64</v>
      </c>
      <c r="G33" s="9">
        <v>1</v>
      </c>
      <c r="H33" s="9">
        <v>54</v>
      </c>
      <c r="I33" s="9">
        <v>11</v>
      </c>
      <c r="J33" s="9">
        <v>41</v>
      </c>
      <c r="K33" s="9">
        <v>2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24</v>
      </c>
      <c r="D34" s="9">
        <v>1</v>
      </c>
      <c r="E34" s="9" t="s">
        <v>64</v>
      </c>
      <c r="F34" s="9" t="s">
        <v>64</v>
      </c>
      <c r="G34" s="9">
        <v>1</v>
      </c>
      <c r="H34" s="9">
        <v>23</v>
      </c>
      <c r="I34" s="9">
        <v>2</v>
      </c>
      <c r="J34" s="9">
        <v>21</v>
      </c>
      <c r="K34" s="9" t="s">
        <v>64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20</v>
      </c>
      <c r="D35" s="9">
        <v>1</v>
      </c>
      <c r="E35" s="9">
        <v>1</v>
      </c>
      <c r="F35" s="9" t="s">
        <v>64</v>
      </c>
      <c r="G35" s="9" t="s">
        <v>64</v>
      </c>
      <c r="H35" s="9">
        <v>19</v>
      </c>
      <c r="I35" s="9">
        <v>1</v>
      </c>
      <c r="J35" s="9">
        <v>17</v>
      </c>
      <c r="K35" s="9">
        <v>1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6</v>
      </c>
      <c r="D36" s="9">
        <v>1</v>
      </c>
      <c r="E36" s="9">
        <v>1</v>
      </c>
      <c r="F36" s="9" t="s">
        <v>64</v>
      </c>
      <c r="G36" s="9" t="s">
        <v>64</v>
      </c>
      <c r="H36" s="9">
        <v>5</v>
      </c>
      <c r="I36" s="9">
        <v>1</v>
      </c>
      <c r="J36" s="9">
        <v>4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6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6</v>
      </c>
      <c r="I37" s="9">
        <v>2</v>
      </c>
      <c r="J37" s="9">
        <v>4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1858</v>
      </c>
      <c r="D38" s="3">
        <v>328</v>
      </c>
      <c r="E38" s="3">
        <v>146</v>
      </c>
      <c r="F38" s="3">
        <v>169</v>
      </c>
      <c r="G38" s="3">
        <v>13</v>
      </c>
      <c r="H38" s="3">
        <v>1530</v>
      </c>
      <c r="I38" s="3">
        <v>183</v>
      </c>
      <c r="J38" s="3">
        <v>1314</v>
      </c>
      <c r="K38" s="3">
        <v>33</v>
      </c>
    </row>
    <row r="39" spans="1:16" ht="12" customHeight="1">
      <c r="A39" s="18" t="s">
        <v>53</v>
      </c>
      <c r="B39" s="1" t="s">
        <v>11</v>
      </c>
      <c r="C39" s="9">
        <v>7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7</v>
      </c>
      <c r="I39" s="9" t="s">
        <v>64</v>
      </c>
      <c r="J39" s="9">
        <v>7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107</v>
      </c>
      <c r="D40" s="9">
        <v>14</v>
      </c>
      <c r="E40" s="9" t="s">
        <v>64</v>
      </c>
      <c r="F40" s="9">
        <v>14</v>
      </c>
      <c r="G40" s="9" t="s">
        <v>64</v>
      </c>
      <c r="H40" s="9">
        <v>93</v>
      </c>
      <c r="I40" s="9">
        <v>2</v>
      </c>
      <c r="J40" s="9">
        <v>88</v>
      </c>
      <c r="K40" s="9">
        <v>3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169</v>
      </c>
      <c r="D41" s="9">
        <v>36</v>
      </c>
      <c r="E41" s="9">
        <v>9</v>
      </c>
      <c r="F41" s="9">
        <v>24</v>
      </c>
      <c r="G41" s="9">
        <v>3</v>
      </c>
      <c r="H41" s="9">
        <v>133</v>
      </c>
      <c r="I41" s="9">
        <v>5</v>
      </c>
      <c r="J41" s="9">
        <v>125</v>
      </c>
      <c r="K41" s="9">
        <v>3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225</v>
      </c>
      <c r="D42" s="9">
        <v>46</v>
      </c>
      <c r="E42" s="9">
        <v>16</v>
      </c>
      <c r="F42" s="9">
        <v>27</v>
      </c>
      <c r="G42" s="9">
        <v>3</v>
      </c>
      <c r="H42" s="9">
        <v>179</v>
      </c>
      <c r="I42" s="9">
        <v>13</v>
      </c>
      <c r="J42" s="9">
        <v>160</v>
      </c>
      <c r="K42" s="9">
        <v>6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222</v>
      </c>
      <c r="D43" s="9">
        <v>46</v>
      </c>
      <c r="E43" s="9">
        <v>22</v>
      </c>
      <c r="F43" s="9">
        <v>22</v>
      </c>
      <c r="G43" s="9">
        <v>2</v>
      </c>
      <c r="H43" s="9">
        <v>176</v>
      </c>
      <c r="I43" s="9">
        <v>12</v>
      </c>
      <c r="J43" s="9">
        <v>161</v>
      </c>
      <c r="K43" s="9">
        <v>3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214</v>
      </c>
      <c r="D44" s="9">
        <v>47</v>
      </c>
      <c r="E44" s="9">
        <v>29</v>
      </c>
      <c r="F44" s="9">
        <v>17</v>
      </c>
      <c r="G44" s="9">
        <v>1</v>
      </c>
      <c r="H44" s="9">
        <v>167</v>
      </c>
      <c r="I44" s="9">
        <v>30</v>
      </c>
      <c r="J44" s="9">
        <v>135</v>
      </c>
      <c r="K44" s="9">
        <v>2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226</v>
      </c>
      <c r="D45" s="9">
        <v>38</v>
      </c>
      <c r="E45" s="9">
        <v>14</v>
      </c>
      <c r="F45" s="9">
        <v>22</v>
      </c>
      <c r="G45" s="9">
        <v>2</v>
      </c>
      <c r="H45" s="9">
        <v>188</v>
      </c>
      <c r="I45" s="9">
        <v>25</v>
      </c>
      <c r="J45" s="9">
        <v>160</v>
      </c>
      <c r="K45" s="9">
        <v>3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187</v>
      </c>
      <c r="D46" s="9">
        <v>28</v>
      </c>
      <c r="E46" s="9">
        <v>9</v>
      </c>
      <c r="F46" s="9">
        <v>18</v>
      </c>
      <c r="G46" s="9">
        <v>1</v>
      </c>
      <c r="H46" s="9">
        <v>159</v>
      </c>
      <c r="I46" s="9">
        <v>28</v>
      </c>
      <c r="J46" s="9">
        <v>128</v>
      </c>
      <c r="K46" s="9">
        <v>3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140</v>
      </c>
      <c r="D47" s="9">
        <v>29</v>
      </c>
      <c r="E47" s="9">
        <v>19</v>
      </c>
      <c r="F47" s="9">
        <v>10</v>
      </c>
      <c r="G47" s="9" t="s">
        <v>64</v>
      </c>
      <c r="H47" s="9">
        <v>111</v>
      </c>
      <c r="I47" s="9">
        <v>15</v>
      </c>
      <c r="J47" s="9">
        <v>94</v>
      </c>
      <c r="K47" s="9">
        <v>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128</v>
      </c>
      <c r="D48" s="9">
        <v>15</v>
      </c>
      <c r="E48" s="9">
        <v>13</v>
      </c>
      <c r="F48" s="9">
        <v>1</v>
      </c>
      <c r="G48" s="9">
        <v>1</v>
      </c>
      <c r="H48" s="9">
        <v>113</v>
      </c>
      <c r="I48" s="9">
        <v>5</v>
      </c>
      <c r="J48" s="9">
        <v>107</v>
      </c>
      <c r="K48" s="9">
        <v>1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103</v>
      </c>
      <c r="D49" s="9">
        <v>14</v>
      </c>
      <c r="E49" s="9">
        <v>8</v>
      </c>
      <c r="F49" s="9">
        <v>6</v>
      </c>
      <c r="G49" s="9" t="s">
        <v>64</v>
      </c>
      <c r="H49" s="9">
        <v>89</v>
      </c>
      <c r="I49" s="9">
        <v>18</v>
      </c>
      <c r="J49" s="9">
        <v>67</v>
      </c>
      <c r="K49" s="9">
        <v>4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75</v>
      </c>
      <c r="D50" s="9">
        <v>8</v>
      </c>
      <c r="E50" s="9">
        <v>1</v>
      </c>
      <c r="F50" s="9">
        <v>7</v>
      </c>
      <c r="G50" s="9" t="s">
        <v>64</v>
      </c>
      <c r="H50" s="9">
        <v>67</v>
      </c>
      <c r="I50" s="9">
        <v>21</v>
      </c>
      <c r="J50" s="9">
        <v>43</v>
      </c>
      <c r="K50" s="9">
        <v>3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37</v>
      </c>
      <c r="D51" s="9">
        <v>5</v>
      </c>
      <c r="E51" s="9">
        <v>4</v>
      </c>
      <c r="F51" s="9">
        <v>1</v>
      </c>
      <c r="G51" s="9" t="s">
        <v>64</v>
      </c>
      <c r="H51" s="9">
        <v>32</v>
      </c>
      <c r="I51" s="9">
        <v>7</v>
      </c>
      <c r="J51" s="9">
        <v>25</v>
      </c>
      <c r="K51" s="9" t="s">
        <v>64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12</v>
      </c>
      <c r="D52" s="9">
        <v>1</v>
      </c>
      <c r="E52" s="9">
        <v>1</v>
      </c>
      <c r="F52" s="9" t="s">
        <v>64</v>
      </c>
      <c r="G52" s="9" t="s">
        <v>64</v>
      </c>
      <c r="H52" s="9">
        <v>11</v>
      </c>
      <c r="I52" s="9">
        <v>1</v>
      </c>
      <c r="J52" s="9">
        <v>10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6</v>
      </c>
      <c r="D53" s="5">
        <v>1</v>
      </c>
      <c r="E53" s="5">
        <v>1</v>
      </c>
      <c r="F53" s="5" t="s">
        <v>64</v>
      </c>
      <c r="G53" s="5" t="s">
        <v>64</v>
      </c>
      <c r="H53" s="5">
        <v>5</v>
      </c>
      <c r="I53" s="5">
        <v>1</v>
      </c>
      <c r="J53" s="5">
        <v>4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6961</v>
      </c>
      <c r="D6" s="3">
        <v>1018</v>
      </c>
      <c r="E6" s="3">
        <v>626</v>
      </c>
      <c r="F6" s="3">
        <v>352</v>
      </c>
      <c r="G6" s="3">
        <v>40</v>
      </c>
      <c r="H6" s="3">
        <v>5943</v>
      </c>
      <c r="I6" s="3">
        <v>1684</v>
      </c>
      <c r="J6" s="3">
        <v>4112</v>
      </c>
      <c r="K6" s="3">
        <v>147</v>
      </c>
    </row>
    <row r="7" spans="1:31" ht="12" customHeight="1">
      <c r="A7" s="18" t="s">
        <v>53</v>
      </c>
      <c r="B7" s="1" t="s">
        <v>11</v>
      </c>
      <c r="C7" s="9">
        <v>12</v>
      </c>
      <c r="D7" s="9">
        <v>2</v>
      </c>
      <c r="E7" s="9" t="s">
        <v>64</v>
      </c>
      <c r="F7" s="9">
        <v>2</v>
      </c>
      <c r="G7" s="9" t="s">
        <v>64</v>
      </c>
      <c r="H7" s="9">
        <v>10</v>
      </c>
      <c r="I7" s="9">
        <v>1</v>
      </c>
      <c r="J7" s="9">
        <v>8</v>
      </c>
      <c r="K7" s="9">
        <v>1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219</v>
      </c>
      <c r="D8" s="9">
        <v>24</v>
      </c>
      <c r="E8" s="9">
        <v>2</v>
      </c>
      <c r="F8" s="9">
        <v>22</v>
      </c>
      <c r="G8" s="9" t="s">
        <v>64</v>
      </c>
      <c r="H8" s="9">
        <v>195</v>
      </c>
      <c r="I8" s="9">
        <v>11</v>
      </c>
      <c r="J8" s="9">
        <v>179</v>
      </c>
      <c r="K8" s="9">
        <v>5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545</v>
      </c>
      <c r="D9" s="9">
        <v>95</v>
      </c>
      <c r="E9" s="9">
        <v>31</v>
      </c>
      <c r="F9" s="9">
        <v>59</v>
      </c>
      <c r="G9" s="9">
        <v>5</v>
      </c>
      <c r="H9" s="9">
        <v>450</v>
      </c>
      <c r="I9" s="9">
        <v>48</v>
      </c>
      <c r="J9" s="9">
        <v>391</v>
      </c>
      <c r="K9" s="9">
        <v>11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804</v>
      </c>
      <c r="D10" s="9">
        <v>108</v>
      </c>
      <c r="E10" s="9">
        <v>51</v>
      </c>
      <c r="F10" s="9">
        <v>49</v>
      </c>
      <c r="G10" s="9">
        <v>8</v>
      </c>
      <c r="H10" s="9">
        <v>696</v>
      </c>
      <c r="I10" s="9">
        <v>141</v>
      </c>
      <c r="J10" s="9">
        <v>541</v>
      </c>
      <c r="K10" s="9">
        <v>14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806</v>
      </c>
      <c r="D11" s="9">
        <v>121</v>
      </c>
      <c r="E11" s="9">
        <v>69</v>
      </c>
      <c r="F11" s="9">
        <v>46</v>
      </c>
      <c r="G11" s="9">
        <v>6</v>
      </c>
      <c r="H11" s="9">
        <v>685</v>
      </c>
      <c r="I11" s="9">
        <v>168</v>
      </c>
      <c r="J11" s="9">
        <v>504</v>
      </c>
      <c r="K11" s="9">
        <v>13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799</v>
      </c>
      <c r="D12" s="9">
        <v>127</v>
      </c>
      <c r="E12" s="9">
        <v>82</v>
      </c>
      <c r="F12" s="9">
        <v>40</v>
      </c>
      <c r="G12" s="9">
        <v>5</v>
      </c>
      <c r="H12" s="9">
        <v>672</v>
      </c>
      <c r="I12" s="9">
        <v>215</v>
      </c>
      <c r="J12" s="9">
        <v>444</v>
      </c>
      <c r="K12" s="9">
        <v>13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806</v>
      </c>
      <c r="D13" s="9">
        <v>113</v>
      </c>
      <c r="E13" s="9">
        <v>82</v>
      </c>
      <c r="F13" s="9">
        <v>27</v>
      </c>
      <c r="G13" s="9">
        <v>4</v>
      </c>
      <c r="H13" s="9">
        <v>693</v>
      </c>
      <c r="I13" s="9">
        <v>241</v>
      </c>
      <c r="J13" s="9">
        <v>432</v>
      </c>
      <c r="K13" s="9">
        <v>20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716</v>
      </c>
      <c r="D14" s="9">
        <v>103</v>
      </c>
      <c r="E14" s="9">
        <v>79</v>
      </c>
      <c r="F14" s="9">
        <v>21</v>
      </c>
      <c r="G14" s="9">
        <v>3</v>
      </c>
      <c r="H14" s="9">
        <v>613</v>
      </c>
      <c r="I14" s="9">
        <v>226</v>
      </c>
      <c r="J14" s="9">
        <v>368</v>
      </c>
      <c r="K14" s="9">
        <v>19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575</v>
      </c>
      <c r="D15" s="9">
        <v>83</v>
      </c>
      <c r="E15" s="9">
        <v>65</v>
      </c>
      <c r="F15" s="9">
        <v>16</v>
      </c>
      <c r="G15" s="9">
        <v>2</v>
      </c>
      <c r="H15" s="9">
        <v>492</v>
      </c>
      <c r="I15" s="9">
        <v>180</v>
      </c>
      <c r="J15" s="9">
        <v>304</v>
      </c>
      <c r="K15" s="9">
        <v>8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574</v>
      </c>
      <c r="D16" s="9">
        <v>91</v>
      </c>
      <c r="E16" s="9">
        <v>65</v>
      </c>
      <c r="F16" s="9">
        <v>25</v>
      </c>
      <c r="G16" s="9">
        <v>1</v>
      </c>
      <c r="H16" s="9">
        <v>483</v>
      </c>
      <c r="I16" s="9">
        <v>191</v>
      </c>
      <c r="J16" s="9">
        <v>283</v>
      </c>
      <c r="K16" s="9">
        <v>9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489</v>
      </c>
      <c r="D17" s="9">
        <v>62</v>
      </c>
      <c r="E17" s="9">
        <v>45</v>
      </c>
      <c r="F17" s="9">
        <v>15</v>
      </c>
      <c r="G17" s="9">
        <v>2</v>
      </c>
      <c r="H17" s="9">
        <v>427</v>
      </c>
      <c r="I17" s="9">
        <v>137</v>
      </c>
      <c r="J17" s="9">
        <v>277</v>
      </c>
      <c r="K17" s="9">
        <v>13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304</v>
      </c>
      <c r="D18" s="9">
        <v>42</v>
      </c>
      <c r="E18" s="9">
        <v>29</v>
      </c>
      <c r="F18" s="9">
        <v>10</v>
      </c>
      <c r="G18" s="9">
        <v>3</v>
      </c>
      <c r="H18" s="9">
        <v>262</v>
      </c>
      <c r="I18" s="9">
        <v>69</v>
      </c>
      <c r="J18" s="9">
        <v>184</v>
      </c>
      <c r="K18" s="9">
        <v>9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171</v>
      </c>
      <c r="D19" s="9">
        <v>24</v>
      </c>
      <c r="E19" s="9">
        <v>13</v>
      </c>
      <c r="F19" s="9">
        <v>10</v>
      </c>
      <c r="G19" s="9">
        <v>1</v>
      </c>
      <c r="H19" s="9">
        <v>147</v>
      </c>
      <c r="I19" s="9">
        <v>34</v>
      </c>
      <c r="J19" s="9">
        <v>105</v>
      </c>
      <c r="K19" s="9">
        <v>8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86</v>
      </c>
      <c r="D20" s="9">
        <v>12</v>
      </c>
      <c r="E20" s="9">
        <v>8</v>
      </c>
      <c r="F20" s="9">
        <v>4</v>
      </c>
      <c r="G20" s="9" t="s">
        <v>64</v>
      </c>
      <c r="H20" s="9">
        <v>74</v>
      </c>
      <c r="I20" s="9">
        <v>12</v>
      </c>
      <c r="J20" s="9">
        <v>60</v>
      </c>
      <c r="K20" s="9">
        <v>2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55</v>
      </c>
      <c r="D21" s="9">
        <v>11</v>
      </c>
      <c r="E21" s="9">
        <v>5</v>
      </c>
      <c r="F21" s="9">
        <v>6</v>
      </c>
      <c r="G21" s="9" t="s">
        <v>64</v>
      </c>
      <c r="H21" s="9">
        <v>44</v>
      </c>
      <c r="I21" s="9">
        <v>10</v>
      </c>
      <c r="J21" s="9">
        <v>32</v>
      </c>
      <c r="K21" s="9">
        <v>2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2669</v>
      </c>
      <c r="D22" s="3">
        <v>262</v>
      </c>
      <c r="E22" s="3">
        <v>164</v>
      </c>
      <c r="F22" s="3">
        <v>90</v>
      </c>
      <c r="G22" s="3">
        <v>8</v>
      </c>
      <c r="H22" s="3">
        <v>2407</v>
      </c>
      <c r="I22" s="3">
        <v>730</v>
      </c>
      <c r="J22" s="3">
        <v>1613</v>
      </c>
      <c r="K22" s="3">
        <v>64</v>
      </c>
    </row>
    <row r="23" spans="1:16" ht="12" customHeight="1">
      <c r="A23" s="18" t="s">
        <v>53</v>
      </c>
      <c r="B23" s="1" t="s">
        <v>11</v>
      </c>
      <c r="C23" s="9">
        <v>7</v>
      </c>
      <c r="D23" s="9">
        <v>1</v>
      </c>
      <c r="E23" s="9" t="s">
        <v>64</v>
      </c>
      <c r="F23" s="9">
        <v>1</v>
      </c>
      <c r="G23" s="9" t="s">
        <v>64</v>
      </c>
      <c r="H23" s="9">
        <v>6</v>
      </c>
      <c r="I23" s="9">
        <v>1</v>
      </c>
      <c r="J23" s="9">
        <v>5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79</v>
      </c>
      <c r="D24" s="9">
        <v>4</v>
      </c>
      <c r="E24" s="9" t="s">
        <v>64</v>
      </c>
      <c r="F24" s="9">
        <v>4</v>
      </c>
      <c r="G24" s="9" t="s">
        <v>64</v>
      </c>
      <c r="H24" s="9">
        <v>75</v>
      </c>
      <c r="I24" s="9">
        <v>5</v>
      </c>
      <c r="J24" s="9">
        <v>67</v>
      </c>
      <c r="K24" s="9">
        <v>3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225</v>
      </c>
      <c r="D25" s="9">
        <v>18</v>
      </c>
      <c r="E25" s="9">
        <v>6</v>
      </c>
      <c r="F25" s="9">
        <v>11</v>
      </c>
      <c r="G25" s="9">
        <v>1</v>
      </c>
      <c r="H25" s="9">
        <v>207</v>
      </c>
      <c r="I25" s="9">
        <v>21</v>
      </c>
      <c r="J25" s="9">
        <v>177</v>
      </c>
      <c r="K25" s="9">
        <v>9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370</v>
      </c>
      <c r="D26" s="9">
        <v>34</v>
      </c>
      <c r="E26" s="9">
        <v>18</v>
      </c>
      <c r="F26" s="9">
        <v>14</v>
      </c>
      <c r="G26" s="9">
        <v>2</v>
      </c>
      <c r="H26" s="9">
        <v>336</v>
      </c>
      <c r="I26" s="9">
        <v>82</v>
      </c>
      <c r="J26" s="9">
        <v>250</v>
      </c>
      <c r="K26" s="9">
        <v>4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336</v>
      </c>
      <c r="D27" s="9">
        <v>32</v>
      </c>
      <c r="E27" s="9">
        <v>19</v>
      </c>
      <c r="F27" s="9">
        <v>12</v>
      </c>
      <c r="G27" s="9">
        <v>1</v>
      </c>
      <c r="H27" s="9">
        <v>304</v>
      </c>
      <c r="I27" s="9">
        <v>89</v>
      </c>
      <c r="J27" s="9">
        <v>210</v>
      </c>
      <c r="K27" s="9">
        <v>5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325</v>
      </c>
      <c r="D28" s="9">
        <v>37</v>
      </c>
      <c r="E28" s="9">
        <v>22</v>
      </c>
      <c r="F28" s="9">
        <v>15</v>
      </c>
      <c r="G28" s="9" t="s">
        <v>64</v>
      </c>
      <c r="H28" s="9">
        <v>288</v>
      </c>
      <c r="I28" s="9">
        <v>97</v>
      </c>
      <c r="J28" s="9">
        <v>186</v>
      </c>
      <c r="K28" s="9">
        <v>5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329</v>
      </c>
      <c r="D29" s="9">
        <v>35</v>
      </c>
      <c r="E29" s="9">
        <v>25</v>
      </c>
      <c r="F29" s="9">
        <v>9</v>
      </c>
      <c r="G29" s="9">
        <v>1</v>
      </c>
      <c r="H29" s="9">
        <v>294</v>
      </c>
      <c r="I29" s="9">
        <v>102</v>
      </c>
      <c r="J29" s="9">
        <v>181</v>
      </c>
      <c r="K29" s="9">
        <v>11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261</v>
      </c>
      <c r="D30" s="9">
        <v>23</v>
      </c>
      <c r="E30" s="9">
        <v>15</v>
      </c>
      <c r="F30" s="9">
        <v>6</v>
      </c>
      <c r="G30" s="9">
        <v>2</v>
      </c>
      <c r="H30" s="9">
        <v>238</v>
      </c>
      <c r="I30" s="9">
        <v>100</v>
      </c>
      <c r="J30" s="9">
        <v>129</v>
      </c>
      <c r="K30" s="9">
        <v>9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186</v>
      </c>
      <c r="D31" s="9">
        <v>13</v>
      </c>
      <c r="E31" s="9">
        <v>11</v>
      </c>
      <c r="F31" s="9">
        <v>2</v>
      </c>
      <c r="G31" s="9" t="s">
        <v>64</v>
      </c>
      <c r="H31" s="9">
        <v>173</v>
      </c>
      <c r="I31" s="9">
        <v>67</v>
      </c>
      <c r="J31" s="9">
        <v>101</v>
      </c>
      <c r="K31" s="9">
        <v>5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220</v>
      </c>
      <c r="D32" s="9">
        <v>25</v>
      </c>
      <c r="E32" s="9">
        <v>21</v>
      </c>
      <c r="F32" s="9">
        <v>4</v>
      </c>
      <c r="G32" s="9" t="s">
        <v>64</v>
      </c>
      <c r="H32" s="9">
        <v>195</v>
      </c>
      <c r="I32" s="9">
        <v>94</v>
      </c>
      <c r="J32" s="9">
        <v>96</v>
      </c>
      <c r="K32" s="9">
        <v>5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169</v>
      </c>
      <c r="D33" s="9">
        <v>22</v>
      </c>
      <c r="E33" s="9">
        <v>16</v>
      </c>
      <c r="F33" s="9">
        <v>5</v>
      </c>
      <c r="G33" s="9">
        <v>1</v>
      </c>
      <c r="H33" s="9">
        <v>147</v>
      </c>
      <c r="I33" s="9">
        <v>39</v>
      </c>
      <c r="J33" s="9">
        <v>102</v>
      </c>
      <c r="K33" s="9">
        <v>6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80</v>
      </c>
      <c r="D34" s="9">
        <v>6</v>
      </c>
      <c r="E34" s="9">
        <v>5</v>
      </c>
      <c r="F34" s="9">
        <v>1</v>
      </c>
      <c r="G34" s="9" t="s">
        <v>64</v>
      </c>
      <c r="H34" s="9">
        <v>74</v>
      </c>
      <c r="I34" s="9">
        <v>19</v>
      </c>
      <c r="J34" s="9">
        <v>53</v>
      </c>
      <c r="K34" s="9">
        <v>2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43</v>
      </c>
      <c r="D35" s="9">
        <v>4</v>
      </c>
      <c r="E35" s="9">
        <v>4</v>
      </c>
      <c r="F35" s="9" t="s">
        <v>64</v>
      </c>
      <c r="G35" s="9" t="s">
        <v>64</v>
      </c>
      <c r="H35" s="9">
        <v>39</v>
      </c>
      <c r="I35" s="9">
        <v>10</v>
      </c>
      <c r="J35" s="9">
        <v>29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25</v>
      </c>
      <c r="D36" s="9">
        <v>4</v>
      </c>
      <c r="E36" s="9">
        <v>2</v>
      </c>
      <c r="F36" s="9">
        <v>2</v>
      </c>
      <c r="G36" s="9" t="s">
        <v>64</v>
      </c>
      <c r="H36" s="9">
        <v>21</v>
      </c>
      <c r="I36" s="9">
        <v>3</v>
      </c>
      <c r="J36" s="9">
        <v>18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14</v>
      </c>
      <c r="D37" s="9">
        <v>4</v>
      </c>
      <c r="E37" s="9" t="s">
        <v>64</v>
      </c>
      <c r="F37" s="9">
        <v>4</v>
      </c>
      <c r="G37" s="9" t="s">
        <v>64</v>
      </c>
      <c r="H37" s="9">
        <v>10</v>
      </c>
      <c r="I37" s="9">
        <v>1</v>
      </c>
      <c r="J37" s="9">
        <v>9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4292</v>
      </c>
      <c r="D38" s="3">
        <v>756</v>
      </c>
      <c r="E38" s="3">
        <v>462</v>
      </c>
      <c r="F38" s="3">
        <v>262</v>
      </c>
      <c r="G38" s="3">
        <v>32</v>
      </c>
      <c r="H38" s="3">
        <v>3536</v>
      </c>
      <c r="I38" s="3">
        <v>954</v>
      </c>
      <c r="J38" s="3">
        <v>2499</v>
      </c>
      <c r="K38" s="3">
        <v>83</v>
      </c>
    </row>
    <row r="39" spans="1:16" ht="12" customHeight="1">
      <c r="A39" s="18" t="s">
        <v>53</v>
      </c>
      <c r="B39" s="1" t="s">
        <v>11</v>
      </c>
      <c r="C39" s="9">
        <v>5</v>
      </c>
      <c r="D39" s="9">
        <v>1</v>
      </c>
      <c r="E39" s="9" t="s">
        <v>64</v>
      </c>
      <c r="F39" s="9">
        <v>1</v>
      </c>
      <c r="G39" s="9" t="s">
        <v>64</v>
      </c>
      <c r="H39" s="9">
        <v>4</v>
      </c>
      <c r="I39" s="9" t="s">
        <v>64</v>
      </c>
      <c r="J39" s="9">
        <v>3</v>
      </c>
      <c r="K39" s="9">
        <v>1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140</v>
      </c>
      <c r="D40" s="9">
        <v>20</v>
      </c>
      <c r="E40" s="9">
        <v>2</v>
      </c>
      <c r="F40" s="9">
        <v>18</v>
      </c>
      <c r="G40" s="9" t="s">
        <v>64</v>
      </c>
      <c r="H40" s="9">
        <v>120</v>
      </c>
      <c r="I40" s="9">
        <v>6</v>
      </c>
      <c r="J40" s="9">
        <v>112</v>
      </c>
      <c r="K40" s="9">
        <v>2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320</v>
      </c>
      <c r="D41" s="9">
        <v>77</v>
      </c>
      <c r="E41" s="9">
        <v>25</v>
      </c>
      <c r="F41" s="9">
        <v>48</v>
      </c>
      <c r="G41" s="9">
        <v>4</v>
      </c>
      <c r="H41" s="9">
        <v>243</v>
      </c>
      <c r="I41" s="9">
        <v>27</v>
      </c>
      <c r="J41" s="9">
        <v>214</v>
      </c>
      <c r="K41" s="9">
        <v>2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434</v>
      </c>
      <c r="D42" s="9">
        <v>74</v>
      </c>
      <c r="E42" s="9">
        <v>33</v>
      </c>
      <c r="F42" s="9">
        <v>35</v>
      </c>
      <c r="G42" s="9">
        <v>6</v>
      </c>
      <c r="H42" s="9">
        <v>360</v>
      </c>
      <c r="I42" s="9">
        <v>59</v>
      </c>
      <c r="J42" s="9">
        <v>291</v>
      </c>
      <c r="K42" s="9">
        <v>10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470</v>
      </c>
      <c r="D43" s="9">
        <v>89</v>
      </c>
      <c r="E43" s="9">
        <v>50</v>
      </c>
      <c r="F43" s="9">
        <v>34</v>
      </c>
      <c r="G43" s="9">
        <v>5</v>
      </c>
      <c r="H43" s="9">
        <v>381</v>
      </c>
      <c r="I43" s="9">
        <v>79</v>
      </c>
      <c r="J43" s="9">
        <v>294</v>
      </c>
      <c r="K43" s="9">
        <v>8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474</v>
      </c>
      <c r="D44" s="9">
        <v>90</v>
      </c>
      <c r="E44" s="9">
        <v>60</v>
      </c>
      <c r="F44" s="9">
        <v>25</v>
      </c>
      <c r="G44" s="9">
        <v>5</v>
      </c>
      <c r="H44" s="9">
        <v>384</v>
      </c>
      <c r="I44" s="9">
        <v>118</v>
      </c>
      <c r="J44" s="9">
        <v>258</v>
      </c>
      <c r="K44" s="9">
        <v>8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477</v>
      </c>
      <c r="D45" s="9">
        <v>78</v>
      </c>
      <c r="E45" s="9">
        <v>57</v>
      </c>
      <c r="F45" s="9">
        <v>18</v>
      </c>
      <c r="G45" s="9">
        <v>3</v>
      </c>
      <c r="H45" s="9">
        <v>399</v>
      </c>
      <c r="I45" s="9">
        <v>139</v>
      </c>
      <c r="J45" s="9">
        <v>251</v>
      </c>
      <c r="K45" s="9">
        <v>9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455</v>
      </c>
      <c r="D46" s="9">
        <v>80</v>
      </c>
      <c r="E46" s="9">
        <v>64</v>
      </c>
      <c r="F46" s="9">
        <v>15</v>
      </c>
      <c r="G46" s="9">
        <v>1</v>
      </c>
      <c r="H46" s="9">
        <v>375</v>
      </c>
      <c r="I46" s="9">
        <v>126</v>
      </c>
      <c r="J46" s="9">
        <v>239</v>
      </c>
      <c r="K46" s="9">
        <v>10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389</v>
      </c>
      <c r="D47" s="9">
        <v>70</v>
      </c>
      <c r="E47" s="9">
        <v>54</v>
      </c>
      <c r="F47" s="9">
        <v>14</v>
      </c>
      <c r="G47" s="9">
        <v>2</v>
      </c>
      <c r="H47" s="9">
        <v>319</v>
      </c>
      <c r="I47" s="9">
        <v>113</v>
      </c>
      <c r="J47" s="9">
        <v>203</v>
      </c>
      <c r="K47" s="9">
        <v>3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354</v>
      </c>
      <c r="D48" s="9">
        <v>66</v>
      </c>
      <c r="E48" s="9">
        <v>44</v>
      </c>
      <c r="F48" s="9">
        <v>21</v>
      </c>
      <c r="G48" s="9">
        <v>1</v>
      </c>
      <c r="H48" s="9">
        <v>288</v>
      </c>
      <c r="I48" s="9">
        <v>97</v>
      </c>
      <c r="J48" s="9">
        <v>187</v>
      </c>
      <c r="K48" s="9">
        <v>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320</v>
      </c>
      <c r="D49" s="9">
        <v>40</v>
      </c>
      <c r="E49" s="9">
        <v>29</v>
      </c>
      <c r="F49" s="9">
        <v>10</v>
      </c>
      <c r="G49" s="9">
        <v>1</v>
      </c>
      <c r="H49" s="9">
        <v>280</v>
      </c>
      <c r="I49" s="9">
        <v>98</v>
      </c>
      <c r="J49" s="9">
        <v>175</v>
      </c>
      <c r="K49" s="9">
        <v>7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224</v>
      </c>
      <c r="D50" s="9">
        <v>36</v>
      </c>
      <c r="E50" s="9">
        <v>24</v>
      </c>
      <c r="F50" s="9">
        <v>9</v>
      </c>
      <c r="G50" s="9">
        <v>3</v>
      </c>
      <c r="H50" s="9">
        <v>188</v>
      </c>
      <c r="I50" s="9">
        <v>50</v>
      </c>
      <c r="J50" s="9">
        <v>131</v>
      </c>
      <c r="K50" s="9">
        <v>7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128</v>
      </c>
      <c r="D51" s="9">
        <v>20</v>
      </c>
      <c r="E51" s="9">
        <v>9</v>
      </c>
      <c r="F51" s="9">
        <v>10</v>
      </c>
      <c r="G51" s="9">
        <v>1</v>
      </c>
      <c r="H51" s="9">
        <v>108</v>
      </c>
      <c r="I51" s="9">
        <v>24</v>
      </c>
      <c r="J51" s="9">
        <v>76</v>
      </c>
      <c r="K51" s="9">
        <v>8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61</v>
      </c>
      <c r="D52" s="9">
        <v>8</v>
      </c>
      <c r="E52" s="9">
        <v>6</v>
      </c>
      <c r="F52" s="9">
        <v>2</v>
      </c>
      <c r="G52" s="9" t="s">
        <v>64</v>
      </c>
      <c r="H52" s="9">
        <v>53</v>
      </c>
      <c r="I52" s="9">
        <v>9</v>
      </c>
      <c r="J52" s="9">
        <v>42</v>
      </c>
      <c r="K52" s="9">
        <v>2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41</v>
      </c>
      <c r="D53" s="5">
        <v>7</v>
      </c>
      <c r="E53" s="5">
        <v>5</v>
      </c>
      <c r="F53" s="5">
        <v>2</v>
      </c>
      <c r="G53" s="5" t="s">
        <v>64</v>
      </c>
      <c r="H53" s="5">
        <v>34</v>
      </c>
      <c r="I53" s="5">
        <v>9</v>
      </c>
      <c r="J53" s="5">
        <v>23</v>
      </c>
      <c r="K53" s="5">
        <v>2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2307</v>
      </c>
      <c r="D6" s="3">
        <v>392</v>
      </c>
      <c r="E6" s="3">
        <v>208</v>
      </c>
      <c r="F6" s="3">
        <v>179</v>
      </c>
      <c r="G6" s="3">
        <v>5</v>
      </c>
      <c r="H6" s="3">
        <v>1915</v>
      </c>
      <c r="I6" s="3">
        <v>324</v>
      </c>
      <c r="J6" s="3">
        <v>1555</v>
      </c>
      <c r="K6" s="3">
        <v>36</v>
      </c>
    </row>
    <row r="7" spans="1:31" ht="12" customHeight="1">
      <c r="A7" s="18" t="s">
        <v>53</v>
      </c>
      <c r="B7" s="1" t="s">
        <v>11</v>
      </c>
      <c r="C7" s="9">
        <v>7</v>
      </c>
      <c r="D7" s="9">
        <v>2</v>
      </c>
      <c r="E7" s="9">
        <v>1</v>
      </c>
      <c r="F7" s="9">
        <v>1</v>
      </c>
      <c r="G7" s="9" t="s">
        <v>64</v>
      </c>
      <c r="H7" s="9">
        <v>5</v>
      </c>
      <c r="I7" s="9" t="s">
        <v>64</v>
      </c>
      <c r="J7" s="9">
        <v>5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98</v>
      </c>
      <c r="D8" s="9">
        <v>9</v>
      </c>
      <c r="E8" s="9">
        <v>2</v>
      </c>
      <c r="F8" s="9">
        <v>7</v>
      </c>
      <c r="G8" s="9" t="s">
        <v>64</v>
      </c>
      <c r="H8" s="9">
        <v>89</v>
      </c>
      <c r="I8" s="9">
        <v>1</v>
      </c>
      <c r="J8" s="9">
        <v>88</v>
      </c>
      <c r="K8" s="9" t="s">
        <v>64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217</v>
      </c>
      <c r="D9" s="9">
        <v>19</v>
      </c>
      <c r="E9" s="9">
        <v>3</v>
      </c>
      <c r="F9" s="9">
        <v>16</v>
      </c>
      <c r="G9" s="9" t="s">
        <v>64</v>
      </c>
      <c r="H9" s="9">
        <v>198</v>
      </c>
      <c r="I9" s="9">
        <v>12</v>
      </c>
      <c r="J9" s="9">
        <v>183</v>
      </c>
      <c r="K9" s="9">
        <v>3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313</v>
      </c>
      <c r="D10" s="9">
        <v>45</v>
      </c>
      <c r="E10" s="9">
        <v>13</v>
      </c>
      <c r="F10" s="9">
        <v>31</v>
      </c>
      <c r="G10" s="9">
        <v>1</v>
      </c>
      <c r="H10" s="9">
        <v>268</v>
      </c>
      <c r="I10" s="9">
        <v>43</v>
      </c>
      <c r="J10" s="9">
        <v>219</v>
      </c>
      <c r="K10" s="9">
        <v>6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277</v>
      </c>
      <c r="D11" s="9">
        <v>53</v>
      </c>
      <c r="E11" s="9">
        <v>19</v>
      </c>
      <c r="F11" s="9">
        <v>33</v>
      </c>
      <c r="G11" s="9">
        <v>1</v>
      </c>
      <c r="H11" s="9">
        <v>224</v>
      </c>
      <c r="I11" s="9">
        <v>51</v>
      </c>
      <c r="J11" s="9">
        <v>168</v>
      </c>
      <c r="K11" s="9">
        <v>5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233</v>
      </c>
      <c r="D12" s="9">
        <v>44</v>
      </c>
      <c r="E12" s="9">
        <v>23</v>
      </c>
      <c r="F12" s="9">
        <v>21</v>
      </c>
      <c r="G12" s="9" t="s">
        <v>64</v>
      </c>
      <c r="H12" s="9">
        <v>189</v>
      </c>
      <c r="I12" s="9">
        <v>43</v>
      </c>
      <c r="J12" s="9">
        <v>146</v>
      </c>
      <c r="K12" s="9" t="s">
        <v>64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243</v>
      </c>
      <c r="D13" s="9">
        <v>47</v>
      </c>
      <c r="E13" s="9">
        <v>37</v>
      </c>
      <c r="F13" s="9">
        <v>9</v>
      </c>
      <c r="G13" s="9">
        <v>1</v>
      </c>
      <c r="H13" s="9">
        <v>196</v>
      </c>
      <c r="I13" s="9">
        <v>41</v>
      </c>
      <c r="J13" s="9">
        <v>149</v>
      </c>
      <c r="K13" s="9">
        <v>6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233</v>
      </c>
      <c r="D14" s="9">
        <v>51</v>
      </c>
      <c r="E14" s="9">
        <v>41</v>
      </c>
      <c r="F14" s="9">
        <v>10</v>
      </c>
      <c r="G14" s="9" t="s">
        <v>64</v>
      </c>
      <c r="H14" s="9">
        <v>182</v>
      </c>
      <c r="I14" s="9">
        <v>30</v>
      </c>
      <c r="J14" s="9">
        <v>149</v>
      </c>
      <c r="K14" s="9">
        <v>3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195</v>
      </c>
      <c r="D15" s="9">
        <v>49</v>
      </c>
      <c r="E15" s="9">
        <v>28</v>
      </c>
      <c r="F15" s="9">
        <v>20</v>
      </c>
      <c r="G15" s="9">
        <v>1</v>
      </c>
      <c r="H15" s="9">
        <v>146</v>
      </c>
      <c r="I15" s="9">
        <v>24</v>
      </c>
      <c r="J15" s="9">
        <v>119</v>
      </c>
      <c r="K15" s="9">
        <v>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172</v>
      </c>
      <c r="D16" s="9">
        <v>31</v>
      </c>
      <c r="E16" s="9">
        <v>25</v>
      </c>
      <c r="F16" s="9">
        <v>6</v>
      </c>
      <c r="G16" s="9" t="s">
        <v>64</v>
      </c>
      <c r="H16" s="9">
        <v>141</v>
      </c>
      <c r="I16" s="9">
        <v>35</v>
      </c>
      <c r="J16" s="9">
        <v>101</v>
      </c>
      <c r="K16" s="9">
        <v>5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137</v>
      </c>
      <c r="D17" s="9">
        <v>17</v>
      </c>
      <c r="E17" s="9">
        <v>4</v>
      </c>
      <c r="F17" s="9">
        <v>13</v>
      </c>
      <c r="G17" s="9" t="s">
        <v>64</v>
      </c>
      <c r="H17" s="9">
        <v>120</v>
      </c>
      <c r="I17" s="9">
        <v>21</v>
      </c>
      <c r="J17" s="9">
        <v>97</v>
      </c>
      <c r="K17" s="9">
        <v>2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89</v>
      </c>
      <c r="D18" s="9">
        <v>11</v>
      </c>
      <c r="E18" s="9">
        <v>6</v>
      </c>
      <c r="F18" s="9">
        <v>5</v>
      </c>
      <c r="G18" s="9" t="s">
        <v>64</v>
      </c>
      <c r="H18" s="9">
        <v>78</v>
      </c>
      <c r="I18" s="9">
        <v>16</v>
      </c>
      <c r="J18" s="9">
        <v>61</v>
      </c>
      <c r="K18" s="9">
        <v>1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45</v>
      </c>
      <c r="D19" s="9">
        <v>7</v>
      </c>
      <c r="E19" s="9">
        <v>3</v>
      </c>
      <c r="F19" s="9">
        <v>4</v>
      </c>
      <c r="G19" s="9" t="s">
        <v>64</v>
      </c>
      <c r="H19" s="9">
        <v>38</v>
      </c>
      <c r="I19" s="9">
        <v>5</v>
      </c>
      <c r="J19" s="9">
        <v>33</v>
      </c>
      <c r="K19" s="9" t="s">
        <v>64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28</v>
      </c>
      <c r="D20" s="9">
        <v>5</v>
      </c>
      <c r="E20" s="9">
        <v>2</v>
      </c>
      <c r="F20" s="9">
        <v>2</v>
      </c>
      <c r="G20" s="9">
        <v>1</v>
      </c>
      <c r="H20" s="9">
        <v>23</v>
      </c>
      <c r="I20" s="9">
        <v>1</v>
      </c>
      <c r="J20" s="9">
        <v>22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20</v>
      </c>
      <c r="D21" s="9">
        <v>2</v>
      </c>
      <c r="E21" s="9">
        <v>1</v>
      </c>
      <c r="F21" s="9">
        <v>1</v>
      </c>
      <c r="G21" s="9" t="s">
        <v>64</v>
      </c>
      <c r="H21" s="9">
        <v>18</v>
      </c>
      <c r="I21" s="9">
        <v>1</v>
      </c>
      <c r="J21" s="9">
        <v>15</v>
      </c>
      <c r="K21" s="9">
        <v>2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852</v>
      </c>
      <c r="D22" s="3">
        <v>95</v>
      </c>
      <c r="E22" s="3">
        <v>61</v>
      </c>
      <c r="F22" s="3">
        <v>31</v>
      </c>
      <c r="G22" s="3">
        <v>3</v>
      </c>
      <c r="H22" s="3">
        <v>757</v>
      </c>
      <c r="I22" s="3">
        <v>168</v>
      </c>
      <c r="J22" s="3">
        <v>573</v>
      </c>
      <c r="K22" s="3">
        <v>16</v>
      </c>
    </row>
    <row r="23" spans="1:16" ht="12" customHeight="1">
      <c r="A23" s="18" t="s">
        <v>53</v>
      </c>
      <c r="B23" s="1" t="s">
        <v>11</v>
      </c>
      <c r="C23" s="9">
        <v>1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1</v>
      </c>
      <c r="I23" s="9" t="s">
        <v>64</v>
      </c>
      <c r="J23" s="9">
        <v>1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26</v>
      </c>
      <c r="D24" s="9">
        <v>1</v>
      </c>
      <c r="E24" s="9">
        <v>1</v>
      </c>
      <c r="F24" s="9" t="s">
        <v>64</v>
      </c>
      <c r="G24" s="9" t="s">
        <v>64</v>
      </c>
      <c r="H24" s="9">
        <v>25</v>
      </c>
      <c r="I24" s="9">
        <v>1</v>
      </c>
      <c r="J24" s="9">
        <v>24</v>
      </c>
      <c r="K24" s="9" t="s">
        <v>64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75</v>
      </c>
      <c r="D25" s="9">
        <v>5</v>
      </c>
      <c r="E25" s="9" t="s">
        <v>64</v>
      </c>
      <c r="F25" s="9">
        <v>5</v>
      </c>
      <c r="G25" s="9" t="s">
        <v>64</v>
      </c>
      <c r="H25" s="9">
        <v>70</v>
      </c>
      <c r="I25" s="9">
        <v>8</v>
      </c>
      <c r="J25" s="9">
        <v>60</v>
      </c>
      <c r="K25" s="9">
        <v>2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138</v>
      </c>
      <c r="D26" s="9">
        <v>9</v>
      </c>
      <c r="E26" s="9">
        <v>4</v>
      </c>
      <c r="F26" s="9">
        <v>5</v>
      </c>
      <c r="G26" s="9" t="s">
        <v>64</v>
      </c>
      <c r="H26" s="9">
        <v>129</v>
      </c>
      <c r="I26" s="9">
        <v>33</v>
      </c>
      <c r="J26" s="9">
        <v>93</v>
      </c>
      <c r="K26" s="9">
        <v>3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121</v>
      </c>
      <c r="D27" s="9">
        <v>17</v>
      </c>
      <c r="E27" s="9">
        <v>11</v>
      </c>
      <c r="F27" s="9">
        <v>5</v>
      </c>
      <c r="G27" s="9">
        <v>1</v>
      </c>
      <c r="H27" s="9">
        <v>104</v>
      </c>
      <c r="I27" s="9">
        <v>29</v>
      </c>
      <c r="J27" s="9">
        <v>72</v>
      </c>
      <c r="K27" s="9">
        <v>3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100</v>
      </c>
      <c r="D28" s="9">
        <v>9</v>
      </c>
      <c r="E28" s="9">
        <v>5</v>
      </c>
      <c r="F28" s="9">
        <v>4</v>
      </c>
      <c r="G28" s="9" t="s">
        <v>64</v>
      </c>
      <c r="H28" s="9">
        <v>91</v>
      </c>
      <c r="I28" s="9">
        <v>24</v>
      </c>
      <c r="J28" s="9">
        <v>67</v>
      </c>
      <c r="K28" s="9" t="s">
        <v>64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109</v>
      </c>
      <c r="D29" s="9">
        <v>17</v>
      </c>
      <c r="E29" s="9">
        <v>13</v>
      </c>
      <c r="F29" s="9">
        <v>4</v>
      </c>
      <c r="G29" s="9" t="s">
        <v>64</v>
      </c>
      <c r="H29" s="9">
        <v>92</v>
      </c>
      <c r="I29" s="9">
        <v>23</v>
      </c>
      <c r="J29" s="9">
        <v>66</v>
      </c>
      <c r="K29" s="9">
        <v>3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79</v>
      </c>
      <c r="D30" s="9">
        <v>12</v>
      </c>
      <c r="E30" s="9">
        <v>10</v>
      </c>
      <c r="F30" s="9">
        <v>2</v>
      </c>
      <c r="G30" s="9" t="s">
        <v>64</v>
      </c>
      <c r="H30" s="9">
        <v>67</v>
      </c>
      <c r="I30" s="9">
        <v>13</v>
      </c>
      <c r="J30" s="9">
        <v>53</v>
      </c>
      <c r="K30" s="9">
        <v>1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61</v>
      </c>
      <c r="D31" s="9">
        <v>9</v>
      </c>
      <c r="E31" s="9">
        <v>5</v>
      </c>
      <c r="F31" s="9">
        <v>3</v>
      </c>
      <c r="G31" s="9">
        <v>1</v>
      </c>
      <c r="H31" s="9">
        <v>52</v>
      </c>
      <c r="I31" s="9">
        <v>11</v>
      </c>
      <c r="J31" s="9">
        <v>40</v>
      </c>
      <c r="K31" s="9">
        <v>1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52</v>
      </c>
      <c r="D32" s="9">
        <v>6</v>
      </c>
      <c r="E32" s="9">
        <v>5</v>
      </c>
      <c r="F32" s="9">
        <v>1</v>
      </c>
      <c r="G32" s="9" t="s">
        <v>64</v>
      </c>
      <c r="H32" s="9">
        <v>46</v>
      </c>
      <c r="I32" s="9">
        <v>9</v>
      </c>
      <c r="J32" s="9">
        <v>36</v>
      </c>
      <c r="K32" s="9">
        <v>1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37</v>
      </c>
      <c r="D33" s="9">
        <v>2</v>
      </c>
      <c r="E33" s="9">
        <v>1</v>
      </c>
      <c r="F33" s="9">
        <v>1</v>
      </c>
      <c r="G33" s="9" t="s">
        <v>64</v>
      </c>
      <c r="H33" s="9">
        <v>35</v>
      </c>
      <c r="I33" s="9">
        <v>9</v>
      </c>
      <c r="J33" s="9">
        <v>25</v>
      </c>
      <c r="K33" s="9">
        <v>1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25</v>
      </c>
      <c r="D34" s="9">
        <v>2</v>
      </c>
      <c r="E34" s="9">
        <v>2</v>
      </c>
      <c r="F34" s="9" t="s">
        <v>64</v>
      </c>
      <c r="G34" s="9" t="s">
        <v>64</v>
      </c>
      <c r="H34" s="9">
        <v>23</v>
      </c>
      <c r="I34" s="9">
        <v>7</v>
      </c>
      <c r="J34" s="9">
        <v>16</v>
      </c>
      <c r="K34" s="9" t="s">
        <v>64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11</v>
      </c>
      <c r="D35" s="9">
        <v>3</v>
      </c>
      <c r="E35" s="9">
        <v>2</v>
      </c>
      <c r="F35" s="9">
        <v>1</v>
      </c>
      <c r="G35" s="9" t="s">
        <v>64</v>
      </c>
      <c r="H35" s="9">
        <v>8</v>
      </c>
      <c r="I35" s="9" t="s">
        <v>64</v>
      </c>
      <c r="J35" s="9">
        <v>8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9</v>
      </c>
      <c r="D36" s="9">
        <v>3</v>
      </c>
      <c r="E36" s="9">
        <v>2</v>
      </c>
      <c r="F36" s="9" t="s">
        <v>64</v>
      </c>
      <c r="G36" s="9">
        <v>1</v>
      </c>
      <c r="H36" s="9">
        <v>6</v>
      </c>
      <c r="I36" s="9" t="s">
        <v>64</v>
      </c>
      <c r="J36" s="9">
        <v>6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8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8</v>
      </c>
      <c r="I37" s="9">
        <v>1</v>
      </c>
      <c r="J37" s="9">
        <v>6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1455</v>
      </c>
      <c r="D38" s="3">
        <v>297</v>
      </c>
      <c r="E38" s="3">
        <v>147</v>
      </c>
      <c r="F38" s="3">
        <v>148</v>
      </c>
      <c r="G38" s="3">
        <v>2</v>
      </c>
      <c r="H38" s="3">
        <v>1158</v>
      </c>
      <c r="I38" s="3">
        <v>156</v>
      </c>
      <c r="J38" s="3">
        <v>982</v>
      </c>
      <c r="K38" s="3">
        <v>20</v>
      </c>
    </row>
    <row r="39" spans="1:16" ht="12" customHeight="1">
      <c r="A39" s="18" t="s">
        <v>53</v>
      </c>
      <c r="B39" s="1" t="s">
        <v>11</v>
      </c>
      <c r="C39" s="9">
        <v>6</v>
      </c>
      <c r="D39" s="9">
        <v>2</v>
      </c>
      <c r="E39" s="9">
        <v>1</v>
      </c>
      <c r="F39" s="9">
        <v>1</v>
      </c>
      <c r="G39" s="9" t="s">
        <v>64</v>
      </c>
      <c r="H39" s="9">
        <v>4</v>
      </c>
      <c r="I39" s="9" t="s">
        <v>64</v>
      </c>
      <c r="J39" s="9">
        <v>4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72</v>
      </c>
      <c r="D40" s="9">
        <v>8</v>
      </c>
      <c r="E40" s="9">
        <v>1</v>
      </c>
      <c r="F40" s="9">
        <v>7</v>
      </c>
      <c r="G40" s="9" t="s">
        <v>64</v>
      </c>
      <c r="H40" s="9">
        <v>64</v>
      </c>
      <c r="I40" s="9" t="s">
        <v>64</v>
      </c>
      <c r="J40" s="9">
        <v>64</v>
      </c>
      <c r="K40" s="9" t="s">
        <v>64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142</v>
      </c>
      <c r="D41" s="9">
        <v>14</v>
      </c>
      <c r="E41" s="9">
        <v>3</v>
      </c>
      <c r="F41" s="9">
        <v>11</v>
      </c>
      <c r="G41" s="9" t="s">
        <v>64</v>
      </c>
      <c r="H41" s="9">
        <v>128</v>
      </c>
      <c r="I41" s="9">
        <v>4</v>
      </c>
      <c r="J41" s="9">
        <v>123</v>
      </c>
      <c r="K41" s="9">
        <v>1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175</v>
      </c>
      <c r="D42" s="9">
        <v>36</v>
      </c>
      <c r="E42" s="9">
        <v>9</v>
      </c>
      <c r="F42" s="9">
        <v>26</v>
      </c>
      <c r="G42" s="9">
        <v>1</v>
      </c>
      <c r="H42" s="9">
        <v>139</v>
      </c>
      <c r="I42" s="9">
        <v>10</v>
      </c>
      <c r="J42" s="9">
        <v>126</v>
      </c>
      <c r="K42" s="9">
        <v>3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156</v>
      </c>
      <c r="D43" s="9">
        <v>36</v>
      </c>
      <c r="E43" s="9">
        <v>8</v>
      </c>
      <c r="F43" s="9">
        <v>28</v>
      </c>
      <c r="G43" s="9" t="s">
        <v>64</v>
      </c>
      <c r="H43" s="9">
        <v>120</v>
      </c>
      <c r="I43" s="9">
        <v>22</v>
      </c>
      <c r="J43" s="9">
        <v>96</v>
      </c>
      <c r="K43" s="9">
        <v>2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133</v>
      </c>
      <c r="D44" s="9">
        <v>35</v>
      </c>
      <c r="E44" s="9">
        <v>18</v>
      </c>
      <c r="F44" s="9">
        <v>17</v>
      </c>
      <c r="G44" s="9" t="s">
        <v>64</v>
      </c>
      <c r="H44" s="9">
        <v>98</v>
      </c>
      <c r="I44" s="9">
        <v>19</v>
      </c>
      <c r="J44" s="9">
        <v>79</v>
      </c>
      <c r="K44" s="9" t="s">
        <v>64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134</v>
      </c>
      <c r="D45" s="9">
        <v>30</v>
      </c>
      <c r="E45" s="9">
        <v>24</v>
      </c>
      <c r="F45" s="9">
        <v>5</v>
      </c>
      <c r="G45" s="9">
        <v>1</v>
      </c>
      <c r="H45" s="9">
        <v>104</v>
      </c>
      <c r="I45" s="9">
        <v>18</v>
      </c>
      <c r="J45" s="9">
        <v>83</v>
      </c>
      <c r="K45" s="9">
        <v>3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154</v>
      </c>
      <c r="D46" s="9">
        <v>39</v>
      </c>
      <c r="E46" s="9">
        <v>31</v>
      </c>
      <c r="F46" s="9">
        <v>8</v>
      </c>
      <c r="G46" s="9" t="s">
        <v>64</v>
      </c>
      <c r="H46" s="9">
        <v>115</v>
      </c>
      <c r="I46" s="9">
        <v>17</v>
      </c>
      <c r="J46" s="9">
        <v>96</v>
      </c>
      <c r="K46" s="9">
        <v>2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134</v>
      </c>
      <c r="D47" s="9">
        <v>40</v>
      </c>
      <c r="E47" s="9">
        <v>23</v>
      </c>
      <c r="F47" s="9">
        <v>17</v>
      </c>
      <c r="G47" s="9" t="s">
        <v>64</v>
      </c>
      <c r="H47" s="9">
        <v>94</v>
      </c>
      <c r="I47" s="9">
        <v>13</v>
      </c>
      <c r="J47" s="9">
        <v>79</v>
      </c>
      <c r="K47" s="9">
        <v>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120</v>
      </c>
      <c r="D48" s="9">
        <v>25</v>
      </c>
      <c r="E48" s="9">
        <v>20</v>
      </c>
      <c r="F48" s="9">
        <v>5</v>
      </c>
      <c r="G48" s="9" t="s">
        <v>64</v>
      </c>
      <c r="H48" s="9">
        <v>95</v>
      </c>
      <c r="I48" s="9">
        <v>26</v>
      </c>
      <c r="J48" s="9">
        <v>65</v>
      </c>
      <c r="K48" s="9">
        <v>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100</v>
      </c>
      <c r="D49" s="9">
        <v>15</v>
      </c>
      <c r="E49" s="9">
        <v>3</v>
      </c>
      <c r="F49" s="9">
        <v>12</v>
      </c>
      <c r="G49" s="9" t="s">
        <v>64</v>
      </c>
      <c r="H49" s="9">
        <v>85</v>
      </c>
      <c r="I49" s="9">
        <v>12</v>
      </c>
      <c r="J49" s="9">
        <v>72</v>
      </c>
      <c r="K49" s="9">
        <v>1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64</v>
      </c>
      <c r="D50" s="9">
        <v>9</v>
      </c>
      <c r="E50" s="9">
        <v>4</v>
      </c>
      <c r="F50" s="9">
        <v>5</v>
      </c>
      <c r="G50" s="9" t="s">
        <v>64</v>
      </c>
      <c r="H50" s="9">
        <v>55</v>
      </c>
      <c r="I50" s="9">
        <v>9</v>
      </c>
      <c r="J50" s="9">
        <v>45</v>
      </c>
      <c r="K50" s="9">
        <v>1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34</v>
      </c>
      <c r="D51" s="9">
        <v>4</v>
      </c>
      <c r="E51" s="9">
        <v>1</v>
      </c>
      <c r="F51" s="9">
        <v>3</v>
      </c>
      <c r="G51" s="9" t="s">
        <v>64</v>
      </c>
      <c r="H51" s="9">
        <v>30</v>
      </c>
      <c r="I51" s="9">
        <v>5</v>
      </c>
      <c r="J51" s="9">
        <v>25</v>
      </c>
      <c r="K51" s="9" t="s">
        <v>64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19</v>
      </c>
      <c r="D52" s="9">
        <v>2</v>
      </c>
      <c r="E52" s="9" t="s">
        <v>64</v>
      </c>
      <c r="F52" s="9">
        <v>2</v>
      </c>
      <c r="G52" s="9" t="s">
        <v>64</v>
      </c>
      <c r="H52" s="9">
        <v>17</v>
      </c>
      <c r="I52" s="9">
        <v>1</v>
      </c>
      <c r="J52" s="9">
        <v>16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12</v>
      </c>
      <c r="D53" s="5">
        <v>2</v>
      </c>
      <c r="E53" s="5">
        <v>1</v>
      </c>
      <c r="F53" s="5">
        <v>1</v>
      </c>
      <c r="G53" s="5" t="s">
        <v>64</v>
      </c>
      <c r="H53" s="5">
        <v>10</v>
      </c>
      <c r="I53" s="5" t="s">
        <v>64</v>
      </c>
      <c r="J53" s="5">
        <v>9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2" width="18.164062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5326</v>
      </c>
      <c r="D6" s="3">
        <v>734</v>
      </c>
      <c r="E6" s="3">
        <v>434</v>
      </c>
      <c r="F6" s="3">
        <v>281</v>
      </c>
      <c r="G6" s="3">
        <v>19</v>
      </c>
      <c r="H6" s="3">
        <v>4592</v>
      </c>
      <c r="I6" s="3">
        <v>1176</v>
      </c>
      <c r="J6" s="3">
        <v>3312</v>
      </c>
      <c r="K6" s="3">
        <v>104</v>
      </c>
    </row>
    <row r="7" spans="1:31" ht="12" customHeight="1">
      <c r="A7" s="18" t="s">
        <v>53</v>
      </c>
      <c r="B7" s="1" t="s">
        <v>11</v>
      </c>
      <c r="C7" s="9">
        <v>37</v>
      </c>
      <c r="D7" s="9">
        <v>3</v>
      </c>
      <c r="E7" s="9">
        <v>1</v>
      </c>
      <c r="F7" s="9">
        <v>2</v>
      </c>
      <c r="G7" s="9" t="s">
        <v>64</v>
      </c>
      <c r="H7" s="9">
        <v>34</v>
      </c>
      <c r="I7" s="9">
        <v>13</v>
      </c>
      <c r="J7" s="9">
        <v>19</v>
      </c>
      <c r="K7" s="9">
        <v>2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253</v>
      </c>
      <c r="D8" s="9">
        <v>24</v>
      </c>
      <c r="E8" s="9">
        <v>10</v>
      </c>
      <c r="F8" s="9">
        <v>13</v>
      </c>
      <c r="G8" s="9">
        <v>1</v>
      </c>
      <c r="H8" s="9">
        <v>229</v>
      </c>
      <c r="I8" s="9">
        <v>57</v>
      </c>
      <c r="J8" s="9">
        <v>169</v>
      </c>
      <c r="K8" s="9">
        <v>3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526</v>
      </c>
      <c r="D9" s="9">
        <v>79</v>
      </c>
      <c r="E9" s="9">
        <v>27</v>
      </c>
      <c r="F9" s="9">
        <v>51</v>
      </c>
      <c r="G9" s="9">
        <v>1</v>
      </c>
      <c r="H9" s="9">
        <v>447</v>
      </c>
      <c r="I9" s="9">
        <v>64</v>
      </c>
      <c r="J9" s="9">
        <v>372</v>
      </c>
      <c r="K9" s="9">
        <v>11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648</v>
      </c>
      <c r="D10" s="9">
        <v>79</v>
      </c>
      <c r="E10" s="9">
        <v>29</v>
      </c>
      <c r="F10" s="9">
        <v>47</v>
      </c>
      <c r="G10" s="9">
        <v>3</v>
      </c>
      <c r="H10" s="9">
        <v>569</v>
      </c>
      <c r="I10" s="9">
        <v>92</v>
      </c>
      <c r="J10" s="9">
        <v>467</v>
      </c>
      <c r="K10" s="9">
        <v>10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659</v>
      </c>
      <c r="D11" s="9">
        <v>110</v>
      </c>
      <c r="E11" s="9">
        <v>66</v>
      </c>
      <c r="F11" s="9">
        <v>38</v>
      </c>
      <c r="G11" s="9">
        <v>6</v>
      </c>
      <c r="H11" s="9">
        <v>549</v>
      </c>
      <c r="I11" s="9">
        <v>128</v>
      </c>
      <c r="J11" s="9">
        <v>406</v>
      </c>
      <c r="K11" s="9">
        <v>15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577</v>
      </c>
      <c r="D12" s="9">
        <v>87</v>
      </c>
      <c r="E12" s="9">
        <v>65</v>
      </c>
      <c r="F12" s="9">
        <v>21</v>
      </c>
      <c r="G12" s="9">
        <v>1</v>
      </c>
      <c r="H12" s="9">
        <v>490</v>
      </c>
      <c r="I12" s="9">
        <v>141</v>
      </c>
      <c r="J12" s="9">
        <v>339</v>
      </c>
      <c r="K12" s="9">
        <v>10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572</v>
      </c>
      <c r="D13" s="9">
        <v>87</v>
      </c>
      <c r="E13" s="9">
        <v>64</v>
      </c>
      <c r="F13" s="9">
        <v>21</v>
      </c>
      <c r="G13" s="9">
        <v>2</v>
      </c>
      <c r="H13" s="9">
        <v>485</v>
      </c>
      <c r="I13" s="9">
        <v>146</v>
      </c>
      <c r="J13" s="9">
        <v>328</v>
      </c>
      <c r="K13" s="9">
        <v>11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484</v>
      </c>
      <c r="D14" s="9">
        <v>66</v>
      </c>
      <c r="E14" s="9">
        <v>39</v>
      </c>
      <c r="F14" s="9">
        <v>27</v>
      </c>
      <c r="G14" s="9" t="s">
        <v>64</v>
      </c>
      <c r="H14" s="9">
        <v>418</v>
      </c>
      <c r="I14" s="9">
        <v>129</v>
      </c>
      <c r="J14" s="9">
        <v>278</v>
      </c>
      <c r="K14" s="9">
        <v>11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411</v>
      </c>
      <c r="D15" s="9">
        <v>70</v>
      </c>
      <c r="E15" s="9">
        <v>45</v>
      </c>
      <c r="F15" s="9">
        <v>23</v>
      </c>
      <c r="G15" s="9">
        <v>2</v>
      </c>
      <c r="H15" s="9">
        <v>341</v>
      </c>
      <c r="I15" s="9">
        <v>112</v>
      </c>
      <c r="J15" s="9">
        <v>222</v>
      </c>
      <c r="K15" s="9">
        <v>7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400</v>
      </c>
      <c r="D16" s="9">
        <v>45</v>
      </c>
      <c r="E16" s="9">
        <v>32</v>
      </c>
      <c r="F16" s="9">
        <v>12</v>
      </c>
      <c r="G16" s="9">
        <v>1</v>
      </c>
      <c r="H16" s="9">
        <v>355</v>
      </c>
      <c r="I16" s="9">
        <v>99</v>
      </c>
      <c r="J16" s="9">
        <v>254</v>
      </c>
      <c r="K16" s="9">
        <v>2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273</v>
      </c>
      <c r="D17" s="9">
        <v>26</v>
      </c>
      <c r="E17" s="9">
        <v>18</v>
      </c>
      <c r="F17" s="9">
        <v>8</v>
      </c>
      <c r="G17" s="9" t="s">
        <v>64</v>
      </c>
      <c r="H17" s="9">
        <v>247</v>
      </c>
      <c r="I17" s="9">
        <v>72</v>
      </c>
      <c r="J17" s="9">
        <v>166</v>
      </c>
      <c r="K17" s="9">
        <v>9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227</v>
      </c>
      <c r="D18" s="9">
        <v>27</v>
      </c>
      <c r="E18" s="9">
        <v>15</v>
      </c>
      <c r="F18" s="9">
        <v>11</v>
      </c>
      <c r="G18" s="9">
        <v>1</v>
      </c>
      <c r="H18" s="9">
        <v>200</v>
      </c>
      <c r="I18" s="9">
        <v>55</v>
      </c>
      <c r="J18" s="9">
        <v>140</v>
      </c>
      <c r="K18" s="9">
        <v>5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144</v>
      </c>
      <c r="D19" s="9">
        <v>13</v>
      </c>
      <c r="E19" s="9">
        <v>10</v>
      </c>
      <c r="F19" s="9">
        <v>3</v>
      </c>
      <c r="G19" s="9" t="s">
        <v>64</v>
      </c>
      <c r="H19" s="9">
        <v>131</v>
      </c>
      <c r="I19" s="9">
        <v>28</v>
      </c>
      <c r="J19" s="9">
        <v>98</v>
      </c>
      <c r="K19" s="9">
        <v>5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61</v>
      </c>
      <c r="D20" s="9">
        <v>9</v>
      </c>
      <c r="E20" s="9">
        <v>4</v>
      </c>
      <c r="F20" s="9">
        <v>4</v>
      </c>
      <c r="G20" s="9">
        <v>1</v>
      </c>
      <c r="H20" s="9">
        <v>52</v>
      </c>
      <c r="I20" s="9">
        <v>18</v>
      </c>
      <c r="J20" s="9">
        <v>32</v>
      </c>
      <c r="K20" s="9">
        <v>2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54</v>
      </c>
      <c r="D21" s="9">
        <v>9</v>
      </c>
      <c r="E21" s="9">
        <v>9</v>
      </c>
      <c r="F21" s="9" t="s">
        <v>64</v>
      </c>
      <c r="G21" s="9" t="s">
        <v>64</v>
      </c>
      <c r="H21" s="9">
        <v>45</v>
      </c>
      <c r="I21" s="9">
        <v>22</v>
      </c>
      <c r="J21" s="9">
        <v>22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2058</v>
      </c>
      <c r="D22" s="3">
        <v>267</v>
      </c>
      <c r="E22" s="3">
        <v>164</v>
      </c>
      <c r="F22" s="3">
        <v>95</v>
      </c>
      <c r="G22" s="3">
        <v>8</v>
      </c>
      <c r="H22" s="3">
        <v>1791</v>
      </c>
      <c r="I22" s="3">
        <v>582</v>
      </c>
      <c r="J22" s="3">
        <v>1156</v>
      </c>
      <c r="K22" s="3">
        <v>53</v>
      </c>
    </row>
    <row r="23" spans="1:16" ht="12" customHeight="1">
      <c r="A23" s="18" t="s">
        <v>53</v>
      </c>
      <c r="B23" s="1" t="s">
        <v>11</v>
      </c>
      <c r="C23" s="9">
        <v>17</v>
      </c>
      <c r="D23" s="9">
        <v>2</v>
      </c>
      <c r="E23" s="9">
        <v>1</v>
      </c>
      <c r="F23" s="9">
        <v>1</v>
      </c>
      <c r="G23" s="9" t="s">
        <v>64</v>
      </c>
      <c r="H23" s="9">
        <v>15</v>
      </c>
      <c r="I23" s="9">
        <v>7</v>
      </c>
      <c r="J23" s="9">
        <v>7</v>
      </c>
      <c r="K23" s="9">
        <v>1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91</v>
      </c>
      <c r="D24" s="9">
        <v>12</v>
      </c>
      <c r="E24" s="9">
        <v>6</v>
      </c>
      <c r="F24" s="9">
        <v>5</v>
      </c>
      <c r="G24" s="9">
        <v>1</v>
      </c>
      <c r="H24" s="9">
        <v>79</v>
      </c>
      <c r="I24" s="9">
        <v>39</v>
      </c>
      <c r="J24" s="9">
        <v>38</v>
      </c>
      <c r="K24" s="9">
        <v>2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217</v>
      </c>
      <c r="D25" s="9">
        <v>35</v>
      </c>
      <c r="E25" s="9">
        <v>13</v>
      </c>
      <c r="F25" s="9">
        <v>22</v>
      </c>
      <c r="G25" s="9" t="s">
        <v>64</v>
      </c>
      <c r="H25" s="9">
        <v>182</v>
      </c>
      <c r="I25" s="9">
        <v>38</v>
      </c>
      <c r="J25" s="9">
        <v>138</v>
      </c>
      <c r="K25" s="9">
        <v>6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280</v>
      </c>
      <c r="D26" s="9">
        <v>29</v>
      </c>
      <c r="E26" s="9">
        <v>10</v>
      </c>
      <c r="F26" s="9">
        <v>19</v>
      </c>
      <c r="G26" s="9" t="s">
        <v>64</v>
      </c>
      <c r="H26" s="9">
        <v>251</v>
      </c>
      <c r="I26" s="9">
        <v>51</v>
      </c>
      <c r="J26" s="9">
        <v>195</v>
      </c>
      <c r="K26" s="9">
        <v>5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267</v>
      </c>
      <c r="D27" s="9">
        <v>35</v>
      </c>
      <c r="E27" s="9">
        <v>18</v>
      </c>
      <c r="F27" s="9">
        <v>12</v>
      </c>
      <c r="G27" s="9">
        <v>5</v>
      </c>
      <c r="H27" s="9">
        <v>232</v>
      </c>
      <c r="I27" s="9">
        <v>65</v>
      </c>
      <c r="J27" s="9">
        <v>161</v>
      </c>
      <c r="K27" s="9">
        <v>6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233</v>
      </c>
      <c r="D28" s="9">
        <v>32</v>
      </c>
      <c r="E28" s="9">
        <v>27</v>
      </c>
      <c r="F28" s="9">
        <v>5</v>
      </c>
      <c r="G28" s="9" t="s">
        <v>64</v>
      </c>
      <c r="H28" s="9">
        <v>201</v>
      </c>
      <c r="I28" s="9">
        <v>61</v>
      </c>
      <c r="J28" s="9">
        <v>134</v>
      </c>
      <c r="K28" s="9">
        <v>6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224</v>
      </c>
      <c r="D29" s="9">
        <v>31</v>
      </c>
      <c r="E29" s="9">
        <v>25</v>
      </c>
      <c r="F29" s="9">
        <v>6</v>
      </c>
      <c r="G29" s="9" t="s">
        <v>64</v>
      </c>
      <c r="H29" s="9">
        <v>193</v>
      </c>
      <c r="I29" s="9">
        <v>70</v>
      </c>
      <c r="J29" s="9">
        <v>120</v>
      </c>
      <c r="K29" s="9">
        <v>3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171</v>
      </c>
      <c r="D30" s="9">
        <v>23</v>
      </c>
      <c r="E30" s="9">
        <v>14</v>
      </c>
      <c r="F30" s="9">
        <v>9</v>
      </c>
      <c r="G30" s="9" t="s">
        <v>64</v>
      </c>
      <c r="H30" s="9">
        <v>148</v>
      </c>
      <c r="I30" s="9">
        <v>64</v>
      </c>
      <c r="J30" s="9">
        <v>81</v>
      </c>
      <c r="K30" s="9">
        <v>3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161</v>
      </c>
      <c r="D31" s="9">
        <v>31</v>
      </c>
      <c r="E31" s="9">
        <v>24</v>
      </c>
      <c r="F31" s="9">
        <v>6</v>
      </c>
      <c r="G31" s="9">
        <v>1</v>
      </c>
      <c r="H31" s="9">
        <v>130</v>
      </c>
      <c r="I31" s="9">
        <v>53</v>
      </c>
      <c r="J31" s="9">
        <v>73</v>
      </c>
      <c r="K31" s="9">
        <v>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99</v>
      </c>
      <c r="D32" s="9">
        <v>7</v>
      </c>
      <c r="E32" s="9">
        <v>5</v>
      </c>
      <c r="F32" s="9">
        <v>1</v>
      </c>
      <c r="G32" s="9">
        <v>1</v>
      </c>
      <c r="H32" s="9">
        <v>92</v>
      </c>
      <c r="I32" s="9">
        <v>34</v>
      </c>
      <c r="J32" s="9">
        <v>58</v>
      </c>
      <c r="K32" s="9" t="s">
        <v>64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85</v>
      </c>
      <c r="D33" s="9">
        <v>5</v>
      </c>
      <c r="E33" s="9">
        <v>4</v>
      </c>
      <c r="F33" s="9">
        <v>1</v>
      </c>
      <c r="G33" s="9" t="s">
        <v>64</v>
      </c>
      <c r="H33" s="9">
        <v>80</v>
      </c>
      <c r="I33" s="9">
        <v>31</v>
      </c>
      <c r="J33" s="9">
        <v>41</v>
      </c>
      <c r="K33" s="9">
        <v>8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92</v>
      </c>
      <c r="D34" s="9">
        <v>12</v>
      </c>
      <c r="E34" s="9">
        <v>6</v>
      </c>
      <c r="F34" s="9">
        <v>6</v>
      </c>
      <c r="G34" s="9" t="s">
        <v>64</v>
      </c>
      <c r="H34" s="9">
        <v>80</v>
      </c>
      <c r="I34" s="9">
        <v>28</v>
      </c>
      <c r="J34" s="9">
        <v>47</v>
      </c>
      <c r="K34" s="9">
        <v>5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61</v>
      </c>
      <c r="D35" s="9">
        <v>4</v>
      </c>
      <c r="E35" s="9">
        <v>4</v>
      </c>
      <c r="F35" s="9" t="s">
        <v>64</v>
      </c>
      <c r="G35" s="9" t="s">
        <v>64</v>
      </c>
      <c r="H35" s="9">
        <v>57</v>
      </c>
      <c r="I35" s="9">
        <v>14</v>
      </c>
      <c r="J35" s="9">
        <v>42</v>
      </c>
      <c r="K35" s="9">
        <v>1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33</v>
      </c>
      <c r="D36" s="9">
        <v>4</v>
      </c>
      <c r="E36" s="9">
        <v>2</v>
      </c>
      <c r="F36" s="9">
        <v>2</v>
      </c>
      <c r="G36" s="9" t="s">
        <v>64</v>
      </c>
      <c r="H36" s="9">
        <v>29</v>
      </c>
      <c r="I36" s="9">
        <v>13</v>
      </c>
      <c r="J36" s="9">
        <v>14</v>
      </c>
      <c r="K36" s="9">
        <v>2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27</v>
      </c>
      <c r="D37" s="9">
        <v>5</v>
      </c>
      <c r="E37" s="9">
        <v>5</v>
      </c>
      <c r="F37" s="9" t="s">
        <v>64</v>
      </c>
      <c r="G37" s="9" t="s">
        <v>64</v>
      </c>
      <c r="H37" s="9">
        <v>22</v>
      </c>
      <c r="I37" s="9">
        <v>14</v>
      </c>
      <c r="J37" s="9">
        <v>7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3268</v>
      </c>
      <c r="D38" s="3">
        <v>467</v>
      </c>
      <c r="E38" s="3">
        <v>270</v>
      </c>
      <c r="F38" s="3">
        <v>186</v>
      </c>
      <c r="G38" s="3">
        <v>11</v>
      </c>
      <c r="H38" s="3">
        <v>2801</v>
      </c>
      <c r="I38" s="3">
        <v>594</v>
      </c>
      <c r="J38" s="3">
        <v>2156</v>
      </c>
      <c r="K38" s="3">
        <v>51</v>
      </c>
    </row>
    <row r="39" spans="1:16" ht="12" customHeight="1">
      <c r="A39" s="18" t="s">
        <v>53</v>
      </c>
      <c r="B39" s="1" t="s">
        <v>11</v>
      </c>
      <c r="C39" s="9">
        <v>20</v>
      </c>
      <c r="D39" s="9">
        <v>1</v>
      </c>
      <c r="E39" s="9" t="s">
        <v>64</v>
      </c>
      <c r="F39" s="9">
        <v>1</v>
      </c>
      <c r="G39" s="9" t="s">
        <v>64</v>
      </c>
      <c r="H39" s="9">
        <v>19</v>
      </c>
      <c r="I39" s="9">
        <v>6</v>
      </c>
      <c r="J39" s="9">
        <v>12</v>
      </c>
      <c r="K39" s="9">
        <v>1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162</v>
      </c>
      <c r="D40" s="9">
        <v>12</v>
      </c>
      <c r="E40" s="9">
        <v>4</v>
      </c>
      <c r="F40" s="9">
        <v>8</v>
      </c>
      <c r="G40" s="9" t="s">
        <v>64</v>
      </c>
      <c r="H40" s="9">
        <v>150</v>
      </c>
      <c r="I40" s="9">
        <v>18</v>
      </c>
      <c r="J40" s="9">
        <v>131</v>
      </c>
      <c r="K40" s="9">
        <v>1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309</v>
      </c>
      <c r="D41" s="9">
        <v>44</v>
      </c>
      <c r="E41" s="9">
        <v>14</v>
      </c>
      <c r="F41" s="9">
        <v>29</v>
      </c>
      <c r="G41" s="9">
        <v>1</v>
      </c>
      <c r="H41" s="9">
        <v>265</v>
      </c>
      <c r="I41" s="9">
        <v>26</v>
      </c>
      <c r="J41" s="9">
        <v>234</v>
      </c>
      <c r="K41" s="9">
        <v>5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368</v>
      </c>
      <c r="D42" s="9">
        <v>50</v>
      </c>
      <c r="E42" s="9">
        <v>19</v>
      </c>
      <c r="F42" s="9">
        <v>28</v>
      </c>
      <c r="G42" s="9">
        <v>3</v>
      </c>
      <c r="H42" s="9">
        <v>318</v>
      </c>
      <c r="I42" s="9">
        <v>41</v>
      </c>
      <c r="J42" s="9">
        <v>272</v>
      </c>
      <c r="K42" s="9">
        <v>5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392</v>
      </c>
      <c r="D43" s="9">
        <v>75</v>
      </c>
      <c r="E43" s="9">
        <v>48</v>
      </c>
      <c r="F43" s="9">
        <v>26</v>
      </c>
      <c r="G43" s="9">
        <v>1</v>
      </c>
      <c r="H43" s="9">
        <v>317</v>
      </c>
      <c r="I43" s="9">
        <v>63</v>
      </c>
      <c r="J43" s="9">
        <v>245</v>
      </c>
      <c r="K43" s="9">
        <v>9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344</v>
      </c>
      <c r="D44" s="9">
        <v>55</v>
      </c>
      <c r="E44" s="9">
        <v>38</v>
      </c>
      <c r="F44" s="9">
        <v>16</v>
      </c>
      <c r="G44" s="9">
        <v>1</v>
      </c>
      <c r="H44" s="9">
        <v>289</v>
      </c>
      <c r="I44" s="9">
        <v>80</v>
      </c>
      <c r="J44" s="9">
        <v>205</v>
      </c>
      <c r="K44" s="9">
        <v>4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348</v>
      </c>
      <c r="D45" s="9">
        <v>56</v>
      </c>
      <c r="E45" s="9">
        <v>39</v>
      </c>
      <c r="F45" s="9">
        <v>15</v>
      </c>
      <c r="G45" s="9">
        <v>2</v>
      </c>
      <c r="H45" s="9">
        <v>292</v>
      </c>
      <c r="I45" s="9">
        <v>76</v>
      </c>
      <c r="J45" s="9">
        <v>208</v>
      </c>
      <c r="K45" s="9">
        <v>8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313</v>
      </c>
      <c r="D46" s="9">
        <v>43</v>
      </c>
      <c r="E46" s="9">
        <v>25</v>
      </c>
      <c r="F46" s="9">
        <v>18</v>
      </c>
      <c r="G46" s="9" t="s">
        <v>64</v>
      </c>
      <c r="H46" s="9">
        <v>270</v>
      </c>
      <c r="I46" s="9">
        <v>65</v>
      </c>
      <c r="J46" s="9">
        <v>197</v>
      </c>
      <c r="K46" s="9">
        <v>8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250</v>
      </c>
      <c r="D47" s="9">
        <v>39</v>
      </c>
      <c r="E47" s="9">
        <v>21</v>
      </c>
      <c r="F47" s="9">
        <v>17</v>
      </c>
      <c r="G47" s="9">
        <v>1</v>
      </c>
      <c r="H47" s="9">
        <v>211</v>
      </c>
      <c r="I47" s="9">
        <v>59</v>
      </c>
      <c r="J47" s="9">
        <v>149</v>
      </c>
      <c r="K47" s="9">
        <v>3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301</v>
      </c>
      <c r="D48" s="9">
        <v>38</v>
      </c>
      <c r="E48" s="9">
        <v>27</v>
      </c>
      <c r="F48" s="9">
        <v>11</v>
      </c>
      <c r="G48" s="9" t="s">
        <v>64</v>
      </c>
      <c r="H48" s="9">
        <v>263</v>
      </c>
      <c r="I48" s="9">
        <v>65</v>
      </c>
      <c r="J48" s="9">
        <v>196</v>
      </c>
      <c r="K48" s="9">
        <v>2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188</v>
      </c>
      <c r="D49" s="9">
        <v>21</v>
      </c>
      <c r="E49" s="9">
        <v>14</v>
      </c>
      <c r="F49" s="9">
        <v>7</v>
      </c>
      <c r="G49" s="9" t="s">
        <v>64</v>
      </c>
      <c r="H49" s="9">
        <v>167</v>
      </c>
      <c r="I49" s="9">
        <v>41</v>
      </c>
      <c r="J49" s="9">
        <v>125</v>
      </c>
      <c r="K49" s="9">
        <v>1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135</v>
      </c>
      <c r="D50" s="9">
        <v>15</v>
      </c>
      <c r="E50" s="9">
        <v>9</v>
      </c>
      <c r="F50" s="9">
        <v>5</v>
      </c>
      <c r="G50" s="9">
        <v>1</v>
      </c>
      <c r="H50" s="9">
        <v>120</v>
      </c>
      <c r="I50" s="9">
        <v>27</v>
      </c>
      <c r="J50" s="9">
        <v>93</v>
      </c>
      <c r="K50" s="9" t="s">
        <v>64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83</v>
      </c>
      <c r="D51" s="9">
        <v>9</v>
      </c>
      <c r="E51" s="9">
        <v>6</v>
      </c>
      <c r="F51" s="9">
        <v>3</v>
      </c>
      <c r="G51" s="9" t="s">
        <v>64</v>
      </c>
      <c r="H51" s="9">
        <v>74</v>
      </c>
      <c r="I51" s="9">
        <v>14</v>
      </c>
      <c r="J51" s="9">
        <v>56</v>
      </c>
      <c r="K51" s="9">
        <v>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28</v>
      </c>
      <c r="D52" s="9">
        <v>5</v>
      </c>
      <c r="E52" s="9">
        <v>2</v>
      </c>
      <c r="F52" s="9">
        <v>2</v>
      </c>
      <c r="G52" s="9">
        <v>1</v>
      </c>
      <c r="H52" s="9">
        <v>23</v>
      </c>
      <c r="I52" s="9">
        <v>5</v>
      </c>
      <c r="J52" s="9">
        <v>18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27</v>
      </c>
      <c r="D53" s="5">
        <v>4</v>
      </c>
      <c r="E53" s="5">
        <v>4</v>
      </c>
      <c r="F53" s="5" t="s">
        <v>64</v>
      </c>
      <c r="G53" s="5" t="s">
        <v>64</v>
      </c>
      <c r="H53" s="5">
        <v>23</v>
      </c>
      <c r="I53" s="5">
        <v>8</v>
      </c>
      <c r="J53" s="5">
        <v>15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1134</v>
      </c>
      <c r="D6" s="3">
        <v>112</v>
      </c>
      <c r="E6" s="3">
        <v>77</v>
      </c>
      <c r="F6" s="3">
        <v>35</v>
      </c>
      <c r="G6" s="3" t="s">
        <v>64</v>
      </c>
      <c r="H6" s="3">
        <v>1022</v>
      </c>
      <c r="I6" s="3">
        <v>133</v>
      </c>
      <c r="J6" s="3">
        <v>864</v>
      </c>
      <c r="K6" s="3">
        <v>25</v>
      </c>
    </row>
    <row r="7" spans="1:31" ht="12" customHeight="1">
      <c r="A7" s="18" t="s">
        <v>53</v>
      </c>
      <c r="B7" s="1" t="s">
        <v>11</v>
      </c>
      <c r="C7" s="9">
        <v>3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3</v>
      </c>
      <c r="I7" s="9" t="s">
        <v>64</v>
      </c>
      <c r="J7" s="9">
        <v>3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50</v>
      </c>
      <c r="D8" s="9">
        <v>2</v>
      </c>
      <c r="E8" s="9" t="s">
        <v>64</v>
      </c>
      <c r="F8" s="9">
        <v>2</v>
      </c>
      <c r="G8" s="9" t="s">
        <v>64</v>
      </c>
      <c r="H8" s="9">
        <v>48</v>
      </c>
      <c r="I8" s="9" t="s">
        <v>64</v>
      </c>
      <c r="J8" s="9">
        <v>46</v>
      </c>
      <c r="K8" s="9">
        <v>2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93</v>
      </c>
      <c r="D9" s="9">
        <v>10</v>
      </c>
      <c r="E9" s="9">
        <v>7</v>
      </c>
      <c r="F9" s="9">
        <v>3</v>
      </c>
      <c r="G9" s="9" t="s">
        <v>64</v>
      </c>
      <c r="H9" s="9">
        <v>83</v>
      </c>
      <c r="I9" s="9">
        <v>3</v>
      </c>
      <c r="J9" s="9">
        <v>78</v>
      </c>
      <c r="K9" s="9">
        <v>2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128</v>
      </c>
      <c r="D10" s="9">
        <v>11</v>
      </c>
      <c r="E10" s="9">
        <v>4</v>
      </c>
      <c r="F10" s="9">
        <v>7</v>
      </c>
      <c r="G10" s="9" t="s">
        <v>64</v>
      </c>
      <c r="H10" s="9">
        <v>117</v>
      </c>
      <c r="I10" s="9">
        <v>8</v>
      </c>
      <c r="J10" s="9">
        <v>105</v>
      </c>
      <c r="K10" s="9">
        <v>4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147</v>
      </c>
      <c r="D11" s="9">
        <v>21</v>
      </c>
      <c r="E11" s="9">
        <v>16</v>
      </c>
      <c r="F11" s="9">
        <v>5</v>
      </c>
      <c r="G11" s="9" t="s">
        <v>64</v>
      </c>
      <c r="H11" s="9">
        <v>126</v>
      </c>
      <c r="I11" s="9">
        <v>14</v>
      </c>
      <c r="J11" s="9">
        <v>111</v>
      </c>
      <c r="K11" s="9">
        <v>1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98</v>
      </c>
      <c r="D12" s="9">
        <v>6</v>
      </c>
      <c r="E12" s="9">
        <v>5</v>
      </c>
      <c r="F12" s="9">
        <v>1</v>
      </c>
      <c r="G12" s="9" t="s">
        <v>64</v>
      </c>
      <c r="H12" s="9">
        <v>92</v>
      </c>
      <c r="I12" s="9">
        <v>12</v>
      </c>
      <c r="J12" s="9">
        <v>77</v>
      </c>
      <c r="K12" s="9">
        <v>3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116</v>
      </c>
      <c r="D13" s="9">
        <v>10</v>
      </c>
      <c r="E13" s="9">
        <v>8</v>
      </c>
      <c r="F13" s="9">
        <v>2</v>
      </c>
      <c r="G13" s="9" t="s">
        <v>64</v>
      </c>
      <c r="H13" s="9">
        <v>106</v>
      </c>
      <c r="I13" s="9">
        <v>19</v>
      </c>
      <c r="J13" s="9">
        <v>81</v>
      </c>
      <c r="K13" s="9">
        <v>6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108</v>
      </c>
      <c r="D14" s="9">
        <v>9</v>
      </c>
      <c r="E14" s="9">
        <v>7</v>
      </c>
      <c r="F14" s="9">
        <v>2</v>
      </c>
      <c r="G14" s="9" t="s">
        <v>64</v>
      </c>
      <c r="H14" s="9">
        <v>99</v>
      </c>
      <c r="I14" s="9">
        <v>23</v>
      </c>
      <c r="J14" s="9">
        <v>74</v>
      </c>
      <c r="K14" s="9">
        <v>2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89</v>
      </c>
      <c r="D15" s="9">
        <v>11</v>
      </c>
      <c r="E15" s="9">
        <v>11</v>
      </c>
      <c r="F15" s="9" t="s">
        <v>64</v>
      </c>
      <c r="G15" s="9" t="s">
        <v>64</v>
      </c>
      <c r="H15" s="9">
        <v>78</v>
      </c>
      <c r="I15" s="9">
        <v>14</v>
      </c>
      <c r="J15" s="9">
        <v>64</v>
      </c>
      <c r="K15" s="9" t="s">
        <v>64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100</v>
      </c>
      <c r="D16" s="9">
        <v>9</v>
      </c>
      <c r="E16" s="9">
        <v>9</v>
      </c>
      <c r="F16" s="9" t="s">
        <v>64</v>
      </c>
      <c r="G16" s="9" t="s">
        <v>64</v>
      </c>
      <c r="H16" s="9">
        <v>91</v>
      </c>
      <c r="I16" s="9">
        <v>19</v>
      </c>
      <c r="J16" s="9">
        <v>72</v>
      </c>
      <c r="K16" s="9" t="s">
        <v>64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70</v>
      </c>
      <c r="D17" s="9">
        <v>5</v>
      </c>
      <c r="E17" s="9">
        <v>3</v>
      </c>
      <c r="F17" s="9">
        <v>2</v>
      </c>
      <c r="G17" s="9" t="s">
        <v>64</v>
      </c>
      <c r="H17" s="9">
        <v>65</v>
      </c>
      <c r="I17" s="9">
        <v>11</v>
      </c>
      <c r="J17" s="9">
        <v>52</v>
      </c>
      <c r="K17" s="9">
        <v>2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75</v>
      </c>
      <c r="D18" s="9">
        <v>7</v>
      </c>
      <c r="E18" s="9">
        <v>2</v>
      </c>
      <c r="F18" s="9">
        <v>5</v>
      </c>
      <c r="G18" s="9" t="s">
        <v>64</v>
      </c>
      <c r="H18" s="9">
        <v>68</v>
      </c>
      <c r="I18" s="9">
        <v>8</v>
      </c>
      <c r="J18" s="9">
        <v>60</v>
      </c>
      <c r="K18" s="9" t="s">
        <v>64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27</v>
      </c>
      <c r="D19" s="9">
        <v>5</v>
      </c>
      <c r="E19" s="9">
        <v>1</v>
      </c>
      <c r="F19" s="9">
        <v>4</v>
      </c>
      <c r="G19" s="9" t="s">
        <v>64</v>
      </c>
      <c r="H19" s="9">
        <v>22</v>
      </c>
      <c r="I19" s="9" t="s">
        <v>64</v>
      </c>
      <c r="J19" s="9">
        <v>20</v>
      </c>
      <c r="K19" s="9">
        <v>2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18</v>
      </c>
      <c r="D20" s="9">
        <v>2</v>
      </c>
      <c r="E20" s="9">
        <v>2</v>
      </c>
      <c r="F20" s="9" t="s">
        <v>64</v>
      </c>
      <c r="G20" s="9" t="s">
        <v>64</v>
      </c>
      <c r="H20" s="9">
        <v>16</v>
      </c>
      <c r="I20" s="9">
        <v>1</v>
      </c>
      <c r="J20" s="9">
        <v>14</v>
      </c>
      <c r="K20" s="9">
        <v>1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12</v>
      </c>
      <c r="D21" s="9">
        <v>4</v>
      </c>
      <c r="E21" s="9">
        <v>2</v>
      </c>
      <c r="F21" s="9">
        <v>2</v>
      </c>
      <c r="G21" s="9" t="s">
        <v>64</v>
      </c>
      <c r="H21" s="9">
        <v>8</v>
      </c>
      <c r="I21" s="9">
        <v>1</v>
      </c>
      <c r="J21" s="9">
        <v>7</v>
      </c>
      <c r="K21" s="9" t="s">
        <v>64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406</v>
      </c>
      <c r="D22" s="3">
        <v>32</v>
      </c>
      <c r="E22" s="3">
        <v>26</v>
      </c>
      <c r="F22" s="3">
        <v>6</v>
      </c>
      <c r="G22" s="3" t="s">
        <v>64</v>
      </c>
      <c r="H22" s="3">
        <v>374</v>
      </c>
      <c r="I22" s="3">
        <v>55</v>
      </c>
      <c r="J22" s="3">
        <v>313</v>
      </c>
      <c r="K22" s="3">
        <v>6</v>
      </c>
    </row>
    <row r="23" spans="1:16" ht="12" customHeight="1">
      <c r="A23" s="18" t="s">
        <v>53</v>
      </c>
      <c r="B23" s="1" t="s">
        <v>11</v>
      </c>
      <c r="C23" s="9" t="s">
        <v>64</v>
      </c>
      <c r="D23" s="9" t="s">
        <v>64</v>
      </c>
      <c r="E23" s="9" t="s">
        <v>64</v>
      </c>
      <c r="F23" s="9" t="s">
        <v>64</v>
      </c>
      <c r="G23" s="9" t="s">
        <v>64</v>
      </c>
      <c r="H23" s="9" t="s">
        <v>64</v>
      </c>
      <c r="I23" s="9" t="s">
        <v>64</v>
      </c>
      <c r="J23" s="9" t="s">
        <v>64</v>
      </c>
      <c r="K23" s="9" t="s">
        <v>64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13</v>
      </c>
      <c r="D24" s="9" t="s">
        <v>64</v>
      </c>
      <c r="E24" s="9" t="s">
        <v>64</v>
      </c>
      <c r="F24" s="9" t="s">
        <v>64</v>
      </c>
      <c r="G24" s="9" t="s">
        <v>64</v>
      </c>
      <c r="H24" s="9">
        <v>13</v>
      </c>
      <c r="I24" s="9" t="s">
        <v>64</v>
      </c>
      <c r="J24" s="9">
        <v>13</v>
      </c>
      <c r="K24" s="9" t="s">
        <v>64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33</v>
      </c>
      <c r="D25" s="9">
        <v>6</v>
      </c>
      <c r="E25" s="9">
        <v>5</v>
      </c>
      <c r="F25" s="9">
        <v>1</v>
      </c>
      <c r="G25" s="9" t="s">
        <v>64</v>
      </c>
      <c r="H25" s="9">
        <v>27</v>
      </c>
      <c r="I25" s="9">
        <v>3</v>
      </c>
      <c r="J25" s="9">
        <v>24</v>
      </c>
      <c r="K25" s="9" t="s">
        <v>64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60</v>
      </c>
      <c r="D26" s="9">
        <v>4</v>
      </c>
      <c r="E26" s="9">
        <v>1</v>
      </c>
      <c r="F26" s="9">
        <v>3</v>
      </c>
      <c r="G26" s="9" t="s">
        <v>64</v>
      </c>
      <c r="H26" s="9">
        <v>56</v>
      </c>
      <c r="I26" s="9">
        <v>5</v>
      </c>
      <c r="J26" s="9">
        <v>49</v>
      </c>
      <c r="K26" s="9">
        <v>2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63</v>
      </c>
      <c r="D27" s="9">
        <v>4</v>
      </c>
      <c r="E27" s="9">
        <v>4</v>
      </c>
      <c r="F27" s="9" t="s">
        <v>64</v>
      </c>
      <c r="G27" s="9" t="s">
        <v>64</v>
      </c>
      <c r="H27" s="9">
        <v>59</v>
      </c>
      <c r="I27" s="9">
        <v>7</v>
      </c>
      <c r="J27" s="9">
        <v>52</v>
      </c>
      <c r="K27" s="9" t="s">
        <v>64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33</v>
      </c>
      <c r="D28" s="9">
        <v>1</v>
      </c>
      <c r="E28" s="9" t="s">
        <v>64</v>
      </c>
      <c r="F28" s="9">
        <v>1</v>
      </c>
      <c r="G28" s="9" t="s">
        <v>64</v>
      </c>
      <c r="H28" s="9">
        <v>32</v>
      </c>
      <c r="I28" s="9">
        <v>1</v>
      </c>
      <c r="J28" s="9">
        <v>30</v>
      </c>
      <c r="K28" s="9">
        <v>1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44</v>
      </c>
      <c r="D29" s="9">
        <v>3</v>
      </c>
      <c r="E29" s="9">
        <v>2</v>
      </c>
      <c r="F29" s="9">
        <v>1</v>
      </c>
      <c r="G29" s="9" t="s">
        <v>64</v>
      </c>
      <c r="H29" s="9">
        <v>41</v>
      </c>
      <c r="I29" s="9">
        <v>10</v>
      </c>
      <c r="J29" s="9">
        <v>30</v>
      </c>
      <c r="K29" s="9">
        <v>1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49</v>
      </c>
      <c r="D30" s="9">
        <v>5</v>
      </c>
      <c r="E30" s="9">
        <v>5</v>
      </c>
      <c r="F30" s="9" t="s">
        <v>64</v>
      </c>
      <c r="G30" s="9" t="s">
        <v>64</v>
      </c>
      <c r="H30" s="9">
        <v>44</v>
      </c>
      <c r="I30" s="9">
        <v>11</v>
      </c>
      <c r="J30" s="9">
        <v>32</v>
      </c>
      <c r="K30" s="9">
        <v>1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30</v>
      </c>
      <c r="D31" s="9">
        <v>4</v>
      </c>
      <c r="E31" s="9">
        <v>4</v>
      </c>
      <c r="F31" s="9" t="s">
        <v>64</v>
      </c>
      <c r="G31" s="9" t="s">
        <v>64</v>
      </c>
      <c r="H31" s="9">
        <v>26</v>
      </c>
      <c r="I31" s="9">
        <v>7</v>
      </c>
      <c r="J31" s="9">
        <v>19</v>
      </c>
      <c r="K31" s="9" t="s">
        <v>64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27</v>
      </c>
      <c r="D32" s="9">
        <v>3</v>
      </c>
      <c r="E32" s="9">
        <v>3</v>
      </c>
      <c r="F32" s="9" t="s">
        <v>64</v>
      </c>
      <c r="G32" s="9" t="s">
        <v>64</v>
      </c>
      <c r="H32" s="9">
        <v>24</v>
      </c>
      <c r="I32" s="9">
        <v>3</v>
      </c>
      <c r="J32" s="9">
        <v>21</v>
      </c>
      <c r="K32" s="9" t="s">
        <v>64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19</v>
      </c>
      <c r="D33" s="9" t="s">
        <v>64</v>
      </c>
      <c r="E33" s="9" t="s">
        <v>64</v>
      </c>
      <c r="F33" s="9" t="s">
        <v>64</v>
      </c>
      <c r="G33" s="9" t="s">
        <v>64</v>
      </c>
      <c r="H33" s="9">
        <v>19</v>
      </c>
      <c r="I33" s="9">
        <v>4</v>
      </c>
      <c r="J33" s="9">
        <v>14</v>
      </c>
      <c r="K33" s="9">
        <v>1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20</v>
      </c>
      <c r="D34" s="9">
        <v>1</v>
      </c>
      <c r="E34" s="9">
        <v>1</v>
      </c>
      <c r="F34" s="9" t="s">
        <v>64</v>
      </c>
      <c r="G34" s="9" t="s">
        <v>64</v>
      </c>
      <c r="H34" s="9">
        <v>19</v>
      </c>
      <c r="I34" s="9">
        <v>3</v>
      </c>
      <c r="J34" s="9">
        <v>16</v>
      </c>
      <c r="K34" s="9" t="s">
        <v>64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7</v>
      </c>
      <c r="D35" s="9" t="s">
        <v>64</v>
      </c>
      <c r="E35" s="9" t="s">
        <v>64</v>
      </c>
      <c r="F35" s="9" t="s">
        <v>64</v>
      </c>
      <c r="G35" s="9" t="s">
        <v>64</v>
      </c>
      <c r="H35" s="9">
        <v>7</v>
      </c>
      <c r="I35" s="9" t="s">
        <v>64</v>
      </c>
      <c r="J35" s="9">
        <v>7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6</v>
      </c>
      <c r="D36" s="9" t="s">
        <v>64</v>
      </c>
      <c r="E36" s="9" t="s">
        <v>64</v>
      </c>
      <c r="F36" s="9" t="s">
        <v>64</v>
      </c>
      <c r="G36" s="9" t="s">
        <v>64</v>
      </c>
      <c r="H36" s="9">
        <v>6</v>
      </c>
      <c r="I36" s="9">
        <v>1</v>
      </c>
      <c r="J36" s="9">
        <v>5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2</v>
      </c>
      <c r="D37" s="9">
        <v>1</v>
      </c>
      <c r="E37" s="9">
        <v>1</v>
      </c>
      <c r="F37" s="9" t="s">
        <v>64</v>
      </c>
      <c r="G37" s="9" t="s">
        <v>64</v>
      </c>
      <c r="H37" s="9">
        <v>1</v>
      </c>
      <c r="I37" s="9" t="s">
        <v>64</v>
      </c>
      <c r="J37" s="9">
        <v>1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728</v>
      </c>
      <c r="D38" s="3">
        <v>80</v>
      </c>
      <c r="E38" s="3">
        <v>51</v>
      </c>
      <c r="F38" s="3">
        <v>29</v>
      </c>
      <c r="G38" s="3" t="s">
        <v>64</v>
      </c>
      <c r="H38" s="3">
        <v>648</v>
      </c>
      <c r="I38" s="3">
        <v>78</v>
      </c>
      <c r="J38" s="3">
        <v>551</v>
      </c>
      <c r="K38" s="3">
        <v>19</v>
      </c>
    </row>
    <row r="39" spans="1:16" ht="12" customHeight="1">
      <c r="A39" s="18" t="s">
        <v>53</v>
      </c>
      <c r="B39" s="1" t="s">
        <v>11</v>
      </c>
      <c r="C39" s="9">
        <v>3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3</v>
      </c>
      <c r="I39" s="9" t="s">
        <v>64</v>
      </c>
      <c r="J39" s="9">
        <v>3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37</v>
      </c>
      <c r="D40" s="9">
        <v>2</v>
      </c>
      <c r="E40" s="9" t="s">
        <v>64</v>
      </c>
      <c r="F40" s="9">
        <v>2</v>
      </c>
      <c r="G40" s="9" t="s">
        <v>64</v>
      </c>
      <c r="H40" s="9">
        <v>35</v>
      </c>
      <c r="I40" s="9" t="s">
        <v>64</v>
      </c>
      <c r="J40" s="9">
        <v>33</v>
      </c>
      <c r="K40" s="9">
        <v>2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60</v>
      </c>
      <c r="D41" s="9">
        <v>4</v>
      </c>
      <c r="E41" s="9">
        <v>2</v>
      </c>
      <c r="F41" s="9">
        <v>2</v>
      </c>
      <c r="G41" s="9" t="s">
        <v>64</v>
      </c>
      <c r="H41" s="9">
        <v>56</v>
      </c>
      <c r="I41" s="9" t="s">
        <v>64</v>
      </c>
      <c r="J41" s="9">
        <v>54</v>
      </c>
      <c r="K41" s="9">
        <v>2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68</v>
      </c>
      <c r="D42" s="9">
        <v>7</v>
      </c>
      <c r="E42" s="9">
        <v>3</v>
      </c>
      <c r="F42" s="9">
        <v>4</v>
      </c>
      <c r="G42" s="9" t="s">
        <v>64</v>
      </c>
      <c r="H42" s="9">
        <v>61</v>
      </c>
      <c r="I42" s="9">
        <v>3</v>
      </c>
      <c r="J42" s="9">
        <v>56</v>
      </c>
      <c r="K42" s="9">
        <v>2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84</v>
      </c>
      <c r="D43" s="9">
        <v>17</v>
      </c>
      <c r="E43" s="9">
        <v>12</v>
      </c>
      <c r="F43" s="9">
        <v>5</v>
      </c>
      <c r="G43" s="9" t="s">
        <v>64</v>
      </c>
      <c r="H43" s="9">
        <v>67</v>
      </c>
      <c r="I43" s="9">
        <v>7</v>
      </c>
      <c r="J43" s="9">
        <v>59</v>
      </c>
      <c r="K43" s="9">
        <v>1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65</v>
      </c>
      <c r="D44" s="9">
        <v>5</v>
      </c>
      <c r="E44" s="9">
        <v>5</v>
      </c>
      <c r="F44" s="9" t="s">
        <v>64</v>
      </c>
      <c r="G44" s="9" t="s">
        <v>64</v>
      </c>
      <c r="H44" s="9">
        <v>60</v>
      </c>
      <c r="I44" s="9">
        <v>11</v>
      </c>
      <c r="J44" s="9">
        <v>47</v>
      </c>
      <c r="K44" s="9">
        <v>2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72</v>
      </c>
      <c r="D45" s="9">
        <v>7</v>
      </c>
      <c r="E45" s="9">
        <v>6</v>
      </c>
      <c r="F45" s="9">
        <v>1</v>
      </c>
      <c r="G45" s="9" t="s">
        <v>64</v>
      </c>
      <c r="H45" s="9">
        <v>65</v>
      </c>
      <c r="I45" s="9">
        <v>9</v>
      </c>
      <c r="J45" s="9">
        <v>51</v>
      </c>
      <c r="K45" s="9">
        <v>5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59</v>
      </c>
      <c r="D46" s="9">
        <v>4</v>
      </c>
      <c r="E46" s="9">
        <v>2</v>
      </c>
      <c r="F46" s="9">
        <v>2</v>
      </c>
      <c r="G46" s="9" t="s">
        <v>64</v>
      </c>
      <c r="H46" s="9">
        <v>55</v>
      </c>
      <c r="I46" s="9">
        <v>12</v>
      </c>
      <c r="J46" s="9">
        <v>42</v>
      </c>
      <c r="K46" s="9">
        <v>1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59</v>
      </c>
      <c r="D47" s="9">
        <v>7</v>
      </c>
      <c r="E47" s="9">
        <v>7</v>
      </c>
      <c r="F47" s="9" t="s">
        <v>64</v>
      </c>
      <c r="G47" s="9" t="s">
        <v>64</v>
      </c>
      <c r="H47" s="9">
        <v>52</v>
      </c>
      <c r="I47" s="9">
        <v>7</v>
      </c>
      <c r="J47" s="9">
        <v>45</v>
      </c>
      <c r="K47" s="9" t="s">
        <v>64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73</v>
      </c>
      <c r="D48" s="9">
        <v>6</v>
      </c>
      <c r="E48" s="9">
        <v>6</v>
      </c>
      <c r="F48" s="9" t="s">
        <v>64</v>
      </c>
      <c r="G48" s="9" t="s">
        <v>64</v>
      </c>
      <c r="H48" s="9">
        <v>67</v>
      </c>
      <c r="I48" s="9">
        <v>16</v>
      </c>
      <c r="J48" s="9">
        <v>51</v>
      </c>
      <c r="K48" s="9" t="s">
        <v>64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51</v>
      </c>
      <c r="D49" s="9">
        <v>5</v>
      </c>
      <c r="E49" s="9">
        <v>3</v>
      </c>
      <c r="F49" s="9">
        <v>2</v>
      </c>
      <c r="G49" s="9" t="s">
        <v>64</v>
      </c>
      <c r="H49" s="9">
        <v>46</v>
      </c>
      <c r="I49" s="9">
        <v>7</v>
      </c>
      <c r="J49" s="9">
        <v>38</v>
      </c>
      <c r="K49" s="9">
        <v>1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55</v>
      </c>
      <c r="D50" s="9">
        <v>6</v>
      </c>
      <c r="E50" s="9">
        <v>1</v>
      </c>
      <c r="F50" s="9">
        <v>5</v>
      </c>
      <c r="G50" s="9" t="s">
        <v>64</v>
      </c>
      <c r="H50" s="9">
        <v>49</v>
      </c>
      <c r="I50" s="9">
        <v>5</v>
      </c>
      <c r="J50" s="9">
        <v>44</v>
      </c>
      <c r="K50" s="9" t="s">
        <v>64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20</v>
      </c>
      <c r="D51" s="9">
        <v>5</v>
      </c>
      <c r="E51" s="9">
        <v>1</v>
      </c>
      <c r="F51" s="9">
        <v>4</v>
      </c>
      <c r="G51" s="9" t="s">
        <v>64</v>
      </c>
      <c r="H51" s="9">
        <v>15</v>
      </c>
      <c r="I51" s="9" t="s">
        <v>64</v>
      </c>
      <c r="J51" s="9">
        <v>13</v>
      </c>
      <c r="K51" s="9">
        <v>2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12</v>
      </c>
      <c r="D52" s="9">
        <v>2</v>
      </c>
      <c r="E52" s="9">
        <v>2</v>
      </c>
      <c r="F52" s="9" t="s">
        <v>64</v>
      </c>
      <c r="G52" s="9" t="s">
        <v>64</v>
      </c>
      <c r="H52" s="9">
        <v>10</v>
      </c>
      <c r="I52" s="9" t="s">
        <v>64</v>
      </c>
      <c r="J52" s="9">
        <v>9</v>
      </c>
      <c r="K52" s="9">
        <v>1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10</v>
      </c>
      <c r="D53" s="5">
        <v>3</v>
      </c>
      <c r="E53" s="5">
        <v>1</v>
      </c>
      <c r="F53" s="5">
        <v>2</v>
      </c>
      <c r="G53" s="5" t="s">
        <v>64</v>
      </c>
      <c r="H53" s="5">
        <v>7</v>
      </c>
      <c r="I53" s="5">
        <v>1</v>
      </c>
      <c r="J53" s="5">
        <v>6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2205</v>
      </c>
      <c r="D6" s="3">
        <v>234</v>
      </c>
      <c r="E6" s="3">
        <v>109</v>
      </c>
      <c r="F6" s="3">
        <v>117</v>
      </c>
      <c r="G6" s="3">
        <v>8</v>
      </c>
      <c r="H6" s="3">
        <v>1971</v>
      </c>
      <c r="I6" s="3">
        <v>201</v>
      </c>
      <c r="J6" s="3">
        <v>1729</v>
      </c>
      <c r="K6" s="3">
        <v>41</v>
      </c>
    </row>
    <row r="7" spans="1:31" ht="12" customHeight="1">
      <c r="A7" s="18" t="s">
        <v>53</v>
      </c>
      <c r="B7" s="1" t="s">
        <v>11</v>
      </c>
      <c r="C7" s="9">
        <v>4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4</v>
      </c>
      <c r="I7" s="9">
        <v>1</v>
      </c>
      <c r="J7" s="9">
        <v>3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104</v>
      </c>
      <c r="D8" s="9">
        <v>6</v>
      </c>
      <c r="E8" s="9" t="s">
        <v>64</v>
      </c>
      <c r="F8" s="9">
        <v>6</v>
      </c>
      <c r="G8" s="9" t="s">
        <v>64</v>
      </c>
      <c r="H8" s="9">
        <v>98</v>
      </c>
      <c r="I8" s="9">
        <v>4</v>
      </c>
      <c r="J8" s="9">
        <v>93</v>
      </c>
      <c r="K8" s="9">
        <v>1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190</v>
      </c>
      <c r="D9" s="9">
        <v>16</v>
      </c>
      <c r="E9" s="9">
        <v>4</v>
      </c>
      <c r="F9" s="9">
        <v>11</v>
      </c>
      <c r="G9" s="9">
        <v>1</v>
      </c>
      <c r="H9" s="9">
        <v>174</v>
      </c>
      <c r="I9" s="9">
        <v>5</v>
      </c>
      <c r="J9" s="9">
        <v>168</v>
      </c>
      <c r="K9" s="9">
        <v>1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279</v>
      </c>
      <c r="D10" s="9">
        <v>25</v>
      </c>
      <c r="E10" s="9">
        <v>9</v>
      </c>
      <c r="F10" s="9">
        <v>15</v>
      </c>
      <c r="G10" s="9">
        <v>1</v>
      </c>
      <c r="H10" s="9">
        <v>254</v>
      </c>
      <c r="I10" s="9">
        <v>8</v>
      </c>
      <c r="J10" s="9">
        <v>241</v>
      </c>
      <c r="K10" s="9">
        <v>5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252</v>
      </c>
      <c r="D11" s="9">
        <v>32</v>
      </c>
      <c r="E11" s="9">
        <v>14</v>
      </c>
      <c r="F11" s="9">
        <v>17</v>
      </c>
      <c r="G11" s="9">
        <v>1</v>
      </c>
      <c r="H11" s="9">
        <v>220</v>
      </c>
      <c r="I11" s="9">
        <v>22</v>
      </c>
      <c r="J11" s="9">
        <v>193</v>
      </c>
      <c r="K11" s="9">
        <v>5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223</v>
      </c>
      <c r="D12" s="9">
        <v>23</v>
      </c>
      <c r="E12" s="9">
        <v>14</v>
      </c>
      <c r="F12" s="9">
        <v>9</v>
      </c>
      <c r="G12" s="9" t="s">
        <v>64</v>
      </c>
      <c r="H12" s="9">
        <v>200</v>
      </c>
      <c r="I12" s="9">
        <v>28</v>
      </c>
      <c r="J12" s="9">
        <v>169</v>
      </c>
      <c r="K12" s="9">
        <v>3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248</v>
      </c>
      <c r="D13" s="9">
        <v>25</v>
      </c>
      <c r="E13" s="9">
        <v>14</v>
      </c>
      <c r="F13" s="9">
        <v>8</v>
      </c>
      <c r="G13" s="9">
        <v>3</v>
      </c>
      <c r="H13" s="9">
        <v>223</v>
      </c>
      <c r="I13" s="9">
        <v>42</v>
      </c>
      <c r="J13" s="9">
        <v>176</v>
      </c>
      <c r="K13" s="9">
        <v>5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208</v>
      </c>
      <c r="D14" s="9">
        <v>31</v>
      </c>
      <c r="E14" s="9">
        <v>17</v>
      </c>
      <c r="F14" s="9">
        <v>12</v>
      </c>
      <c r="G14" s="9">
        <v>2</v>
      </c>
      <c r="H14" s="9">
        <v>177</v>
      </c>
      <c r="I14" s="9">
        <v>28</v>
      </c>
      <c r="J14" s="9">
        <v>146</v>
      </c>
      <c r="K14" s="9">
        <v>3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182</v>
      </c>
      <c r="D15" s="9">
        <v>25</v>
      </c>
      <c r="E15" s="9">
        <v>11</v>
      </c>
      <c r="F15" s="9">
        <v>14</v>
      </c>
      <c r="G15" s="9" t="s">
        <v>64</v>
      </c>
      <c r="H15" s="9">
        <v>157</v>
      </c>
      <c r="I15" s="9">
        <v>20</v>
      </c>
      <c r="J15" s="9">
        <v>134</v>
      </c>
      <c r="K15" s="9">
        <v>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157</v>
      </c>
      <c r="D16" s="9">
        <v>15</v>
      </c>
      <c r="E16" s="9">
        <v>8</v>
      </c>
      <c r="F16" s="9">
        <v>7</v>
      </c>
      <c r="G16" s="9" t="s">
        <v>64</v>
      </c>
      <c r="H16" s="9">
        <v>142</v>
      </c>
      <c r="I16" s="9">
        <v>15</v>
      </c>
      <c r="J16" s="9">
        <v>120</v>
      </c>
      <c r="K16" s="9">
        <v>7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156</v>
      </c>
      <c r="D17" s="9">
        <v>20</v>
      </c>
      <c r="E17" s="9">
        <v>10</v>
      </c>
      <c r="F17" s="9">
        <v>10</v>
      </c>
      <c r="G17" s="9" t="s">
        <v>64</v>
      </c>
      <c r="H17" s="9">
        <v>136</v>
      </c>
      <c r="I17" s="9">
        <v>17</v>
      </c>
      <c r="J17" s="9">
        <v>116</v>
      </c>
      <c r="K17" s="9">
        <v>3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105</v>
      </c>
      <c r="D18" s="9">
        <v>6</v>
      </c>
      <c r="E18" s="9">
        <v>5</v>
      </c>
      <c r="F18" s="9">
        <v>1</v>
      </c>
      <c r="G18" s="9" t="s">
        <v>64</v>
      </c>
      <c r="H18" s="9">
        <v>99</v>
      </c>
      <c r="I18" s="9">
        <v>5</v>
      </c>
      <c r="J18" s="9">
        <v>92</v>
      </c>
      <c r="K18" s="9">
        <v>2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52</v>
      </c>
      <c r="D19" s="9">
        <v>7</v>
      </c>
      <c r="E19" s="9">
        <v>2</v>
      </c>
      <c r="F19" s="9">
        <v>5</v>
      </c>
      <c r="G19" s="9" t="s">
        <v>64</v>
      </c>
      <c r="H19" s="9">
        <v>45</v>
      </c>
      <c r="I19" s="9">
        <v>1</v>
      </c>
      <c r="J19" s="9">
        <v>42</v>
      </c>
      <c r="K19" s="9">
        <v>2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31</v>
      </c>
      <c r="D20" s="9">
        <v>2</v>
      </c>
      <c r="E20" s="9">
        <v>1</v>
      </c>
      <c r="F20" s="9">
        <v>1</v>
      </c>
      <c r="G20" s="9" t="s">
        <v>64</v>
      </c>
      <c r="H20" s="9">
        <v>29</v>
      </c>
      <c r="I20" s="9">
        <v>4</v>
      </c>
      <c r="J20" s="9">
        <v>25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14</v>
      </c>
      <c r="D21" s="9">
        <v>1</v>
      </c>
      <c r="E21" s="9" t="s">
        <v>64</v>
      </c>
      <c r="F21" s="9">
        <v>1</v>
      </c>
      <c r="G21" s="9" t="s">
        <v>64</v>
      </c>
      <c r="H21" s="9">
        <v>13</v>
      </c>
      <c r="I21" s="9">
        <v>1</v>
      </c>
      <c r="J21" s="9">
        <v>11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779</v>
      </c>
      <c r="D22" s="3">
        <v>78</v>
      </c>
      <c r="E22" s="3">
        <v>43</v>
      </c>
      <c r="F22" s="3">
        <v>33</v>
      </c>
      <c r="G22" s="3">
        <v>2</v>
      </c>
      <c r="H22" s="3">
        <v>701</v>
      </c>
      <c r="I22" s="3">
        <v>85</v>
      </c>
      <c r="J22" s="3">
        <v>602</v>
      </c>
      <c r="K22" s="3">
        <v>14</v>
      </c>
    </row>
    <row r="23" spans="1:16" ht="12" customHeight="1">
      <c r="A23" s="18" t="s">
        <v>53</v>
      </c>
      <c r="B23" s="1" t="s">
        <v>11</v>
      </c>
      <c r="C23" s="9" t="s">
        <v>64</v>
      </c>
      <c r="D23" s="9" t="s">
        <v>64</v>
      </c>
      <c r="E23" s="9" t="s">
        <v>64</v>
      </c>
      <c r="F23" s="9" t="s">
        <v>64</v>
      </c>
      <c r="G23" s="9" t="s">
        <v>64</v>
      </c>
      <c r="H23" s="9" t="s">
        <v>64</v>
      </c>
      <c r="I23" s="9" t="s">
        <v>64</v>
      </c>
      <c r="J23" s="9" t="s">
        <v>64</v>
      </c>
      <c r="K23" s="9" t="s">
        <v>64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32</v>
      </c>
      <c r="D24" s="9">
        <v>2</v>
      </c>
      <c r="E24" s="9" t="s">
        <v>64</v>
      </c>
      <c r="F24" s="9">
        <v>2</v>
      </c>
      <c r="G24" s="9" t="s">
        <v>64</v>
      </c>
      <c r="H24" s="9">
        <v>30</v>
      </c>
      <c r="I24" s="9">
        <v>1</v>
      </c>
      <c r="J24" s="9">
        <v>29</v>
      </c>
      <c r="K24" s="9" t="s">
        <v>64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72</v>
      </c>
      <c r="D25" s="9">
        <v>2</v>
      </c>
      <c r="E25" s="9">
        <v>1</v>
      </c>
      <c r="F25" s="9">
        <v>1</v>
      </c>
      <c r="G25" s="9" t="s">
        <v>64</v>
      </c>
      <c r="H25" s="9">
        <v>70</v>
      </c>
      <c r="I25" s="9">
        <v>1</v>
      </c>
      <c r="J25" s="9">
        <v>68</v>
      </c>
      <c r="K25" s="9">
        <v>1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111</v>
      </c>
      <c r="D26" s="9">
        <v>11</v>
      </c>
      <c r="E26" s="9">
        <v>4</v>
      </c>
      <c r="F26" s="9">
        <v>7</v>
      </c>
      <c r="G26" s="9" t="s">
        <v>64</v>
      </c>
      <c r="H26" s="9">
        <v>100</v>
      </c>
      <c r="I26" s="9">
        <v>4</v>
      </c>
      <c r="J26" s="9">
        <v>94</v>
      </c>
      <c r="K26" s="9">
        <v>2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103</v>
      </c>
      <c r="D27" s="9">
        <v>12</v>
      </c>
      <c r="E27" s="9">
        <v>7</v>
      </c>
      <c r="F27" s="9">
        <v>5</v>
      </c>
      <c r="G27" s="9" t="s">
        <v>64</v>
      </c>
      <c r="H27" s="9">
        <v>91</v>
      </c>
      <c r="I27" s="9">
        <v>14</v>
      </c>
      <c r="J27" s="9">
        <v>76</v>
      </c>
      <c r="K27" s="9">
        <v>1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92</v>
      </c>
      <c r="D28" s="9">
        <v>8</v>
      </c>
      <c r="E28" s="9">
        <v>4</v>
      </c>
      <c r="F28" s="9">
        <v>4</v>
      </c>
      <c r="G28" s="9" t="s">
        <v>64</v>
      </c>
      <c r="H28" s="9">
        <v>84</v>
      </c>
      <c r="I28" s="9">
        <v>16</v>
      </c>
      <c r="J28" s="9">
        <v>66</v>
      </c>
      <c r="K28" s="9">
        <v>2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94</v>
      </c>
      <c r="D29" s="9">
        <v>7</v>
      </c>
      <c r="E29" s="9">
        <v>4</v>
      </c>
      <c r="F29" s="9">
        <v>1</v>
      </c>
      <c r="G29" s="9">
        <v>2</v>
      </c>
      <c r="H29" s="9">
        <v>87</v>
      </c>
      <c r="I29" s="9">
        <v>19</v>
      </c>
      <c r="J29" s="9">
        <v>65</v>
      </c>
      <c r="K29" s="9">
        <v>3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55</v>
      </c>
      <c r="D30" s="9">
        <v>10</v>
      </c>
      <c r="E30" s="9">
        <v>9</v>
      </c>
      <c r="F30" s="9">
        <v>1</v>
      </c>
      <c r="G30" s="9" t="s">
        <v>64</v>
      </c>
      <c r="H30" s="9">
        <v>45</v>
      </c>
      <c r="I30" s="9">
        <v>6</v>
      </c>
      <c r="J30" s="9">
        <v>39</v>
      </c>
      <c r="K30" s="9" t="s">
        <v>64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61</v>
      </c>
      <c r="D31" s="9">
        <v>12</v>
      </c>
      <c r="E31" s="9">
        <v>4</v>
      </c>
      <c r="F31" s="9">
        <v>8</v>
      </c>
      <c r="G31" s="9" t="s">
        <v>64</v>
      </c>
      <c r="H31" s="9">
        <v>49</v>
      </c>
      <c r="I31" s="9">
        <v>6</v>
      </c>
      <c r="J31" s="9">
        <v>42</v>
      </c>
      <c r="K31" s="9">
        <v>1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52</v>
      </c>
      <c r="D32" s="9">
        <v>5</v>
      </c>
      <c r="E32" s="9">
        <v>4</v>
      </c>
      <c r="F32" s="9">
        <v>1</v>
      </c>
      <c r="G32" s="9" t="s">
        <v>64</v>
      </c>
      <c r="H32" s="9">
        <v>47</v>
      </c>
      <c r="I32" s="9">
        <v>8</v>
      </c>
      <c r="J32" s="9">
        <v>37</v>
      </c>
      <c r="K32" s="9">
        <v>2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44</v>
      </c>
      <c r="D33" s="9">
        <v>5</v>
      </c>
      <c r="E33" s="9">
        <v>5</v>
      </c>
      <c r="F33" s="9" t="s">
        <v>64</v>
      </c>
      <c r="G33" s="9" t="s">
        <v>64</v>
      </c>
      <c r="H33" s="9">
        <v>39</v>
      </c>
      <c r="I33" s="9">
        <v>7</v>
      </c>
      <c r="J33" s="9">
        <v>31</v>
      </c>
      <c r="K33" s="9">
        <v>1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29</v>
      </c>
      <c r="D34" s="9">
        <v>1</v>
      </c>
      <c r="E34" s="9" t="s">
        <v>64</v>
      </c>
      <c r="F34" s="9">
        <v>1</v>
      </c>
      <c r="G34" s="9" t="s">
        <v>64</v>
      </c>
      <c r="H34" s="9">
        <v>28</v>
      </c>
      <c r="I34" s="9">
        <v>1</v>
      </c>
      <c r="J34" s="9">
        <v>26</v>
      </c>
      <c r="K34" s="9">
        <v>1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21</v>
      </c>
      <c r="D35" s="9">
        <v>1</v>
      </c>
      <c r="E35" s="9" t="s">
        <v>64</v>
      </c>
      <c r="F35" s="9">
        <v>1</v>
      </c>
      <c r="G35" s="9" t="s">
        <v>64</v>
      </c>
      <c r="H35" s="9">
        <v>20</v>
      </c>
      <c r="I35" s="9" t="s">
        <v>64</v>
      </c>
      <c r="J35" s="9">
        <v>20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11</v>
      </c>
      <c r="D36" s="9">
        <v>2</v>
      </c>
      <c r="E36" s="9">
        <v>1</v>
      </c>
      <c r="F36" s="9">
        <v>1</v>
      </c>
      <c r="G36" s="9" t="s">
        <v>64</v>
      </c>
      <c r="H36" s="9">
        <v>9</v>
      </c>
      <c r="I36" s="9">
        <v>2</v>
      </c>
      <c r="J36" s="9">
        <v>7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2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2</v>
      </c>
      <c r="I37" s="9" t="s">
        <v>64</v>
      </c>
      <c r="J37" s="9">
        <v>2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1426</v>
      </c>
      <c r="D38" s="3">
        <v>156</v>
      </c>
      <c r="E38" s="3">
        <v>66</v>
      </c>
      <c r="F38" s="3">
        <v>84</v>
      </c>
      <c r="G38" s="3">
        <v>6</v>
      </c>
      <c r="H38" s="3">
        <v>1270</v>
      </c>
      <c r="I38" s="3">
        <v>116</v>
      </c>
      <c r="J38" s="3">
        <v>1127</v>
      </c>
      <c r="K38" s="3">
        <v>27</v>
      </c>
    </row>
    <row r="39" spans="1:16" ht="12" customHeight="1">
      <c r="A39" s="18" t="s">
        <v>53</v>
      </c>
      <c r="B39" s="1" t="s">
        <v>11</v>
      </c>
      <c r="C39" s="9">
        <v>4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4</v>
      </c>
      <c r="I39" s="9">
        <v>1</v>
      </c>
      <c r="J39" s="9">
        <v>3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72</v>
      </c>
      <c r="D40" s="9">
        <v>4</v>
      </c>
      <c r="E40" s="9" t="s">
        <v>64</v>
      </c>
      <c r="F40" s="9">
        <v>4</v>
      </c>
      <c r="G40" s="9" t="s">
        <v>64</v>
      </c>
      <c r="H40" s="9">
        <v>68</v>
      </c>
      <c r="I40" s="9">
        <v>3</v>
      </c>
      <c r="J40" s="9">
        <v>64</v>
      </c>
      <c r="K40" s="9">
        <v>1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118</v>
      </c>
      <c r="D41" s="9">
        <v>14</v>
      </c>
      <c r="E41" s="9">
        <v>3</v>
      </c>
      <c r="F41" s="9">
        <v>10</v>
      </c>
      <c r="G41" s="9">
        <v>1</v>
      </c>
      <c r="H41" s="9">
        <v>104</v>
      </c>
      <c r="I41" s="9">
        <v>4</v>
      </c>
      <c r="J41" s="9">
        <v>100</v>
      </c>
      <c r="K41" s="9" t="s">
        <v>64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168</v>
      </c>
      <c r="D42" s="9">
        <v>14</v>
      </c>
      <c r="E42" s="9">
        <v>5</v>
      </c>
      <c r="F42" s="9">
        <v>8</v>
      </c>
      <c r="G42" s="9">
        <v>1</v>
      </c>
      <c r="H42" s="9">
        <v>154</v>
      </c>
      <c r="I42" s="9">
        <v>4</v>
      </c>
      <c r="J42" s="9">
        <v>147</v>
      </c>
      <c r="K42" s="9">
        <v>3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149</v>
      </c>
      <c r="D43" s="9">
        <v>20</v>
      </c>
      <c r="E43" s="9">
        <v>7</v>
      </c>
      <c r="F43" s="9">
        <v>12</v>
      </c>
      <c r="G43" s="9">
        <v>1</v>
      </c>
      <c r="H43" s="9">
        <v>129</v>
      </c>
      <c r="I43" s="9">
        <v>8</v>
      </c>
      <c r="J43" s="9">
        <v>117</v>
      </c>
      <c r="K43" s="9">
        <v>4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131</v>
      </c>
      <c r="D44" s="9">
        <v>15</v>
      </c>
      <c r="E44" s="9">
        <v>10</v>
      </c>
      <c r="F44" s="9">
        <v>5</v>
      </c>
      <c r="G44" s="9" t="s">
        <v>64</v>
      </c>
      <c r="H44" s="9">
        <v>116</v>
      </c>
      <c r="I44" s="9">
        <v>12</v>
      </c>
      <c r="J44" s="9">
        <v>103</v>
      </c>
      <c r="K44" s="9">
        <v>1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154</v>
      </c>
      <c r="D45" s="9">
        <v>18</v>
      </c>
      <c r="E45" s="9">
        <v>10</v>
      </c>
      <c r="F45" s="9">
        <v>7</v>
      </c>
      <c r="G45" s="9">
        <v>1</v>
      </c>
      <c r="H45" s="9">
        <v>136</v>
      </c>
      <c r="I45" s="9">
        <v>23</v>
      </c>
      <c r="J45" s="9">
        <v>111</v>
      </c>
      <c r="K45" s="9">
        <v>2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153</v>
      </c>
      <c r="D46" s="9">
        <v>21</v>
      </c>
      <c r="E46" s="9">
        <v>8</v>
      </c>
      <c r="F46" s="9">
        <v>11</v>
      </c>
      <c r="G46" s="9">
        <v>2</v>
      </c>
      <c r="H46" s="9">
        <v>132</v>
      </c>
      <c r="I46" s="9">
        <v>22</v>
      </c>
      <c r="J46" s="9">
        <v>107</v>
      </c>
      <c r="K46" s="9">
        <v>3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121</v>
      </c>
      <c r="D47" s="9">
        <v>13</v>
      </c>
      <c r="E47" s="9">
        <v>7</v>
      </c>
      <c r="F47" s="9">
        <v>6</v>
      </c>
      <c r="G47" s="9" t="s">
        <v>64</v>
      </c>
      <c r="H47" s="9">
        <v>108</v>
      </c>
      <c r="I47" s="9">
        <v>14</v>
      </c>
      <c r="J47" s="9">
        <v>92</v>
      </c>
      <c r="K47" s="9">
        <v>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105</v>
      </c>
      <c r="D48" s="9">
        <v>10</v>
      </c>
      <c r="E48" s="9">
        <v>4</v>
      </c>
      <c r="F48" s="9">
        <v>6</v>
      </c>
      <c r="G48" s="9" t="s">
        <v>64</v>
      </c>
      <c r="H48" s="9">
        <v>95</v>
      </c>
      <c r="I48" s="9">
        <v>7</v>
      </c>
      <c r="J48" s="9">
        <v>83</v>
      </c>
      <c r="K48" s="9">
        <v>5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112</v>
      </c>
      <c r="D49" s="9">
        <v>15</v>
      </c>
      <c r="E49" s="9">
        <v>5</v>
      </c>
      <c r="F49" s="9">
        <v>10</v>
      </c>
      <c r="G49" s="9" t="s">
        <v>64</v>
      </c>
      <c r="H49" s="9">
        <v>97</v>
      </c>
      <c r="I49" s="9">
        <v>10</v>
      </c>
      <c r="J49" s="9">
        <v>85</v>
      </c>
      <c r="K49" s="9">
        <v>2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76</v>
      </c>
      <c r="D50" s="9">
        <v>5</v>
      </c>
      <c r="E50" s="9">
        <v>5</v>
      </c>
      <c r="F50" s="9" t="s">
        <v>64</v>
      </c>
      <c r="G50" s="9" t="s">
        <v>64</v>
      </c>
      <c r="H50" s="9">
        <v>71</v>
      </c>
      <c r="I50" s="9">
        <v>4</v>
      </c>
      <c r="J50" s="9">
        <v>66</v>
      </c>
      <c r="K50" s="9">
        <v>1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31</v>
      </c>
      <c r="D51" s="9">
        <v>6</v>
      </c>
      <c r="E51" s="9">
        <v>2</v>
      </c>
      <c r="F51" s="9">
        <v>4</v>
      </c>
      <c r="G51" s="9" t="s">
        <v>64</v>
      </c>
      <c r="H51" s="9">
        <v>25</v>
      </c>
      <c r="I51" s="9">
        <v>1</v>
      </c>
      <c r="J51" s="9">
        <v>22</v>
      </c>
      <c r="K51" s="9">
        <v>2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20</v>
      </c>
      <c r="D52" s="9" t="s">
        <v>64</v>
      </c>
      <c r="E52" s="9" t="s">
        <v>64</v>
      </c>
      <c r="F52" s="9" t="s">
        <v>64</v>
      </c>
      <c r="G52" s="9" t="s">
        <v>64</v>
      </c>
      <c r="H52" s="9">
        <v>20</v>
      </c>
      <c r="I52" s="9">
        <v>2</v>
      </c>
      <c r="J52" s="9">
        <v>18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12</v>
      </c>
      <c r="D53" s="5">
        <v>1</v>
      </c>
      <c r="E53" s="5" t="s">
        <v>64</v>
      </c>
      <c r="F53" s="5">
        <v>1</v>
      </c>
      <c r="G53" s="5" t="s">
        <v>64</v>
      </c>
      <c r="H53" s="5">
        <v>11</v>
      </c>
      <c r="I53" s="5">
        <v>1</v>
      </c>
      <c r="J53" s="5">
        <v>9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15333</v>
      </c>
      <c r="D6" s="3">
        <v>1770</v>
      </c>
      <c r="E6" s="3">
        <v>1017</v>
      </c>
      <c r="F6" s="3">
        <v>693</v>
      </c>
      <c r="G6" s="3">
        <v>60</v>
      </c>
      <c r="H6" s="3">
        <v>13563</v>
      </c>
      <c r="I6" s="3">
        <v>3045</v>
      </c>
      <c r="J6" s="3">
        <v>10203</v>
      </c>
      <c r="K6" s="3">
        <v>315</v>
      </c>
    </row>
    <row r="7" spans="1:31" ht="12" customHeight="1">
      <c r="A7" s="18" t="s">
        <v>53</v>
      </c>
      <c r="B7" s="1" t="s">
        <v>11</v>
      </c>
      <c r="C7" s="9">
        <v>42</v>
      </c>
      <c r="D7" s="9">
        <v>1</v>
      </c>
      <c r="E7" s="9" t="s">
        <v>64</v>
      </c>
      <c r="F7" s="9">
        <v>1</v>
      </c>
      <c r="G7" s="9" t="s">
        <v>64</v>
      </c>
      <c r="H7" s="9">
        <v>41</v>
      </c>
      <c r="I7" s="9">
        <v>6</v>
      </c>
      <c r="J7" s="9">
        <v>35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535</v>
      </c>
      <c r="D8" s="9">
        <v>45</v>
      </c>
      <c r="E8" s="9">
        <v>6</v>
      </c>
      <c r="F8" s="9">
        <v>36</v>
      </c>
      <c r="G8" s="9">
        <v>3</v>
      </c>
      <c r="H8" s="9">
        <v>490</v>
      </c>
      <c r="I8" s="9">
        <v>19</v>
      </c>
      <c r="J8" s="9">
        <v>460</v>
      </c>
      <c r="K8" s="9">
        <v>11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1313</v>
      </c>
      <c r="D9" s="9">
        <v>129</v>
      </c>
      <c r="E9" s="9">
        <v>23</v>
      </c>
      <c r="F9" s="9">
        <v>99</v>
      </c>
      <c r="G9" s="9">
        <v>7</v>
      </c>
      <c r="H9" s="9">
        <v>1184</v>
      </c>
      <c r="I9" s="9">
        <v>87</v>
      </c>
      <c r="J9" s="9">
        <v>1071</v>
      </c>
      <c r="K9" s="9">
        <v>26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1804</v>
      </c>
      <c r="D10" s="9">
        <v>239</v>
      </c>
      <c r="E10" s="9">
        <v>102</v>
      </c>
      <c r="F10" s="9">
        <v>129</v>
      </c>
      <c r="G10" s="9">
        <v>8</v>
      </c>
      <c r="H10" s="9">
        <v>1565</v>
      </c>
      <c r="I10" s="9">
        <v>215</v>
      </c>
      <c r="J10" s="9">
        <v>1308</v>
      </c>
      <c r="K10" s="9">
        <v>42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1774</v>
      </c>
      <c r="D11" s="9">
        <v>254</v>
      </c>
      <c r="E11" s="9">
        <v>141</v>
      </c>
      <c r="F11" s="9">
        <v>105</v>
      </c>
      <c r="G11" s="9">
        <v>8</v>
      </c>
      <c r="H11" s="9">
        <v>1520</v>
      </c>
      <c r="I11" s="9">
        <v>385</v>
      </c>
      <c r="J11" s="9">
        <v>1105</v>
      </c>
      <c r="K11" s="9">
        <v>30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1792</v>
      </c>
      <c r="D12" s="9">
        <v>248</v>
      </c>
      <c r="E12" s="9">
        <v>168</v>
      </c>
      <c r="F12" s="9">
        <v>77</v>
      </c>
      <c r="G12" s="9">
        <v>3</v>
      </c>
      <c r="H12" s="9">
        <v>1544</v>
      </c>
      <c r="I12" s="9">
        <v>427</v>
      </c>
      <c r="J12" s="9">
        <v>1086</v>
      </c>
      <c r="K12" s="9">
        <v>31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1831</v>
      </c>
      <c r="D13" s="9">
        <v>196</v>
      </c>
      <c r="E13" s="9">
        <v>126</v>
      </c>
      <c r="F13" s="9">
        <v>68</v>
      </c>
      <c r="G13" s="9">
        <v>2</v>
      </c>
      <c r="H13" s="9">
        <v>1635</v>
      </c>
      <c r="I13" s="9">
        <v>436</v>
      </c>
      <c r="J13" s="9">
        <v>1158</v>
      </c>
      <c r="K13" s="9">
        <v>41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1480</v>
      </c>
      <c r="D14" s="9">
        <v>142</v>
      </c>
      <c r="E14" s="9">
        <v>94</v>
      </c>
      <c r="F14" s="9">
        <v>42</v>
      </c>
      <c r="G14" s="9">
        <v>6</v>
      </c>
      <c r="H14" s="9">
        <v>1338</v>
      </c>
      <c r="I14" s="9">
        <v>399</v>
      </c>
      <c r="J14" s="9">
        <v>914</v>
      </c>
      <c r="K14" s="9">
        <v>25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1302</v>
      </c>
      <c r="D15" s="9">
        <v>145</v>
      </c>
      <c r="E15" s="9">
        <v>98</v>
      </c>
      <c r="F15" s="9">
        <v>42</v>
      </c>
      <c r="G15" s="9">
        <v>5</v>
      </c>
      <c r="H15" s="9">
        <v>1157</v>
      </c>
      <c r="I15" s="9">
        <v>318</v>
      </c>
      <c r="J15" s="9">
        <v>817</v>
      </c>
      <c r="K15" s="9">
        <v>22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1213</v>
      </c>
      <c r="D16" s="9">
        <v>143</v>
      </c>
      <c r="E16" s="9">
        <v>114</v>
      </c>
      <c r="F16" s="9">
        <v>27</v>
      </c>
      <c r="G16" s="9">
        <v>2</v>
      </c>
      <c r="H16" s="9">
        <v>1070</v>
      </c>
      <c r="I16" s="9">
        <v>294</v>
      </c>
      <c r="J16" s="9">
        <v>761</v>
      </c>
      <c r="K16" s="9">
        <v>15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913</v>
      </c>
      <c r="D17" s="9">
        <v>81</v>
      </c>
      <c r="E17" s="9">
        <v>60</v>
      </c>
      <c r="F17" s="9">
        <v>16</v>
      </c>
      <c r="G17" s="9">
        <v>5</v>
      </c>
      <c r="H17" s="9">
        <v>832</v>
      </c>
      <c r="I17" s="9">
        <v>218</v>
      </c>
      <c r="J17" s="9">
        <v>587</v>
      </c>
      <c r="K17" s="9">
        <v>27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686</v>
      </c>
      <c r="D18" s="9">
        <v>72</v>
      </c>
      <c r="E18" s="9">
        <v>43</v>
      </c>
      <c r="F18" s="9">
        <v>25</v>
      </c>
      <c r="G18" s="9">
        <v>4</v>
      </c>
      <c r="H18" s="9">
        <v>614</v>
      </c>
      <c r="I18" s="9">
        <v>118</v>
      </c>
      <c r="J18" s="9">
        <v>468</v>
      </c>
      <c r="K18" s="9">
        <v>28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357</v>
      </c>
      <c r="D19" s="9">
        <v>40</v>
      </c>
      <c r="E19" s="9">
        <v>25</v>
      </c>
      <c r="F19" s="9">
        <v>12</v>
      </c>
      <c r="G19" s="9">
        <v>3</v>
      </c>
      <c r="H19" s="9">
        <v>317</v>
      </c>
      <c r="I19" s="9">
        <v>63</v>
      </c>
      <c r="J19" s="9">
        <v>244</v>
      </c>
      <c r="K19" s="9">
        <v>10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179</v>
      </c>
      <c r="D20" s="9">
        <v>18</v>
      </c>
      <c r="E20" s="9">
        <v>9</v>
      </c>
      <c r="F20" s="9">
        <v>7</v>
      </c>
      <c r="G20" s="9">
        <v>2</v>
      </c>
      <c r="H20" s="9">
        <v>161</v>
      </c>
      <c r="I20" s="9">
        <v>39</v>
      </c>
      <c r="J20" s="9">
        <v>117</v>
      </c>
      <c r="K20" s="9">
        <v>5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112</v>
      </c>
      <c r="D21" s="9">
        <v>17</v>
      </c>
      <c r="E21" s="9">
        <v>8</v>
      </c>
      <c r="F21" s="9">
        <v>7</v>
      </c>
      <c r="G21" s="9">
        <v>2</v>
      </c>
      <c r="H21" s="9">
        <v>95</v>
      </c>
      <c r="I21" s="9">
        <v>21</v>
      </c>
      <c r="J21" s="9">
        <v>72</v>
      </c>
      <c r="K21" s="9">
        <v>2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5545</v>
      </c>
      <c r="D22" s="3">
        <v>490</v>
      </c>
      <c r="E22" s="3">
        <v>315</v>
      </c>
      <c r="F22" s="3">
        <v>159</v>
      </c>
      <c r="G22" s="3">
        <v>16</v>
      </c>
      <c r="H22" s="3">
        <v>5055</v>
      </c>
      <c r="I22" s="3">
        <v>1229</v>
      </c>
      <c r="J22" s="3">
        <v>3687</v>
      </c>
      <c r="K22" s="3">
        <v>139</v>
      </c>
    </row>
    <row r="23" spans="1:16" ht="12" customHeight="1">
      <c r="A23" s="18" t="s">
        <v>53</v>
      </c>
      <c r="B23" s="1" t="s">
        <v>11</v>
      </c>
      <c r="C23" s="9">
        <v>14</v>
      </c>
      <c r="D23" s="9">
        <v>1</v>
      </c>
      <c r="E23" s="9" t="s">
        <v>64</v>
      </c>
      <c r="F23" s="9">
        <v>1</v>
      </c>
      <c r="G23" s="9" t="s">
        <v>64</v>
      </c>
      <c r="H23" s="9">
        <v>13</v>
      </c>
      <c r="I23" s="9">
        <v>1</v>
      </c>
      <c r="J23" s="9">
        <v>12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169</v>
      </c>
      <c r="D24" s="9">
        <v>6</v>
      </c>
      <c r="E24" s="9">
        <v>2</v>
      </c>
      <c r="F24" s="9">
        <v>4</v>
      </c>
      <c r="G24" s="9" t="s">
        <v>64</v>
      </c>
      <c r="H24" s="9">
        <v>163</v>
      </c>
      <c r="I24" s="9">
        <v>10</v>
      </c>
      <c r="J24" s="9">
        <v>147</v>
      </c>
      <c r="K24" s="9">
        <v>6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447</v>
      </c>
      <c r="D25" s="9">
        <v>33</v>
      </c>
      <c r="E25" s="9">
        <v>4</v>
      </c>
      <c r="F25" s="9">
        <v>28</v>
      </c>
      <c r="G25" s="9">
        <v>1</v>
      </c>
      <c r="H25" s="9">
        <v>414</v>
      </c>
      <c r="I25" s="9">
        <v>39</v>
      </c>
      <c r="J25" s="9">
        <v>362</v>
      </c>
      <c r="K25" s="9">
        <v>13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739</v>
      </c>
      <c r="D26" s="9">
        <v>74</v>
      </c>
      <c r="E26" s="9">
        <v>43</v>
      </c>
      <c r="F26" s="9">
        <v>29</v>
      </c>
      <c r="G26" s="9">
        <v>2</v>
      </c>
      <c r="H26" s="9">
        <v>665</v>
      </c>
      <c r="I26" s="9">
        <v>111</v>
      </c>
      <c r="J26" s="9">
        <v>536</v>
      </c>
      <c r="K26" s="9">
        <v>18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754</v>
      </c>
      <c r="D27" s="9">
        <v>78</v>
      </c>
      <c r="E27" s="9">
        <v>52</v>
      </c>
      <c r="F27" s="9">
        <v>24</v>
      </c>
      <c r="G27" s="9">
        <v>2</v>
      </c>
      <c r="H27" s="9">
        <v>676</v>
      </c>
      <c r="I27" s="9">
        <v>192</v>
      </c>
      <c r="J27" s="9">
        <v>467</v>
      </c>
      <c r="K27" s="9">
        <v>17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714</v>
      </c>
      <c r="D28" s="9">
        <v>71</v>
      </c>
      <c r="E28" s="9">
        <v>51</v>
      </c>
      <c r="F28" s="9">
        <v>19</v>
      </c>
      <c r="G28" s="9">
        <v>1</v>
      </c>
      <c r="H28" s="9">
        <v>643</v>
      </c>
      <c r="I28" s="9">
        <v>201</v>
      </c>
      <c r="J28" s="9">
        <v>429</v>
      </c>
      <c r="K28" s="9">
        <v>13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688</v>
      </c>
      <c r="D29" s="9">
        <v>54</v>
      </c>
      <c r="E29" s="9">
        <v>38</v>
      </c>
      <c r="F29" s="9">
        <v>16</v>
      </c>
      <c r="G29" s="9" t="s">
        <v>64</v>
      </c>
      <c r="H29" s="9">
        <v>634</v>
      </c>
      <c r="I29" s="9">
        <v>177</v>
      </c>
      <c r="J29" s="9">
        <v>441</v>
      </c>
      <c r="K29" s="9">
        <v>16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530</v>
      </c>
      <c r="D30" s="9">
        <v>45</v>
      </c>
      <c r="E30" s="9">
        <v>28</v>
      </c>
      <c r="F30" s="9">
        <v>14</v>
      </c>
      <c r="G30" s="9">
        <v>3</v>
      </c>
      <c r="H30" s="9">
        <v>485</v>
      </c>
      <c r="I30" s="9">
        <v>156</v>
      </c>
      <c r="J30" s="9">
        <v>321</v>
      </c>
      <c r="K30" s="9">
        <v>8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436</v>
      </c>
      <c r="D31" s="9">
        <v>39</v>
      </c>
      <c r="E31" s="9">
        <v>31</v>
      </c>
      <c r="F31" s="9">
        <v>7</v>
      </c>
      <c r="G31" s="9">
        <v>1</v>
      </c>
      <c r="H31" s="9">
        <v>397</v>
      </c>
      <c r="I31" s="9">
        <v>124</v>
      </c>
      <c r="J31" s="9">
        <v>264</v>
      </c>
      <c r="K31" s="9">
        <v>9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397</v>
      </c>
      <c r="D32" s="9">
        <v>41</v>
      </c>
      <c r="E32" s="9">
        <v>36</v>
      </c>
      <c r="F32" s="9">
        <v>4</v>
      </c>
      <c r="G32" s="9">
        <v>1</v>
      </c>
      <c r="H32" s="9">
        <v>356</v>
      </c>
      <c r="I32" s="9">
        <v>95</v>
      </c>
      <c r="J32" s="9">
        <v>255</v>
      </c>
      <c r="K32" s="9">
        <v>6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268</v>
      </c>
      <c r="D33" s="9">
        <v>13</v>
      </c>
      <c r="E33" s="9">
        <v>9</v>
      </c>
      <c r="F33" s="9">
        <v>3</v>
      </c>
      <c r="G33" s="9">
        <v>1</v>
      </c>
      <c r="H33" s="9">
        <v>255</v>
      </c>
      <c r="I33" s="9">
        <v>51</v>
      </c>
      <c r="J33" s="9">
        <v>189</v>
      </c>
      <c r="K33" s="9">
        <v>15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197</v>
      </c>
      <c r="D34" s="9">
        <v>22</v>
      </c>
      <c r="E34" s="9">
        <v>14</v>
      </c>
      <c r="F34" s="9">
        <v>7</v>
      </c>
      <c r="G34" s="9">
        <v>1</v>
      </c>
      <c r="H34" s="9">
        <v>175</v>
      </c>
      <c r="I34" s="9">
        <v>35</v>
      </c>
      <c r="J34" s="9">
        <v>132</v>
      </c>
      <c r="K34" s="9">
        <v>8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104</v>
      </c>
      <c r="D35" s="9">
        <v>6</v>
      </c>
      <c r="E35" s="9">
        <v>4</v>
      </c>
      <c r="F35" s="9">
        <v>1</v>
      </c>
      <c r="G35" s="9">
        <v>1</v>
      </c>
      <c r="H35" s="9">
        <v>98</v>
      </c>
      <c r="I35" s="9">
        <v>19</v>
      </c>
      <c r="J35" s="9">
        <v>73</v>
      </c>
      <c r="K35" s="9">
        <v>6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53</v>
      </c>
      <c r="D36" s="9">
        <v>3</v>
      </c>
      <c r="E36" s="9">
        <v>2</v>
      </c>
      <c r="F36" s="9" t="s">
        <v>64</v>
      </c>
      <c r="G36" s="9">
        <v>1</v>
      </c>
      <c r="H36" s="9">
        <v>50</v>
      </c>
      <c r="I36" s="9">
        <v>11</v>
      </c>
      <c r="J36" s="9">
        <v>36</v>
      </c>
      <c r="K36" s="9">
        <v>3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35</v>
      </c>
      <c r="D37" s="9">
        <v>4</v>
      </c>
      <c r="E37" s="9">
        <v>1</v>
      </c>
      <c r="F37" s="9">
        <v>2</v>
      </c>
      <c r="G37" s="9">
        <v>1</v>
      </c>
      <c r="H37" s="9">
        <v>31</v>
      </c>
      <c r="I37" s="9">
        <v>7</v>
      </c>
      <c r="J37" s="9">
        <v>23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9788</v>
      </c>
      <c r="D38" s="3">
        <v>1280</v>
      </c>
      <c r="E38" s="3">
        <v>702</v>
      </c>
      <c r="F38" s="3">
        <v>534</v>
      </c>
      <c r="G38" s="3">
        <v>44</v>
      </c>
      <c r="H38" s="3">
        <v>8508</v>
      </c>
      <c r="I38" s="3">
        <v>1816</v>
      </c>
      <c r="J38" s="3">
        <v>6516</v>
      </c>
      <c r="K38" s="3">
        <v>176</v>
      </c>
    </row>
    <row r="39" spans="1:16" ht="12" customHeight="1">
      <c r="A39" s="18" t="s">
        <v>53</v>
      </c>
      <c r="B39" s="1" t="s">
        <v>11</v>
      </c>
      <c r="C39" s="9">
        <v>28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28</v>
      </c>
      <c r="I39" s="9">
        <v>5</v>
      </c>
      <c r="J39" s="9">
        <v>23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366</v>
      </c>
      <c r="D40" s="9">
        <v>39</v>
      </c>
      <c r="E40" s="9">
        <v>4</v>
      </c>
      <c r="F40" s="9">
        <v>32</v>
      </c>
      <c r="G40" s="9">
        <v>3</v>
      </c>
      <c r="H40" s="9">
        <v>327</v>
      </c>
      <c r="I40" s="9">
        <v>9</v>
      </c>
      <c r="J40" s="9">
        <v>313</v>
      </c>
      <c r="K40" s="9">
        <v>5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866</v>
      </c>
      <c r="D41" s="9">
        <v>96</v>
      </c>
      <c r="E41" s="9">
        <v>19</v>
      </c>
      <c r="F41" s="9">
        <v>71</v>
      </c>
      <c r="G41" s="9">
        <v>6</v>
      </c>
      <c r="H41" s="9">
        <v>770</v>
      </c>
      <c r="I41" s="9">
        <v>48</v>
      </c>
      <c r="J41" s="9">
        <v>709</v>
      </c>
      <c r="K41" s="9">
        <v>13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1065</v>
      </c>
      <c r="D42" s="9">
        <v>165</v>
      </c>
      <c r="E42" s="9">
        <v>59</v>
      </c>
      <c r="F42" s="9">
        <v>100</v>
      </c>
      <c r="G42" s="9">
        <v>6</v>
      </c>
      <c r="H42" s="9">
        <v>900</v>
      </c>
      <c r="I42" s="9">
        <v>104</v>
      </c>
      <c r="J42" s="9">
        <v>772</v>
      </c>
      <c r="K42" s="9">
        <v>24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1020</v>
      </c>
      <c r="D43" s="9">
        <v>176</v>
      </c>
      <c r="E43" s="9">
        <v>89</v>
      </c>
      <c r="F43" s="9">
        <v>81</v>
      </c>
      <c r="G43" s="9">
        <v>6</v>
      </c>
      <c r="H43" s="9">
        <v>844</v>
      </c>
      <c r="I43" s="9">
        <v>193</v>
      </c>
      <c r="J43" s="9">
        <v>638</v>
      </c>
      <c r="K43" s="9">
        <v>13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1078</v>
      </c>
      <c r="D44" s="9">
        <v>177</v>
      </c>
      <c r="E44" s="9">
        <v>117</v>
      </c>
      <c r="F44" s="9">
        <v>58</v>
      </c>
      <c r="G44" s="9">
        <v>2</v>
      </c>
      <c r="H44" s="9">
        <v>901</v>
      </c>
      <c r="I44" s="9">
        <v>226</v>
      </c>
      <c r="J44" s="9">
        <v>657</v>
      </c>
      <c r="K44" s="9">
        <v>18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1143</v>
      </c>
      <c r="D45" s="9">
        <v>142</v>
      </c>
      <c r="E45" s="9">
        <v>88</v>
      </c>
      <c r="F45" s="9">
        <v>52</v>
      </c>
      <c r="G45" s="9">
        <v>2</v>
      </c>
      <c r="H45" s="9">
        <v>1001</v>
      </c>
      <c r="I45" s="9">
        <v>259</v>
      </c>
      <c r="J45" s="9">
        <v>717</v>
      </c>
      <c r="K45" s="9">
        <v>25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950</v>
      </c>
      <c r="D46" s="9">
        <v>97</v>
      </c>
      <c r="E46" s="9">
        <v>66</v>
      </c>
      <c r="F46" s="9">
        <v>28</v>
      </c>
      <c r="G46" s="9">
        <v>3</v>
      </c>
      <c r="H46" s="9">
        <v>853</v>
      </c>
      <c r="I46" s="9">
        <v>243</v>
      </c>
      <c r="J46" s="9">
        <v>593</v>
      </c>
      <c r="K46" s="9">
        <v>17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866</v>
      </c>
      <c r="D47" s="9">
        <v>106</v>
      </c>
      <c r="E47" s="9">
        <v>67</v>
      </c>
      <c r="F47" s="9">
        <v>35</v>
      </c>
      <c r="G47" s="9">
        <v>4</v>
      </c>
      <c r="H47" s="9">
        <v>760</v>
      </c>
      <c r="I47" s="9">
        <v>194</v>
      </c>
      <c r="J47" s="9">
        <v>553</v>
      </c>
      <c r="K47" s="9">
        <v>13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816</v>
      </c>
      <c r="D48" s="9">
        <v>102</v>
      </c>
      <c r="E48" s="9">
        <v>78</v>
      </c>
      <c r="F48" s="9">
        <v>23</v>
      </c>
      <c r="G48" s="9">
        <v>1</v>
      </c>
      <c r="H48" s="9">
        <v>714</v>
      </c>
      <c r="I48" s="9">
        <v>199</v>
      </c>
      <c r="J48" s="9">
        <v>506</v>
      </c>
      <c r="K48" s="9">
        <v>9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645</v>
      </c>
      <c r="D49" s="9">
        <v>68</v>
      </c>
      <c r="E49" s="9">
        <v>51</v>
      </c>
      <c r="F49" s="9">
        <v>13</v>
      </c>
      <c r="G49" s="9">
        <v>4</v>
      </c>
      <c r="H49" s="9">
        <v>577</v>
      </c>
      <c r="I49" s="9">
        <v>167</v>
      </c>
      <c r="J49" s="9">
        <v>398</v>
      </c>
      <c r="K49" s="9">
        <v>12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489</v>
      </c>
      <c r="D50" s="9">
        <v>50</v>
      </c>
      <c r="E50" s="9">
        <v>29</v>
      </c>
      <c r="F50" s="9">
        <v>18</v>
      </c>
      <c r="G50" s="9">
        <v>3</v>
      </c>
      <c r="H50" s="9">
        <v>439</v>
      </c>
      <c r="I50" s="9">
        <v>83</v>
      </c>
      <c r="J50" s="9">
        <v>336</v>
      </c>
      <c r="K50" s="9">
        <v>20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253</v>
      </c>
      <c r="D51" s="9">
        <v>34</v>
      </c>
      <c r="E51" s="9">
        <v>21</v>
      </c>
      <c r="F51" s="9">
        <v>11</v>
      </c>
      <c r="G51" s="9">
        <v>2</v>
      </c>
      <c r="H51" s="9">
        <v>219</v>
      </c>
      <c r="I51" s="9">
        <v>44</v>
      </c>
      <c r="J51" s="9">
        <v>171</v>
      </c>
      <c r="K51" s="9">
        <v>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126</v>
      </c>
      <c r="D52" s="9">
        <v>15</v>
      </c>
      <c r="E52" s="9">
        <v>7</v>
      </c>
      <c r="F52" s="9">
        <v>7</v>
      </c>
      <c r="G52" s="9">
        <v>1</v>
      </c>
      <c r="H52" s="9">
        <v>111</v>
      </c>
      <c r="I52" s="9">
        <v>28</v>
      </c>
      <c r="J52" s="9">
        <v>81</v>
      </c>
      <c r="K52" s="9">
        <v>2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77</v>
      </c>
      <c r="D53" s="5">
        <v>13</v>
      </c>
      <c r="E53" s="5">
        <v>7</v>
      </c>
      <c r="F53" s="5">
        <v>5</v>
      </c>
      <c r="G53" s="5">
        <v>1</v>
      </c>
      <c r="H53" s="5">
        <v>64</v>
      </c>
      <c r="I53" s="5">
        <v>14</v>
      </c>
      <c r="J53" s="5">
        <v>49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1858</v>
      </c>
      <c r="D6" s="3">
        <v>125</v>
      </c>
      <c r="E6" s="3">
        <v>71</v>
      </c>
      <c r="F6" s="3">
        <v>50</v>
      </c>
      <c r="G6" s="3">
        <v>4</v>
      </c>
      <c r="H6" s="3">
        <v>1733</v>
      </c>
      <c r="I6" s="3">
        <v>134</v>
      </c>
      <c r="J6" s="3">
        <v>1556</v>
      </c>
      <c r="K6" s="3">
        <v>43</v>
      </c>
    </row>
    <row r="7" spans="1:31" ht="12" customHeight="1">
      <c r="A7" s="18" t="s">
        <v>53</v>
      </c>
      <c r="B7" s="1" t="s">
        <v>11</v>
      </c>
      <c r="C7" s="9">
        <v>3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3</v>
      </c>
      <c r="I7" s="9">
        <v>1</v>
      </c>
      <c r="J7" s="9">
        <v>2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87</v>
      </c>
      <c r="D8" s="9">
        <v>2</v>
      </c>
      <c r="E8" s="9">
        <v>1</v>
      </c>
      <c r="F8" s="9">
        <v>1</v>
      </c>
      <c r="G8" s="9" t="s">
        <v>64</v>
      </c>
      <c r="H8" s="9">
        <v>85</v>
      </c>
      <c r="I8" s="9">
        <v>1</v>
      </c>
      <c r="J8" s="9">
        <v>83</v>
      </c>
      <c r="K8" s="9">
        <v>1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179</v>
      </c>
      <c r="D9" s="9">
        <v>5</v>
      </c>
      <c r="E9" s="9" t="s">
        <v>64</v>
      </c>
      <c r="F9" s="9">
        <v>5</v>
      </c>
      <c r="G9" s="9" t="s">
        <v>64</v>
      </c>
      <c r="H9" s="9">
        <v>174</v>
      </c>
      <c r="I9" s="9">
        <v>4</v>
      </c>
      <c r="J9" s="9">
        <v>166</v>
      </c>
      <c r="K9" s="9">
        <v>4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222</v>
      </c>
      <c r="D10" s="9">
        <v>9</v>
      </c>
      <c r="E10" s="9">
        <v>3</v>
      </c>
      <c r="F10" s="9">
        <v>6</v>
      </c>
      <c r="G10" s="9" t="s">
        <v>64</v>
      </c>
      <c r="H10" s="9">
        <v>213</v>
      </c>
      <c r="I10" s="9">
        <v>10</v>
      </c>
      <c r="J10" s="9">
        <v>200</v>
      </c>
      <c r="K10" s="9">
        <v>3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235</v>
      </c>
      <c r="D11" s="9">
        <v>27</v>
      </c>
      <c r="E11" s="9">
        <v>12</v>
      </c>
      <c r="F11" s="9">
        <v>14</v>
      </c>
      <c r="G11" s="9">
        <v>1</v>
      </c>
      <c r="H11" s="9">
        <v>208</v>
      </c>
      <c r="I11" s="9">
        <v>15</v>
      </c>
      <c r="J11" s="9">
        <v>188</v>
      </c>
      <c r="K11" s="9">
        <v>5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223</v>
      </c>
      <c r="D12" s="9">
        <v>20</v>
      </c>
      <c r="E12" s="9">
        <v>16</v>
      </c>
      <c r="F12" s="9">
        <v>3</v>
      </c>
      <c r="G12" s="9">
        <v>1</v>
      </c>
      <c r="H12" s="9">
        <v>203</v>
      </c>
      <c r="I12" s="9">
        <v>25</v>
      </c>
      <c r="J12" s="9">
        <v>171</v>
      </c>
      <c r="K12" s="9">
        <v>7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208</v>
      </c>
      <c r="D13" s="9">
        <v>23</v>
      </c>
      <c r="E13" s="9">
        <v>15</v>
      </c>
      <c r="F13" s="9">
        <v>7</v>
      </c>
      <c r="G13" s="9">
        <v>1</v>
      </c>
      <c r="H13" s="9">
        <v>185</v>
      </c>
      <c r="I13" s="9">
        <v>16</v>
      </c>
      <c r="J13" s="9">
        <v>166</v>
      </c>
      <c r="K13" s="9">
        <v>3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179</v>
      </c>
      <c r="D14" s="9">
        <v>17</v>
      </c>
      <c r="E14" s="9">
        <v>13</v>
      </c>
      <c r="F14" s="9">
        <v>4</v>
      </c>
      <c r="G14" s="9" t="s">
        <v>64</v>
      </c>
      <c r="H14" s="9">
        <v>162</v>
      </c>
      <c r="I14" s="9">
        <v>17</v>
      </c>
      <c r="J14" s="9">
        <v>140</v>
      </c>
      <c r="K14" s="9">
        <v>5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135</v>
      </c>
      <c r="D15" s="9">
        <v>4</v>
      </c>
      <c r="E15" s="9">
        <v>4</v>
      </c>
      <c r="F15" s="9" t="s">
        <v>64</v>
      </c>
      <c r="G15" s="9" t="s">
        <v>64</v>
      </c>
      <c r="H15" s="9">
        <v>131</v>
      </c>
      <c r="I15" s="9">
        <v>14</v>
      </c>
      <c r="J15" s="9">
        <v>115</v>
      </c>
      <c r="K15" s="9">
        <v>2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124</v>
      </c>
      <c r="D16" s="9">
        <v>8</v>
      </c>
      <c r="E16" s="9">
        <v>4</v>
      </c>
      <c r="F16" s="9">
        <v>4</v>
      </c>
      <c r="G16" s="9" t="s">
        <v>64</v>
      </c>
      <c r="H16" s="9">
        <v>116</v>
      </c>
      <c r="I16" s="9">
        <v>11</v>
      </c>
      <c r="J16" s="9">
        <v>104</v>
      </c>
      <c r="K16" s="9">
        <v>1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121</v>
      </c>
      <c r="D17" s="9">
        <v>4</v>
      </c>
      <c r="E17" s="9">
        <v>2</v>
      </c>
      <c r="F17" s="9">
        <v>2</v>
      </c>
      <c r="G17" s="9" t="s">
        <v>64</v>
      </c>
      <c r="H17" s="9">
        <v>117</v>
      </c>
      <c r="I17" s="9">
        <v>12</v>
      </c>
      <c r="J17" s="9">
        <v>102</v>
      </c>
      <c r="K17" s="9">
        <v>3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79</v>
      </c>
      <c r="D18" s="9">
        <v>4</v>
      </c>
      <c r="E18" s="9" t="s">
        <v>64</v>
      </c>
      <c r="F18" s="9">
        <v>3</v>
      </c>
      <c r="G18" s="9">
        <v>1</v>
      </c>
      <c r="H18" s="9">
        <v>75</v>
      </c>
      <c r="I18" s="9">
        <v>4</v>
      </c>
      <c r="J18" s="9">
        <v>65</v>
      </c>
      <c r="K18" s="9">
        <v>6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42</v>
      </c>
      <c r="D19" s="9">
        <v>2</v>
      </c>
      <c r="E19" s="9">
        <v>1</v>
      </c>
      <c r="F19" s="9">
        <v>1</v>
      </c>
      <c r="G19" s="9" t="s">
        <v>64</v>
      </c>
      <c r="H19" s="9">
        <v>40</v>
      </c>
      <c r="I19" s="9">
        <v>4</v>
      </c>
      <c r="J19" s="9">
        <v>33</v>
      </c>
      <c r="K19" s="9">
        <v>3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16</v>
      </c>
      <c r="D20" s="9" t="s">
        <v>64</v>
      </c>
      <c r="E20" s="9" t="s">
        <v>64</v>
      </c>
      <c r="F20" s="9" t="s">
        <v>64</v>
      </c>
      <c r="G20" s="9" t="s">
        <v>64</v>
      </c>
      <c r="H20" s="9">
        <v>16</v>
      </c>
      <c r="I20" s="9" t="s">
        <v>64</v>
      </c>
      <c r="J20" s="9">
        <v>16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5</v>
      </c>
      <c r="D21" s="9" t="s">
        <v>64</v>
      </c>
      <c r="E21" s="9" t="s">
        <v>64</v>
      </c>
      <c r="F21" s="9" t="s">
        <v>64</v>
      </c>
      <c r="G21" s="9" t="s">
        <v>64</v>
      </c>
      <c r="H21" s="9">
        <v>5</v>
      </c>
      <c r="I21" s="9" t="s">
        <v>64</v>
      </c>
      <c r="J21" s="9">
        <v>5</v>
      </c>
      <c r="K21" s="9" t="s">
        <v>64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625</v>
      </c>
      <c r="D22" s="3">
        <v>52</v>
      </c>
      <c r="E22" s="3">
        <v>28</v>
      </c>
      <c r="F22" s="3">
        <v>22</v>
      </c>
      <c r="G22" s="3">
        <v>2</v>
      </c>
      <c r="H22" s="3">
        <v>573</v>
      </c>
      <c r="I22" s="3">
        <v>63</v>
      </c>
      <c r="J22" s="3">
        <v>492</v>
      </c>
      <c r="K22" s="3">
        <v>18</v>
      </c>
    </row>
    <row r="23" spans="1:16" ht="12" customHeight="1">
      <c r="A23" s="18" t="s">
        <v>53</v>
      </c>
      <c r="B23" s="1" t="s">
        <v>11</v>
      </c>
      <c r="C23" s="9">
        <v>1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1</v>
      </c>
      <c r="I23" s="9">
        <v>1</v>
      </c>
      <c r="J23" s="9" t="s">
        <v>64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27</v>
      </c>
      <c r="D24" s="9" t="s">
        <v>64</v>
      </c>
      <c r="E24" s="9" t="s">
        <v>64</v>
      </c>
      <c r="F24" s="9" t="s">
        <v>64</v>
      </c>
      <c r="G24" s="9" t="s">
        <v>64</v>
      </c>
      <c r="H24" s="9">
        <v>27</v>
      </c>
      <c r="I24" s="9" t="s">
        <v>64</v>
      </c>
      <c r="J24" s="9">
        <v>26</v>
      </c>
      <c r="K24" s="9">
        <v>1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59</v>
      </c>
      <c r="D25" s="9">
        <v>3</v>
      </c>
      <c r="E25" s="9" t="s">
        <v>64</v>
      </c>
      <c r="F25" s="9">
        <v>3</v>
      </c>
      <c r="G25" s="9" t="s">
        <v>64</v>
      </c>
      <c r="H25" s="9">
        <v>56</v>
      </c>
      <c r="I25" s="9">
        <v>1</v>
      </c>
      <c r="J25" s="9">
        <v>53</v>
      </c>
      <c r="K25" s="9">
        <v>2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73</v>
      </c>
      <c r="D26" s="9">
        <v>2</v>
      </c>
      <c r="E26" s="9">
        <v>1</v>
      </c>
      <c r="F26" s="9">
        <v>1</v>
      </c>
      <c r="G26" s="9" t="s">
        <v>64</v>
      </c>
      <c r="H26" s="9">
        <v>71</v>
      </c>
      <c r="I26" s="9">
        <v>4</v>
      </c>
      <c r="J26" s="9">
        <v>65</v>
      </c>
      <c r="K26" s="9">
        <v>2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85</v>
      </c>
      <c r="D27" s="9">
        <v>10</v>
      </c>
      <c r="E27" s="9">
        <v>4</v>
      </c>
      <c r="F27" s="9">
        <v>5</v>
      </c>
      <c r="G27" s="9">
        <v>1</v>
      </c>
      <c r="H27" s="9">
        <v>75</v>
      </c>
      <c r="I27" s="9">
        <v>9</v>
      </c>
      <c r="J27" s="9">
        <v>64</v>
      </c>
      <c r="K27" s="9">
        <v>2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89</v>
      </c>
      <c r="D28" s="9">
        <v>10</v>
      </c>
      <c r="E28" s="9">
        <v>9</v>
      </c>
      <c r="F28" s="9">
        <v>1</v>
      </c>
      <c r="G28" s="9" t="s">
        <v>64</v>
      </c>
      <c r="H28" s="9">
        <v>79</v>
      </c>
      <c r="I28" s="9">
        <v>13</v>
      </c>
      <c r="J28" s="9">
        <v>63</v>
      </c>
      <c r="K28" s="9">
        <v>3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67</v>
      </c>
      <c r="D29" s="9">
        <v>11</v>
      </c>
      <c r="E29" s="9">
        <v>6</v>
      </c>
      <c r="F29" s="9">
        <v>4</v>
      </c>
      <c r="G29" s="9">
        <v>1</v>
      </c>
      <c r="H29" s="9">
        <v>56</v>
      </c>
      <c r="I29" s="9">
        <v>8</v>
      </c>
      <c r="J29" s="9">
        <v>48</v>
      </c>
      <c r="K29" s="9" t="s">
        <v>64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60</v>
      </c>
      <c r="D30" s="9">
        <v>4</v>
      </c>
      <c r="E30" s="9">
        <v>2</v>
      </c>
      <c r="F30" s="9">
        <v>2</v>
      </c>
      <c r="G30" s="9" t="s">
        <v>64</v>
      </c>
      <c r="H30" s="9">
        <v>56</v>
      </c>
      <c r="I30" s="9">
        <v>8</v>
      </c>
      <c r="J30" s="9">
        <v>45</v>
      </c>
      <c r="K30" s="9">
        <v>3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49</v>
      </c>
      <c r="D31" s="9">
        <v>2</v>
      </c>
      <c r="E31" s="9">
        <v>2</v>
      </c>
      <c r="F31" s="9" t="s">
        <v>64</v>
      </c>
      <c r="G31" s="9" t="s">
        <v>64</v>
      </c>
      <c r="H31" s="9">
        <v>47</v>
      </c>
      <c r="I31" s="9">
        <v>8</v>
      </c>
      <c r="J31" s="9">
        <v>38</v>
      </c>
      <c r="K31" s="9">
        <v>1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35</v>
      </c>
      <c r="D32" s="9">
        <v>5</v>
      </c>
      <c r="E32" s="9">
        <v>2</v>
      </c>
      <c r="F32" s="9">
        <v>3</v>
      </c>
      <c r="G32" s="9" t="s">
        <v>64</v>
      </c>
      <c r="H32" s="9">
        <v>30</v>
      </c>
      <c r="I32" s="9">
        <v>4</v>
      </c>
      <c r="J32" s="9">
        <v>26</v>
      </c>
      <c r="K32" s="9" t="s">
        <v>64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38</v>
      </c>
      <c r="D33" s="9">
        <v>2</v>
      </c>
      <c r="E33" s="9">
        <v>2</v>
      </c>
      <c r="F33" s="9" t="s">
        <v>64</v>
      </c>
      <c r="G33" s="9" t="s">
        <v>64</v>
      </c>
      <c r="H33" s="9">
        <v>36</v>
      </c>
      <c r="I33" s="9">
        <v>4</v>
      </c>
      <c r="J33" s="9">
        <v>31</v>
      </c>
      <c r="K33" s="9">
        <v>1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21</v>
      </c>
      <c r="D34" s="9">
        <v>2</v>
      </c>
      <c r="E34" s="9" t="s">
        <v>64</v>
      </c>
      <c r="F34" s="9">
        <v>2</v>
      </c>
      <c r="G34" s="9" t="s">
        <v>64</v>
      </c>
      <c r="H34" s="9">
        <v>19</v>
      </c>
      <c r="I34" s="9">
        <v>2</v>
      </c>
      <c r="J34" s="9">
        <v>16</v>
      </c>
      <c r="K34" s="9">
        <v>1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12</v>
      </c>
      <c r="D35" s="9">
        <v>1</v>
      </c>
      <c r="E35" s="9" t="s">
        <v>64</v>
      </c>
      <c r="F35" s="9">
        <v>1</v>
      </c>
      <c r="G35" s="9" t="s">
        <v>64</v>
      </c>
      <c r="H35" s="9">
        <v>11</v>
      </c>
      <c r="I35" s="9">
        <v>1</v>
      </c>
      <c r="J35" s="9">
        <v>8</v>
      </c>
      <c r="K35" s="9">
        <v>2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7</v>
      </c>
      <c r="D36" s="9" t="s">
        <v>64</v>
      </c>
      <c r="E36" s="9" t="s">
        <v>64</v>
      </c>
      <c r="F36" s="9" t="s">
        <v>64</v>
      </c>
      <c r="G36" s="9" t="s">
        <v>64</v>
      </c>
      <c r="H36" s="9">
        <v>7</v>
      </c>
      <c r="I36" s="9" t="s">
        <v>64</v>
      </c>
      <c r="J36" s="9">
        <v>7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2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2</v>
      </c>
      <c r="I37" s="9" t="s">
        <v>64</v>
      </c>
      <c r="J37" s="9">
        <v>2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1233</v>
      </c>
      <c r="D38" s="3">
        <v>73</v>
      </c>
      <c r="E38" s="3">
        <v>43</v>
      </c>
      <c r="F38" s="3">
        <v>28</v>
      </c>
      <c r="G38" s="3">
        <v>2</v>
      </c>
      <c r="H38" s="3">
        <v>1160</v>
      </c>
      <c r="I38" s="3">
        <v>71</v>
      </c>
      <c r="J38" s="3">
        <v>1064</v>
      </c>
      <c r="K38" s="3">
        <v>25</v>
      </c>
    </row>
    <row r="39" spans="1:16" ht="12" customHeight="1">
      <c r="A39" s="18" t="s">
        <v>53</v>
      </c>
      <c r="B39" s="1" t="s">
        <v>11</v>
      </c>
      <c r="C39" s="9">
        <v>2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2</v>
      </c>
      <c r="I39" s="9" t="s">
        <v>64</v>
      </c>
      <c r="J39" s="9">
        <v>2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60</v>
      </c>
      <c r="D40" s="9">
        <v>2</v>
      </c>
      <c r="E40" s="9">
        <v>1</v>
      </c>
      <c r="F40" s="9">
        <v>1</v>
      </c>
      <c r="G40" s="9" t="s">
        <v>64</v>
      </c>
      <c r="H40" s="9">
        <v>58</v>
      </c>
      <c r="I40" s="9">
        <v>1</v>
      </c>
      <c r="J40" s="9">
        <v>57</v>
      </c>
      <c r="K40" s="9" t="s">
        <v>64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120</v>
      </c>
      <c r="D41" s="9">
        <v>2</v>
      </c>
      <c r="E41" s="9" t="s">
        <v>64</v>
      </c>
      <c r="F41" s="9">
        <v>2</v>
      </c>
      <c r="G41" s="9" t="s">
        <v>64</v>
      </c>
      <c r="H41" s="9">
        <v>118</v>
      </c>
      <c r="I41" s="9">
        <v>3</v>
      </c>
      <c r="J41" s="9">
        <v>113</v>
      </c>
      <c r="K41" s="9">
        <v>2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149</v>
      </c>
      <c r="D42" s="9">
        <v>7</v>
      </c>
      <c r="E42" s="9">
        <v>2</v>
      </c>
      <c r="F42" s="9">
        <v>5</v>
      </c>
      <c r="G42" s="9" t="s">
        <v>64</v>
      </c>
      <c r="H42" s="9">
        <v>142</v>
      </c>
      <c r="I42" s="9">
        <v>6</v>
      </c>
      <c r="J42" s="9">
        <v>135</v>
      </c>
      <c r="K42" s="9">
        <v>1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150</v>
      </c>
      <c r="D43" s="9">
        <v>17</v>
      </c>
      <c r="E43" s="9">
        <v>8</v>
      </c>
      <c r="F43" s="9">
        <v>9</v>
      </c>
      <c r="G43" s="9" t="s">
        <v>64</v>
      </c>
      <c r="H43" s="9">
        <v>133</v>
      </c>
      <c r="I43" s="9">
        <v>6</v>
      </c>
      <c r="J43" s="9">
        <v>124</v>
      </c>
      <c r="K43" s="9">
        <v>3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134</v>
      </c>
      <c r="D44" s="9">
        <v>10</v>
      </c>
      <c r="E44" s="9">
        <v>7</v>
      </c>
      <c r="F44" s="9">
        <v>2</v>
      </c>
      <c r="G44" s="9">
        <v>1</v>
      </c>
      <c r="H44" s="9">
        <v>124</v>
      </c>
      <c r="I44" s="9">
        <v>12</v>
      </c>
      <c r="J44" s="9">
        <v>108</v>
      </c>
      <c r="K44" s="9">
        <v>4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141</v>
      </c>
      <c r="D45" s="9">
        <v>12</v>
      </c>
      <c r="E45" s="9">
        <v>9</v>
      </c>
      <c r="F45" s="9">
        <v>3</v>
      </c>
      <c r="G45" s="9" t="s">
        <v>64</v>
      </c>
      <c r="H45" s="9">
        <v>129</v>
      </c>
      <c r="I45" s="9">
        <v>8</v>
      </c>
      <c r="J45" s="9">
        <v>118</v>
      </c>
      <c r="K45" s="9">
        <v>3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119</v>
      </c>
      <c r="D46" s="9">
        <v>13</v>
      </c>
      <c r="E46" s="9">
        <v>11</v>
      </c>
      <c r="F46" s="9">
        <v>2</v>
      </c>
      <c r="G46" s="9" t="s">
        <v>64</v>
      </c>
      <c r="H46" s="9">
        <v>106</v>
      </c>
      <c r="I46" s="9">
        <v>9</v>
      </c>
      <c r="J46" s="9">
        <v>95</v>
      </c>
      <c r="K46" s="9">
        <v>2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86</v>
      </c>
      <c r="D47" s="9">
        <v>2</v>
      </c>
      <c r="E47" s="9">
        <v>2</v>
      </c>
      <c r="F47" s="9" t="s">
        <v>64</v>
      </c>
      <c r="G47" s="9" t="s">
        <v>64</v>
      </c>
      <c r="H47" s="9">
        <v>84</v>
      </c>
      <c r="I47" s="9">
        <v>6</v>
      </c>
      <c r="J47" s="9">
        <v>77</v>
      </c>
      <c r="K47" s="9">
        <v>1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89</v>
      </c>
      <c r="D48" s="9">
        <v>3</v>
      </c>
      <c r="E48" s="9">
        <v>2</v>
      </c>
      <c r="F48" s="9">
        <v>1</v>
      </c>
      <c r="G48" s="9" t="s">
        <v>64</v>
      </c>
      <c r="H48" s="9">
        <v>86</v>
      </c>
      <c r="I48" s="9">
        <v>7</v>
      </c>
      <c r="J48" s="9">
        <v>78</v>
      </c>
      <c r="K48" s="9">
        <v>1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83</v>
      </c>
      <c r="D49" s="9">
        <v>2</v>
      </c>
      <c r="E49" s="9" t="s">
        <v>64</v>
      </c>
      <c r="F49" s="9">
        <v>2</v>
      </c>
      <c r="G49" s="9" t="s">
        <v>64</v>
      </c>
      <c r="H49" s="9">
        <v>81</v>
      </c>
      <c r="I49" s="9">
        <v>8</v>
      </c>
      <c r="J49" s="9">
        <v>71</v>
      </c>
      <c r="K49" s="9">
        <v>2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58</v>
      </c>
      <c r="D50" s="9">
        <v>2</v>
      </c>
      <c r="E50" s="9" t="s">
        <v>64</v>
      </c>
      <c r="F50" s="9">
        <v>1</v>
      </c>
      <c r="G50" s="9">
        <v>1</v>
      </c>
      <c r="H50" s="9">
        <v>56</v>
      </c>
      <c r="I50" s="9">
        <v>2</v>
      </c>
      <c r="J50" s="9">
        <v>49</v>
      </c>
      <c r="K50" s="9">
        <v>5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30</v>
      </c>
      <c r="D51" s="9">
        <v>1</v>
      </c>
      <c r="E51" s="9">
        <v>1</v>
      </c>
      <c r="F51" s="9" t="s">
        <v>64</v>
      </c>
      <c r="G51" s="9" t="s">
        <v>64</v>
      </c>
      <c r="H51" s="9">
        <v>29</v>
      </c>
      <c r="I51" s="9">
        <v>3</v>
      </c>
      <c r="J51" s="9">
        <v>25</v>
      </c>
      <c r="K51" s="9">
        <v>1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9</v>
      </c>
      <c r="D52" s="9" t="s">
        <v>64</v>
      </c>
      <c r="E52" s="9" t="s">
        <v>64</v>
      </c>
      <c r="F52" s="9" t="s">
        <v>64</v>
      </c>
      <c r="G52" s="9" t="s">
        <v>64</v>
      </c>
      <c r="H52" s="9">
        <v>9</v>
      </c>
      <c r="I52" s="9" t="s">
        <v>64</v>
      </c>
      <c r="J52" s="9">
        <v>9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3</v>
      </c>
      <c r="D53" s="5" t="s">
        <v>64</v>
      </c>
      <c r="E53" s="5" t="s">
        <v>64</v>
      </c>
      <c r="F53" s="5" t="s">
        <v>64</v>
      </c>
      <c r="G53" s="5" t="s">
        <v>64</v>
      </c>
      <c r="H53" s="5">
        <v>3</v>
      </c>
      <c r="I53" s="5" t="s">
        <v>64</v>
      </c>
      <c r="J53" s="5">
        <v>3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9.164062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39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4972</v>
      </c>
      <c r="D6" s="3">
        <v>757</v>
      </c>
      <c r="E6" s="3">
        <v>464</v>
      </c>
      <c r="F6" s="3">
        <v>279</v>
      </c>
      <c r="G6" s="3">
        <v>14</v>
      </c>
      <c r="H6" s="3">
        <v>4215</v>
      </c>
      <c r="I6" s="3">
        <v>914</v>
      </c>
      <c r="J6" s="3">
        <v>3221</v>
      </c>
      <c r="K6" s="3">
        <v>80</v>
      </c>
    </row>
    <row r="7" spans="1:31" ht="12" customHeight="1">
      <c r="A7" s="18" t="s">
        <v>53</v>
      </c>
      <c r="B7" s="1" t="s">
        <v>11</v>
      </c>
      <c r="C7" s="9">
        <v>16</v>
      </c>
      <c r="D7" s="9">
        <v>4</v>
      </c>
      <c r="E7" s="9">
        <v>2</v>
      </c>
      <c r="F7" s="9">
        <v>2</v>
      </c>
      <c r="G7" s="9" t="s">
        <v>64</v>
      </c>
      <c r="H7" s="9">
        <v>12</v>
      </c>
      <c r="I7" s="9">
        <v>2</v>
      </c>
      <c r="J7" s="9">
        <v>10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209</v>
      </c>
      <c r="D8" s="9">
        <v>38</v>
      </c>
      <c r="E8" s="9">
        <v>13</v>
      </c>
      <c r="F8" s="9">
        <v>25</v>
      </c>
      <c r="G8" s="9" t="s">
        <v>64</v>
      </c>
      <c r="H8" s="9">
        <v>171</v>
      </c>
      <c r="I8" s="9">
        <v>5</v>
      </c>
      <c r="J8" s="9">
        <v>163</v>
      </c>
      <c r="K8" s="9">
        <v>3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405</v>
      </c>
      <c r="D9" s="9">
        <v>59</v>
      </c>
      <c r="E9" s="9">
        <v>16</v>
      </c>
      <c r="F9" s="9">
        <v>43</v>
      </c>
      <c r="G9" s="9" t="s">
        <v>64</v>
      </c>
      <c r="H9" s="9">
        <v>346</v>
      </c>
      <c r="I9" s="9">
        <v>18</v>
      </c>
      <c r="J9" s="9">
        <v>324</v>
      </c>
      <c r="K9" s="9">
        <v>4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574</v>
      </c>
      <c r="D10" s="9">
        <v>86</v>
      </c>
      <c r="E10" s="9">
        <v>45</v>
      </c>
      <c r="F10" s="9">
        <v>36</v>
      </c>
      <c r="G10" s="9">
        <v>5</v>
      </c>
      <c r="H10" s="9">
        <v>488</v>
      </c>
      <c r="I10" s="9">
        <v>81</v>
      </c>
      <c r="J10" s="9">
        <v>398</v>
      </c>
      <c r="K10" s="9">
        <v>9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633</v>
      </c>
      <c r="D11" s="9">
        <v>101</v>
      </c>
      <c r="E11" s="9">
        <v>56</v>
      </c>
      <c r="F11" s="9">
        <v>42</v>
      </c>
      <c r="G11" s="9">
        <v>3</v>
      </c>
      <c r="H11" s="9">
        <v>532</v>
      </c>
      <c r="I11" s="9">
        <v>121</v>
      </c>
      <c r="J11" s="9">
        <v>396</v>
      </c>
      <c r="K11" s="9">
        <v>15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581</v>
      </c>
      <c r="D12" s="9">
        <v>90</v>
      </c>
      <c r="E12" s="9">
        <v>63</v>
      </c>
      <c r="F12" s="9">
        <v>26</v>
      </c>
      <c r="G12" s="9">
        <v>1</v>
      </c>
      <c r="H12" s="9">
        <v>491</v>
      </c>
      <c r="I12" s="9">
        <v>141</v>
      </c>
      <c r="J12" s="9">
        <v>341</v>
      </c>
      <c r="K12" s="9">
        <v>9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608</v>
      </c>
      <c r="D13" s="9">
        <v>108</v>
      </c>
      <c r="E13" s="9">
        <v>81</v>
      </c>
      <c r="F13" s="9">
        <v>24</v>
      </c>
      <c r="G13" s="9">
        <v>3</v>
      </c>
      <c r="H13" s="9">
        <v>500</v>
      </c>
      <c r="I13" s="9">
        <v>136</v>
      </c>
      <c r="J13" s="9">
        <v>360</v>
      </c>
      <c r="K13" s="9">
        <v>4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461</v>
      </c>
      <c r="D14" s="9">
        <v>76</v>
      </c>
      <c r="E14" s="9">
        <v>56</v>
      </c>
      <c r="F14" s="9">
        <v>19</v>
      </c>
      <c r="G14" s="9">
        <v>1</v>
      </c>
      <c r="H14" s="9">
        <v>385</v>
      </c>
      <c r="I14" s="9">
        <v>106</v>
      </c>
      <c r="J14" s="9">
        <v>276</v>
      </c>
      <c r="K14" s="9">
        <v>3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372</v>
      </c>
      <c r="D15" s="9">
        <v>55</v>
      </c>
      <c r="E15" s="9">
        <v>40</v>
      </c>
      <c r="F15" s="9">
        <v>15</v>
      </c>
      <c r="G15" s="9" t="s">
        <v>64</v>
      </c>
      <c r="H15" s="9">
        <v>317</v>
      </c>
      <c r="I15" s="9">
        <v>89</v>
      </c>
      <c r="J15" s="9">
        <v>222</v>
      </c>
      <c r="K15" s="9">
        <v>6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385</v>
      </c>
      <c r="D16" s="9">
        <v>53</v>
      </c>
      <c r="E16" s="9">
        <v>44</v>
      </c>
      <c r="F16" s="9">
        <v>9</v>
      </c>
      <c r="G16" s="9" t="s">
        <v>64</v>
      </c>
      <c r="H16" s="9">
        <v>332</v>
      </c>
      <c r="I16" s="9">
        <v>88</v>
      </c>
      <c r="J16" s="9">
        <v>236</v>
      </c>
      <c r="K16" s="9">
        <v>8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326</v>
      </c>
      <c r="D17" s="9">
        <v>37</v>
      </c>
      <c r="E17" s="9">
        <v>26</v>
      </c>
      <c r="F17" s="9">
        <v>11</v>
      </c>
      <c r="G17" s="9" t="s">
        <v>64</v>
      </c>
      <c r="H17" s="9">
        <v>289</v>
      </c>
      <c r="I17" s="9">
        <v>74</v>
      </c>
      <c r="J17" s="9">
        <v>207</v>
      </c>
      <c r="K17" s="9">
        <v>8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226</v>
      </c>
      <c r="D18" s="9">
        <v>25</v>
      </c>
      <c r="E18" s="9">
        <v>12</v>
      </c>
      <c r="F18" s="9">
        <v>12</v>
      </c>
      <c r="G18" s="9">
        <v>1</v>
      </c>
      <c r="H18" s="9">
        <v>201</v>
      </c>
      <c r="I18" s="9">
        <v>27</v>
      </c>
      <c r="J18" s="9">
        <v>169</v>
      </c>
      <c r="K18" s="9">
        <v>5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111</v>
      </c>
      <c r="D19" s="9">
        <v>17</v>
      </c>
      <c r="E19" s="9">
        <v>4</v>
      </c>
      <c r="F19" s="9">
        <v>13</v>
      </c>
      <c r="G19" s="9" t="s">
        <v>64</v>
      </c>
      <c r="H19" s="9">
        <v>94</v>
      </c>
      <c r="I19" s="9">
        <v>13</v>
      </c>
      <c r="J19" s="9">
        <v>77</v>
      </c>
      <c r="K19" s="9">
        <v>4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42</v>
      </c>
      <c r="D20" s="9">
        <v>3</v>
      </c>
      <c r="E20" s="9">
        <v>2</v>
      </c>
      <c r="F20" s="9">
        <v>1</v>
      </c>
      <c r="G20" s="9" t="s">
        <v>64</v>
      </c>
      <c r="H20" s="9">
        <v>39</v>
      </c>
      <c r="I20" s="9">
        <v>8</v>
      </c>
      <c r="J20" s="9">
        <v>29</v>
      </c>
      <c r="K20" s="9">
        <v>2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23</v>
      </c>
      <c r="D21" s="9">
        <v>5</v>
      </c>
      <c r="E21" s="9">
        <v>4</v>
      </c>
      <c r="F21" s="9">
        <v>1</v>
      </c>
      <c r="G21" s="9" t="s">
        <v>64</v>
      </c>
      <c r="H21" s="9">
        <v>18</v>
      </c>
      <c r="I21" s="9">
        <v>5</v>
      </c>
      <c r="J21" s="9">
        <v>13</v>
      </c>
      <c r="K21" s="9" t="s">
        <v>64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2020</v>
      </c>
      <c r="D22" s="3">
        <v>232</v>
      </c>
      <c r="E22" s="3">
        <v>159</v>
      </c>
      <c r="F22" s="3">
        <v>68</v>
      </c>
      <c r="G22" s="3">
        <v>5</v>
      </c>
      <c r="H22" s="3">
        <v>1788</v>
      </c>
      <c r="I22" s="3">
        <v>428</v>
      </c>
      <c r="J22" s="3">
        <v>1326</v>
      </c>
      <c r="K22" s="3">
        <v>34</v>
      </c>
    </row>
    <row r="23" spans="1:16" ht="12" customHeight="1">
      <c r="A23" s="18" t="s">
        <v>53</v>
      </c>
      <c r="B23" s="1" t="s">
        <v>11</v>
      </c>
      <c r="C23" s="9">
        <v>3</v>
      </c>
      <c r="D23" s="9">
        <v>1</v>
      </c>
      <c r="E23" s="9">
        <v>1</v>
      </c>
      <c r="F23" s="9" t="s">
        <v>64</v>
      </c>
      <c r="G23" s="9" t="s">
        <v>64</v>
      </c>
      <c r="H23" s="9">
        <v>2</v>
      </c>
      <c r="I23" s="9" t="s">
        <v>64</v>
      </c>
      <c r="J23" s="9">
        <v>2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69</v>
      </c>
      <c r="D24" s="9">
        <v>4</v>
      </c>
      <c r="E24" s="9">
        <v>2</v>
      </c>
      <c r="F24" s="9">
        <v>2</v>
      </c>
      <c r="G24" s="9" t="s">
        <v>64</v>
      </c>
      <c r="H24" s="9">
        <v>65</v>
      </c>
      <c r="I24" s="9">
        <v>2</v>
      </c>
      <c r="J24" s="9">
        <v>62</v>
      </c>
      <c r="K24" s="9">
        <v>1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176</v>
      </c>
      <c r="D25" s="9">
        <v>16</v>
      </c>
      <c r="E25" s="9">
        <v>3</v>
      </c>
      <c r="F25" s="9">
        <v>13</v>
      </c>
      <c r="G25" s="9" t="s">
        <v>64</v>
      </c>
      <c r="H25" s="9">
        <v>160</v>
      </c>
      <c r="I25" s="9">
        <v>10</v>
      </c>
      <c r="J25" s="9">
        <v>149</v>
      </c>
      <c r="K25" s="9">
        <v>1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255</v>
      </c>
      <c r="D26" s="9">
        <v>21</v>
      </c>
      <c r="E26" s="9">
        <v>12</v>
      </c>
      <c r="F26" s="9">
        <v>6</v>
      </c>
      <c r="G26" s="9">
        <v>3</v>
      </c>
      <c r="H26" s="9">
        <v>234</v>
      </c>
      <c r="I26" s="9">
        <v>36</v>
      </c>
      <c r="J26" s="9">
        <v>192</v>
      </c>
      <c r="K26" s="9">
        <v>6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253</v>
      </c>
      <c r="D27" s="9">
        <v>28</v>
      </c>
      <c r="E27" s="9">
        <v>18</v>
      </c>
      <c r="F27" s="9">
        <v>10</v>
      </c>
      <c r="G27" s="9" t="s">
        <v>64</v>
      </c>
      <c r="H27" s="9">
        <v>225</v>
      </c>
      <c r="I27" s="9">
        <v>53</v>
      </c>
      <c r="J27" s="9">
        <v>166</v>
      </c>
      <c r="K27" s="9">
        <v>6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255</v>
      </c>
      <c r="D28" s="9">
        <v>28</v>
      </c>
      <c r="E28" s="9">
        <v>20</v>
      </c>
      <c r="F28" s="9">
        <v>8</v>
      </c>
      <c r="G28" s="9" t="s">
        <v>64</v>
      </c>
      <c r="H28" s="9">
        <v>227</v>
      </c>
      <c r="I28" s="9">
        <v>72</v>
      </c>
      <c r="J28" s="9">
        <v>151</v>
      </c>
      <c r="K28" s="9">
        <v>4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278</v>
      </c>
      <c r="D29" s="9">
        <v>42</v>
      </c>
      <c r="E29" s="9">
        <v>30</v>
      </c>
      <c r="F29" s="9">
        <v>11</v>
      </c>
      <c r="G29" s="9">
        <v>1</v>
      </c>
      <c r="H29" s="9">
        <v>236</v>
      </c>
      <c r="I29" s="9">
        <v>64</v>
      </c>
      <c r="J29" s="9">
        <v>170</v>
      </c>
      <c r="K29" s="9">
        <v>2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195</v>
      </c>
      <c r="D30" s="9">
        <v>29</v>
      </c>
      <c r="E30" s="9">
        <v>22</v>
      </c>
      <c r="F30" s="9">
        <v>7</v>
      </c>
      <c r="G30" s="9" t="s">
        <v>64</v>
      </c>
      <c r="H30" s="9">
        <v>166</v>
      </c>
      <c r="I30" s="9">
        <v>47</v>
      </c>
      <c r="J30" s="9">
        <v>119</v>
      </c>
      <c r="K30" s="9" t="s">
        <v>64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146</v>
      </c>
      <c r="D31" s="9">
        <v>18</v>
      </c>
      <c r="E31" s="9">
        <v>18</v>
      </c>
      <c r="F31" s="9" t="s">
        <v>64</v>
      </c>
      <c r="G31" s="9" t="s">
        <v>64</v>
      </c>
      <c r="H31" s="9">
        <v>128</v>
      </c>
      <c r="I31" s="9">
        <v>54</v>
      </c>
      <c r="J31" s="9">
        <v>70</v>
      </c>
      <c r="K31" s="9">
        <v>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144</v>
      </c>
      <c r="D32" s="9">
        <v>19</v>
      </c>
      <c r="E32" s="9">
        <v>18</v>
      </c>
      <c r="F32" s="9">
        <v>1</v>
      </c>
      <c r="G32" s="9" t="s">
        <v>64</v>
      </c>
      <c r="H32" s="9">
        <v>125</v>
      </c>
      <c r="I32" s="9">
        <v>47</v>
      </c>
      <c r="J32" s="9">
        <v>74</v>
      </c>
      <c r="K32" s="9">
        <v>4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119</v>
      </c>
      <c r="D33" s="9">
        <v>6</v>
      </c>
      <c r="E33" s="9">
        <v>5</v>
      </c>
      <c r="F33" s="9">
        <v>1</v>
      </c>
      <c r="G33" s="9" t="s">
        <v>64</v>
      </c>
      <c r="H33" s="9">
        <v>113</v>
      </c>
      <c r="I33" s="9">
        <v>30</v>
      </c>
      <c r="J33" s="9">
        <v>79</v>
      </c>
      <c r="K33" s="9">
        <v>4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68</v>
      </c>
      <c r="D34" s="9">
        <v>9</v>
      </c>
      <c r="E34" s="9">
        <v>4</v>
      </c>
      <c r="F34" s="9">
        <v>4</v>
      </c>
      <c r="G34" s="9">
        <v>1</v>
      </c>
      <c r="H34" s="9">
        <v>59</v>
      </c>
      <c r="I34" s="9">
        <v>3</v>
      </c>
      <c r="J34" s="9">
        <v>55</v>
      </c>
      <c r="K34" s="9">
        <v>1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33</v>
      </c>
      <c r="D35" s="9">
        <v>5</v>
      </c>
      <c r="E35" s="9">
        <v>1</v>
      </c>
      <c r="F35" s="9">
        <v>4</v>
      </c>
      <c r="G35" s="9" t="s">
        <v>64</v>
      </c>
      <c r="H35" s="9">
        <v>28</v>
      </c>
      <c r="I35" s="9">
        <v>5</v>
      </c>
      <c r="J35" s="9">
        <v>23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17</v>
      </c>
      <c r="D36" s="9">
        <v>3</v>
      </c>
      <c r="E36" s="9">
        <v>2</v>
      </c>
      <c r="F36" s="9">
        <v>1</v>
      </c>
      <c r="G36" s="9" t="s">
        <v>64</v>
      </c>
      <c r="H36" s="9">
        <v>14</v>
      </c>
      <c r="I36" s="9">
        <v>3</v>
      </c>
      <c r="J36" s="9">
        <v>10</v>
      </c>
      <c r="K36" s="9">
        <v>1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9</v>
      </c>
      <c r="D37" s="9">
        <v>3</v>
      </c>
      <c r="E37" s="9">
        <v>3</v>
      </c>
      <c r="F37" s="9" t="s">
        <v>64</v>
      </c>
      <c r="G37" s="9" t="s">
        <v>64</v>
      </c>
      <c r="H37" s="9">
        <v>6</v>
      </c>
      <c r="I37" s="9">
        <v>2</v>
      </c>
      <c r="J37" s="9">
        <v>4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2952</v>
      </c>
      <c r="D38" s="3">
        <v>525</v>
      </c>
      <c r="E38" s="3">
        <v>305</v>
      </c>
      <c r="F38" s="3">
        <v>211</v>
      </c>
      <c r="G38" s="3">
        <v>9</v>
      </c>
      <c r="H38" s="3">
        <v>2427</v>
      </c>
      <c r="I38" s="3">
        <v>486</v>
      </c>
      <c r="J38" s="3">
        <v>1895</v>
      </c>
      <c r="K38" s="3">
        <v>46</v>
      </c>
    </row>
    <row r="39" spans="1:16" ht="12" customHeight="1">
      <c r="A39" s="18" t="s">
        <v>53</v>
      </c>
      <c r="B39" s="1" t="s">
        <v>11</v>
      </c>
      <c r="C39" s="9">
        <v>13</v>
      </c>
      <c r="D39" s="9">
        <v>3</v>
      </c>
      <c r="E39" s="9">
        <v>1</v>
      </c>
      <c r="F39" s="9">
        <v>2</v>
      </c>
      <c r="G39" s="9" t="s">
        <v>64</v>
      </c>
      <c r="H39" s="9">
        <v>10</v>
      </c>
      <c r="I39" s="9">
        <v>2</v>
      </c>
      <c r="J39" s="9">
        <v>8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140</v>
      </c>
      <c r="D40" s="9">
        <v>34</v>
      </c>
      <c r="E40" s="9">
        <v>11</v>
      </c>
      <c r="F40" s="9">
        <v>23</v>
      </c>
      <c r="G40" s="9" t="s">
        <v>64</v>
      </c>
      <c r="H40" s="9">
        <v>106</v>
      </c>
      <c r="I40" s="9">
        <v>3</v>
      </c>
      <c r="J40" s="9">
        <v>101</v>
      </c>
      <c r="K40" s="9">
        <v>2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229</v>
      </c>
      <c r="D41" s="9">
        <v>43</v>
      </c>
      <c r="E41" s="9">
        <v>13</v>
      </c>
      <c r="F41" s="9">
        <v>30</v>
      </c>
      <c r="G41" s="9" t="s">
        <v>64</v>
      </c>
      <c r="H41" s="9">
        <v>186</v>
      </c>
      <c r="I41" s="9">
        <v>8</v>
      </c>
      <c r="J41" s="9">
        <v>175</v>
      </c>
      <c r="K41" s="9">
        <v>3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319</v>
      </c>
      <c r="D42" s="9">
        <v>65</v>
      </c>
      <c r="E42" s="9">
        <v>33</v>
      </c>
      <c r="F42" s="9">
        <v>30</v>
      </c>
      <c r="G42" s="9">
        <v>2</v>
      </c>
      <c r="H42" s="9">
        <v>254</v>
      </c>
      <c r="I42" s="9">
        <v>45</v>
      </c>
      <c r="J42" s="9">
        <v>206</v>
      </c>
      <c r="K42" s="9">
        <v>3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380</v>
      </c>
      <c r="D43" s="9">
        <v>73</v>
      </c>
      <c r="E43" s="9">
        <v>38</v>
      </c>
      <c r="F43" s="9">
        <v>32</v>
      </c>
      <c r="G43" s="9">
        <v>3</v>
      </c>
      <c r="H43" s="9">
        <v>307</v>
      </c>
      <c r="I43" s="9">
        <v>68</v>
      </c>
      <c r="J43" s="9">
        <v>230</v>
      </c>
      <c r="K43" s="9">
        <v>9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326</v>
      </c>
      <c r="D44" s="9">
        <v>62</v>
      </c>
      <c r="E44" s="9">
        <v>43</v>
      </c>
      <c r="F44" s="9">
        <v>18</v>
      </c>
      <c r="G44" s="9">
        <v>1</v>
      </c>
      <c r="H44" s="9">
        <v>264</v>
      </c>
      <c r="I44" s="9">
        <v>69</v>
      </c>
      <c r="J44" s="9">
        <v>190</v>
      </c>
      <c r="K44" s="9">
        <v>5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330</v>
      </c>
      <c r="D45" s="9">
        <v>66</v>
      </c>
      <c r="E45" s="9">
        <v>51</v>
      </c>
      <c r="F45" s="9">
        <v>13</v>
      </c>
      <c r="G45" s="9">
        <v>2</v>
      </c>
      <c r="H45" s="9">
        <v>264</v>
      </c>
      <c r="I45" s="9">
        <v>72</v>
      </c>
      <c r="J45" s="9">
        <v>190</v>
      </c>
      <c r="K45" s="9">
        <v>2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266</v>
      </c>
      <c r="D46" s="9">
        <v>47</v>
      </c>
      <c r="E46" s="9">
        <v>34</v>
      </c>
      <c r="F46" s="9">
        <v>12</v>
      </c>
      <c r="G46" s="9">
        <v>1</v>
      </c>
      <c r="H46" s="9">
        <v>219</v>
      </c>
      <c r="I46" s="9">
        <v>59</v>
      </c>
      <c r="J46" s="9">
        <v>157</v>
      </c>
      <c r="K46" s="9">
        <v>3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226</v>
      </c>
      <c r="D47" s="9">
        <v>37</v>
      </c>
      <c r="E47" s="9">
        <v>22</v>
      </c>
      <c r="F47" s="9">
        <v>15</v>
      </c>
      <c r="G47" s="9" t="s">
        <v>64</v>
      </c>
      <c r="H47" s="9">
        <v>189</v>
      </c>
      <c r="I47" s="9">
        <v>35</v>
      </c>
      <c r="J47" s="9">
        <v>152</v>
      </c>
      <c r="K47" s="9">
        <v>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241</v>
      </c>
      <c r="D48" s="9">
        <v>34</v>
      </c>
      <c r="E48" s="9">
        <v>26</v>
      </c>
      <c r="F48" s="9">
        <v>8</v>
      </c>
      <c r="G48" s="9" t="s">
        <v>64</v>
      </c>
      <c r="H48" s="9">
        <v>207</v>
      </c>
      <c r="I48" s="9">
        <v>41</v>
      </c>
      <c r="J48" s="9">
        <v>162</v>
      </c>
      <c r="K48" s="9">
        <v>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207</v>
      </c>
      <c r="D49" s="9">
        <v>31</v>
      </c>
      <c r="E49" s="9">
        <v>21</v>
      </c>
      <c r="F49" s="9">
        <v>10</v>
      </c>
      <c r="G49" s="9" t="s">
        <v>64</v>
      </c>
      <c r="H49" s="9">
        <v>176</v>
      </c>
      <c r="I49" s="9">
        <v>44</v>
      </c>
      <c r="J49" s="9">
        <v>128</v>
      </c>
      <c r="K49" s="9">
        <v>4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158</v>
      </c>
      <c r="D50" s="9">
        <v>16</v>
      </c>
      <c r="E50" s="9">
        <v>8</v>
      </c>
      <c r="F50" s="9">
        <v>8</v>
      </c>
      <c r="G50" s="9" t="s">
        <v>64</v>
      </c>
      <c r="H50" s="9">
        <v>142</v>
      </c>
      <c r="I50" s="9">
        <v>24</v>
      </c>
      <c r="J50" s="9">
        <v>114</v>
      </c>
      <c r="K50" s="9">
        <v>4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78</v>
      </c>
      <c r="D51" s="9">
        <v>12</v>
      </c>
      <c r="E51" s="9">
        <v>3</v>
      </c>
      <c r="F51" s="9">
        <v>9</v>
      </c>
      <c r="G51" s="9" t="s">
        <v>64</v>
      </c>
      <c r="H51" s="9">
        <v>66</v>
      </c>
      <c r="I51" s="9">
        <v>8</v>
      </c>
      <c r="J51" s="9">
        <v>54</v>
      </c>
      <c r="K51" s="9">
        <v>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25</v>
      </c>
      <c r="D52" s="9" t="s">
        <v>64</v>
      </c>
      <c r="E52" s="9" t="s">
        <v>64</v>
      </c>
      <c r="F52" s="9" t="s">
        <v>64</v>
      </c>
      <c r="G52" s="9" t="s">
        <v>64</v>
      </c>
      <c r="H52" s="9">
        <v>25</v>
      </c>
      <c r="I52" s="9">
        <v>5</v>
      </c>
      <c r="J52" s="9">
        <v>19</v>
      </c>
      <c r="K52" s="9">
        <v>1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14</v>
      </c>
      <c r="D53" s="5">
        <v>2</v>
      </c>
      <c r="E53" s="5">
        <v>1</v>
      </c>
      <c r="F53" s="5">
        <v>1</v>
      </c>
      <c r="G53" s="5" t="s">
        <v>64</v>
      </c>
      <c r="H53" s="5">
        <v>12</v>
      </c>
      <c r="I53" s="5">
        <v>3</v>
      </c>
      <c r="J53" s="5">
        <v>9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664062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5540</v>
      </c>
      <c r="D6" s="3">
        <v>731</v>
      </c>
      <c r="E6" s="3">
        <v>261</v>
      </c>
      <c r="F6" s="3">
        <v>435</v>
      </c>
      <c r="G6" s="3">
        <v>35</v>
      </c>
      <c r="H6" s="3">
        <v>4809</v>
      </c>
      <c r="I6" s="3">
        <v>669</v>
      </c>
      <c r="J6" s="3">
        <v>3968</v>
      </c>
      <c r="K6" s="3">
        <v>172</v>
      </c>
    </row>
    <row r="7" spans="1:31" ht="12" customHeight="1">
      <c r="A7" s="18" t="s">
        <v>53</v>
      </c>
      <c r="B7" s="1" t="s">
        <v>11</v>
      </c>
      <c r="C7" s="9">
        <v>22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22</v>
      </c>
      <c r="I7" s="9">
        <v>2</v>
      </c>
      <c r="J7" s="9">
        <v>18</v>
      </c>
      <c r="K7" s="9">
        <v>2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296</v>
      </c>
      <c r="D8" s="9">
        <v>25</v>
      </c>
      <c r="E8" s="9" t="s">
        <v>64</v>
      </c>
      <c r="F8" s="9">
        <v>24</v>
      </c>
      <c r="G8" s="9">
        <v>1</v>
      </c>
      <c r="H8" s="9">
        <v>271</v>
      </c>
      <c r="I8" s="9">
        <v>7</v>
      </c>
      <c r="J8" s="9">
        <v>259</v>
      </c>
      <c r="K8" s="9">
        <v>5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634</v>
      </c>
      <c r="D9" s="9">
        <v>81</v>
      </c>
      <c r="E9" s="9">
        <v>11</v>
      </c>
      <c r="F9" s="9">
        <v>65</v>
      </c>
      <c r="G9" s="9">
        <v>5</v>
      </c>
      <c r="H9" s="9">
        <v>553</v>
      </c>
      <c r="I9" s="9">
        <v>24</v>
      </c>
      <c r="J9" s="9">
        <v>510</v>
      </c>
      <c r="K9" s="9">
        <v>19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742</v>
      </c>
      <c r="D10" s="9">
        <v>118</v>
      </c>
      <c r="E10" s="9">
        <v>19</v>
      </c>
      <c r="F10" s="9">
        <v>95</v>
      </c>
      <c r="G10" s="9">
        <v>4</v>
      </c>
      <c r="H10" s="9">
        <v>624</v>
      </c>
      <c r="I10" s="9">
        <v>63</v>
      </c>
      <c r="J10" s="9">
        <v>534</v>
      </c>
      <c r="K10" s="9">
        <v>27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713</v>
      </c>
      <c r="D11" s="9">
        <v>92</v>
      </c>
      <c r="E11" s="9">
        <v>33</v>
      </c>
      <c r="F11" s="9">
        <v>57</v>
      </c>
      <c r="G11" s="9">
        <v>2</v>
      </c>
      <c r="H11" s="9">
        <v>621</v>
      </c>
      <c r="I11" s="9">
        <v>81</v>
      </c>
      <c r="J11" s="9">
        <v>511</v>
      </c>
      <c r="K11" s="9">
        <v>29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631</v>
      </c>
      <c r="D12" s="9">
        <v>108</v>
      </c>
      <c r="E12" s="9">
        <v>50</v>
      </c>
      <c r="F12" s="9">
        <v>53</v>
      </c>
      <c r="G12" s="9">
        <v>5</v>
      </c>
      <c r="H12" s="9">
        <v>523</v>
      </c>
      <c r="I12" s="9">
        <v>101</v>
      </c>
      <c r="J12" s="9">
        <v>402</v>
      </c>
      <c r="K12" s="9">
        <v>20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626</v>
      </c>
      <c r="D13" s="9">
        <v>84</v>
      </c>
      <c r="E13" s="9">
        <v>40</v>
      </c>
      <c r="F13" s="9">
        <v>38</v>
      </c>
      <c r="G13" s="9">
        <v>6</v>
      </c>
      <c r="H13" s="9">
        <v>542</v>
      </c>
      <c r="I13" s="9">
        <v>95</v>
      </c>
      <c r="J13" s="9">
        <v>421</v>
      </c>
      <c r="K13" s="9">
        <v>26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492</v>
      </c>
      <c r="D14" s="9">
        <v>57</v>
      </c>
      <c r="E14" s="9">
        <v>25</v>
      </c>
      <c r="F14" s="9">
        <v>26</v>
      </c>
      <c r="G14" s="9">
        <v>6</v>
      </c>
      <c r="H14" s="9">
        <v>435</v>
      </c>
      <c r="I14" s="9">
        <v>81</v>
      </c>
      <c r="J14" s="9">
        <v>345</v>
      </c>
      <c r="K14" s="9">
        <v>9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444</v>
      </c>
      <c r="D15" s="9">
        <v>59</v>
      </c>
      <c r="E15" s="9">
        <v>33</v>
      </c>
      <c r="F15" s="9">
        <v>23</v>
      </c>
      <c r="G15" s="9">
        <v>3</v>
      </c>
      <c r="H15" s="9">
        <v>385</v>
      </c>
      <c r="I15" s="9">
        <v>62</v>
      </c>
      <c r="J15" s="9">
        <v>312</v>
      </c>
      <c r="K15" s="9">
        <v>11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333</v>
      </c>
      <c r="D16" s="9">
        <v>36</v>
      </c>
      <c r="E16" s="9">
        <v>14</v>
      </c>
      <c r="F16" s="9">
        <v>20</v>
      </c>
      <c r="G16" s="9">
        <v>2</v>
      </c>
      <c r="H16" s="9">
        <v>297</v>
      </c>
      <c r="I16" s="9">
        <v>57</v>
      </c>
      <c r="J16" s="9">
        <v>236</v>
      </c>
      <c r="K16" s="9">
        <v>4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239</v>
      </c>
      <c r="D17" s="9">
        <v>26</v>
      </c>
      <c r="E17" s="9">
        <v>11</v>
      </c>
      <c r="F17" s="9">
        <v>14</v>
      </c>
      <c r="G17" s="9">
        <v>1</v>
      </c>
      <c r="H17" s="9">
        <v>213</v>
      </c>
      <c r="I17" s="9">
        <v>39</v>
      </c>
      <c r="J17" s="9">
        <v>165</v>
      </c>
      <c r="K17" s="9">
        <v>9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185</v>
      </c>
      <c r="D18" s="9">
        <v>20</v>
      </c>
      <c r="E18" s="9">
        <v>10</v>
      </c>
      <c r="F18" s="9">
        <v>10</v>
      </c>
      <c r="G18" s="9" t="s">
        <v>64</v>
      </c>
      <c r="H18" s="9">
        <v>165</v>
      </c>
      <c r="I18" s="9">
        <v>32</v>
      </c>
      <c r="J18" s="9">
        <v>126</v>
      </c>
      <c r="K18" s="9">
        <v>7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98</v>
      </c>
      <c r="D19" s="9">
        <v>15</v>
      </c>
      <c r="E19" s="9">
        <v>9</v>
      </c>
      <c r="F19" s="9">
        <v>6</v>
      </c>
      <c r="G19" s="9" t="s">
        <v>64</v>
      </c>
      <c r="H19" s="9">
        <v>83</v>
      </c>
      <c r="I19" s="9">
        <v>12</v>
      </c>
      <c r="J19" s="9">
        <v>69</v>
      </c>
      <c r="K19" s="9">
        <v>2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42</v>
      </c>
      <c r="D20" s="9">
        <v>2</v>
      </c>
      <c r="E20" s="9">
        <v>2</v>
      </c>
      <c r="F20" s="9" t="s">
        <v>64</v>
      </c>
      <c r="G20" s="9" t="s">
        <v>64</v>
      </c>
      <c r="H20" s="9">
        <v>40</v>
      </c>
      <c r="I20" s="9">
        <v>7</v>
      </c>
      <c r="J20" s="9">
        <v>32</v>
      </c>
      <c r="K20" s="9">
        <v>1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43</v>
      </c>
      <c r="D21" s="9">
        <v>8</v>
      </c>
      <c r="E21" s="9">
        <v>4</v>
      </c>
      <c r="F21" s="9">
        <v>4</v>
      </c>
      <c r="G21" s="9" t="s">
        <v>64</v>
      </c>
      <c r="H21" s="9">
        <v>35</v>
      </c>
      <c r="I21" s="9">
        <v>6</v>
      </c>
      <c r="J21" s="9">
        <v>28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1742</v>
      </c>
      <c r="D22" s="3">
        <v>189</v>
      </c>
      <c r="E22" s="3">
        <v>80</v>
      </c>
      <c r="F22" s="3">
        <v>95</v>
      </c>
      <c r="G22" s="3">
        <v>14</v>
      </c>
      <c r="H22" s="3">
        <v>1553</v>
      </c>
      <c r="I22" s="3">
        <v>266</v>
      </c>
      <c r="J22" s="3">
        <v>1234</v>
      </c>
      <c r="K22" s="3">
        <v>53</v>
      </c>
    </row>
    <row r="23" spans="1:16" ht="12" customHeight="1">
      <c r="A23" s="18" t="s">
        <v>53</v>
      </c>
      <c r="B23" s="1" t="s">
        <v>11</v>
      </c>
      <c r="C23" s="9">
        <v>9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9</v>
      </c>
      <c r="I23" s="9">
        <v>1</v>
      </c>
      <c r="J23" s="9">
        <v>8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89</v>
      </c>
      <c r="D24" s="9">
        <v>9</v>
      </c>
      <c r="E24" s="9" t="s">
        <v>64</v>
      </c>
      <c r="F24" s="9">
        <v>8</v>
      </c>
      <c r="G24" s="9">
        <v>1</v>
      </c>
      <c r="H24" s="9">
        <v>80</v>
      </c>
      <c r="I24" s="9">
        <v>1</v>
      </c>
      <c r="J24" s="9">
        <v>78</v>
      </c>
      <c r="K24" s="9">
        <v>1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182</v>
      </c>
      <c r="D25" s="9">
        <v>19</v>
      </c>
      <c r="E25" s="9">
        <v>4</v>
      </c>
      <c r="F25" s="9">
        <v>12</v>
      </c>
      <c r="G25" s="9">
        <v>3</v>
      </c>
      <c r="H25" s="9">
        <v>163</v>
      </c>
      <c r="I25" s="9">
        <v>15</v>
      </c>
      <c r="J25" s="9">
        <v>145</v>
      </c>
      <c r="K25" s="9">
        <v>3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268</v>
      </c>
      <c r="D26" s="9">
        <v>30</v>
      </c>
      <c r="E26" s="9">
        <v>9</v>
      </c>
      <c r="F26" s="9">
        <v>20</v>
      </c>
      <c r="G26" s="9">
        <v>1</v>
      </c>
      <c r="H26" s="9">
        <v>238</v>
      </c>
      <c r="I26" s="9">
        <v>37</v>
      </c>
      <c r="J26" s="9">
        <v>187</v>
      </c>
      <c r="K26" s="9">
        <v>14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237</v>
      </c>
      <c r="D27" s="9">
        <v>24</v>
      </c>
      <c r="E27" s="9">
        <v>13</v>
      </c>
      <c r="F27" s="9">
        <v>10</v>
      </c>
      <c r="G27" s="9">
        <v>1</v>
      </c>
      <c r="H27" s="9">
        <v>213</v>
      </c>
      <c r="I27" s="9">
        <v>35</v>
      </c>
      <c r="J27" s="9">
        <v>171</v>
      </c>
      <c r="K27" s="9">
        <v>7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220</v>
      </c>
      <c r="D28" s="9">
        <v>28</v>
      </c>
      <c r="E28" s="9">
        <v>16</v>
      </c>
      <c r="F28" s="9">
        <v>9</v>
      </c>
      <c r="G28" s="9">
        <v>3</v>
      </c>
      <c r="H28" s="9">
        <v>192</v>
      </c>
      <c r="I28" s="9">
        <v>45</v>
      </c>
      <c r="J28" s="9">
        <v>143</v>
      </c>
      <c r="K28" s="9">
        <v>4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213</v>
      </c>
      <c r="D29" s="9">
        <v>18</v>
      </c>
      <c r="E29" s="9">
        <v>10</v>
      </c>
      <c r="F29" s="9">
        <v>6</v>
      </c>
      <c r="G29" s="9">
        <v>2</v>
      </c>
      <c r="H29" s="9">
        <v>195</v>
      </c>
      <c r="I29" s="9">
        <v>47</v>
      </c>
      <c r="J29" s="9">
        <v>137</v>
      </c>
      <c r="K29" s="9">
        <v>11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151</v>
      </c>
      <c r="D30" s="9">
        <v>17</v>
      </c>
      <c r="E30" s="9">
        <v>5</v>
      </c>
      <c r="F30" s="9">
        <v>11</v>
      </c>
      <c r="G30" s="9">
        <v>1</v>
      </c>
      <c r="H30" s="9">
        <v>134</v>
      </c>
      <c r="I30" s="9">
        <v>19</v>
      </c>
      <c r="J30" s="9">
        <v>110</v>
      </c>
      <c r="K30" s="9">
        <v>5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109</v>
      </c>
      <c r="D31" s="9">
        <v>18</v>
      </c>
      <c r="E31" s="9">
        <v>10</v>
      </c>
      <c r="F31" s="9">
        <v>7</v>
      </c>
      <c r="G31" s="9">
        <v>1</v>
      </c>
      <c r="H31" s="9">
        <v>91</v>
      </c>
      <c r="I31" s="9">
        <v>14</v>
      </c>
      <c r="J31" s="9">
        <v>75</v>
      </c>
      <c r="K31" s="9">
        <v>2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101</v>
      </c>
      <c r="D32" s="9">
        <v>8</v>
      </c>
      <c r="E32" s="9">
        <v>4</v>
      </c>
      <c r="F32" s="9">
        <v>3</v>
      </c>
      <c r="G32" s="9">
        <v>1</v>
      </c>
      <c r="H32" s="9">
        <v>93</v>
      </c>
      <c r="I32" s="9">
        <v>19</v>
      </c>
      <c r="J32" s="9">
        <v>72</v>
      </c>
      <c r="K32" s="9">
        <v>2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74</v>
      </c>
      <c r="D33" s="9">
        <v>7</v>
      </c>
      <c r="E33" s="9">
        <v>3</v>
      </c>
      <c r="F33" s="9">
        <v>4</v>
      </c>
      <c r="G33" s="9" t="s">
        <v>64</v>
      </c>
      <c r="H33" s="9">
        <v>67</v>
      </c>
      <c r="I33" s="9">
        <v>13</v>
      </c>
      <c r="J33" s="9">
        <v>52</v>
      </c>
      <c r="K33" s="9">
        <v>2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42</v>
      </c>
      <c r="D34" s="9">
        <v>5</v>
      </c>
      <c r="E34" s="9">
        <v>2</v>
      </c>
      <c r="F34" s="9">
        <v>3</v>
      </c>
      <c r="G34" s="9" t="s">
        <v>64</v>
      </c>
      <c r="H34" s="9">
        <v>37</v>
      </c>
      <c r="I34" s="9">
        <v>11</v>
      </c>
      <c r="J34" s="9">
        <v>25</v>
      </c>
      <c r="K34" s="9">
        <v>1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23</v>
      </c>
      <c r="D35" s="9">
        <v>3</v>
      </c>
      <c r="E35" s="9">
        <v>2</v>
      </c>
      <c r="F35" s="9">
        <v>1</v>
      </c>
      <c r="G35" s="9" t="s">
        <v>64</v>
      </c>
      <c r="H35" s="9">
        <v>20</v>
      </c>
      <c r="I35" s="9">
        <v>4</v>
      </c>
      <c r="J35" s="9">
        <v>16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13</v>
      </c>
      <c r="D36" s="9">
        <v>1</v>
      </c>
      <c r="E36" s="9">
        <v>1</v>
      </c>
      <c r="F36" s="9" t="s">
        <v>64</v>
      </c>
      <c r="G36" s="9" t="s">
        <v>64</v>
      </c>
      <c r="H36" s="9">
        <v>12</v>
      </c>
      <c r="I36" s="9">
        <v>4</v>
      </c>
      <c r="J36" s="9">
        <v>8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11</v>
      </c>
      <c r="D37" s="9">
        <v>2</v>
      </c>
      <c r="E37" s="9">
        <v>1</v>
      </c>
      <c r="F37" s="9">
        <v>1</v>
      </c>
      <c r="G37" s="9" t="s">
        <v>64</v>
      </c>
      <c r="H37" s="9">
        <v>9</v>
      </c>
      <c r="I37" s="9">
        <v>1</v>
      </c>
      <c r="J37" s="9">
        <v>7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3798</v>
      </c>
      <c r="D38" s="3">
        <v>542</v>
      </c>
      <c r="E38" s="3">
        <v>181</v>
      </c>
      <c r="F38" s="3">
        <v>340</v>
      </c>
      <c r="G38" s="3">
        <v>21</v>
      </c>
      <c r="H38" s="3">
        <v>3256</v>
      </c>
      <c r="I38" s="3">
        <v>403</v>
      </c>
      <c r="J38" s="3">
        <v>2734</v>
      </c>
      <c r="K38" s="3">
        <v>119</v>
      </c>
    </row>
    <row r="39" spans="1:16" ht="12" customHeight="1">
      <c r="A39" s="18" t="s">
        <v>53</v>
      </c>
      <c r="B39" s="1" t="s">
        <v>11</v>
      </c>
      <c r="C39" s="9">
        <v>13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13</v>
      </c>
      <c r="I39" s="9">
        <v>1</v>
      </c>
      <c r="J39" s="9">
        <v>10</v>
      </c>
      <c r="K39" s="9">
        <v>2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207</v>
      </c>
      <c r="D40" s="9">
        <v>16</v>
      </c>
      <c r="E40" s="9" t="s">
        <v>64</v>
      </c>
      <c r="F40" s="9">
        <v>16</v>
      </c>
      <c r="G40" s="9" t="s">
        <v>64</v>
      </c>
      <c r="H40" s="9">
        <v>191</v>
      </c>
      <c r="I40" s="9">
        <v>6</v>
      </c>
      <c r="J40" s="9">
        <v>181</v>
      </c>
      <c r="K40" s="9">
        <v>4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452</v>
      </c>
      <c r="D41" s="9">
        <v>62</v>
      </c>
      <c r="E41" s="9">
        <v>7</v>
      </c>
      <c r="F41" s="9">
        <v>53</v>
      </c>
      <c r="G41" s="9">
        <v>2</v>
      </c>
      <c r="H41" s="9">
        <v>390</v>
      </c>
      <c r="I41" s="9">
        <v>9</v>
      </c>
      <c r="J41" s="9">
        <v>365</v>
      </c>
      <c r="K41" s="9">
        <v>16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474</v>
      </c>
      <c r="D42" s="9">
        <v>88</v>
      </c>
      <c r="E42" s="9">
        <v>10</v>
      </c>
      <c r="F42" s="9">
        <v>75</v>
      </c>
      <c r="G42" s="9">
        <v>3</v>
      </c>
      <c r="H42" s="9">
        <v>386</v>
      </c>
      <c r="I42" s="9">
        <v>26</v>
      </c>
      <c r="J42" s="9">
        <v>347</v>
      </c>
      <c r="K42" s="9">
        <v>13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476</v>
      </c>
      <c r="D43" s="9">
        <v>68</v>
      </c>
      <c r="E43" s="9">
        <v>20</v>
      </c>
      <c r="F43" s="9">
        <v>47</v>
      </c>
      <c r="G43" s="9">
        <v>1</v>
      </c>
      <c r="H43" s="9">
        <v>408</v>
      </c>
      <c r="I43" s="9">
        <v>46</v>
      </c>
      <c r="J43" s="9">
        <v>340</v>
      </c>
      <c r="K43" s="9">
        <v>22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411</v>
      </c>
      <c r="D44" s="9">
        <v>80</v>
      </c>
      <c r="E44" s="9">
        <v>34</v>
      </c>
      <c r="F44" s="9">
        <v>44</v>
      </c>
      <c r="G44" s="9">
        <v>2</v>
      </c>
      <c r="H44" s="9">
        <v>331</v>
      </c>
      <c r="I44" s="9">
        <v>56</v>
      </c>
      <c r="J44" s="9">
        <v>259</v>
      </c>
      <c r="K44" s="9">
        <v>16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413</v>
      </c>
      <c r="D45" s="9">
        <v>66</v>
      </c>
      <c r="E45" s="9">
        <v>30</v>
      </c>
      <c r="F45" s="9">
        <v>32</v>
      </c>
      <c r="G45" s="9">
        <v>4</v>
      </c>
      <c r="H45" s="9">
        <v>347</v>
      </c>
      <c r="I45" s="9">
        <v>48</v>
      </c>
      <c r="J45" s="9">
        <v>284</v>
      </c>
      <c r="K45" s="9">
        <v>15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341</v>
      </c>
      <c r="D46" s="9">
        <v>40</v>
      </c>
      <c r="E46" s="9">
        <v>20</v>
      </c>
      <c r="F46" s="9">
        <v>15</v>
      </c>
      <c r="G46" s="9">
        <v>5</v>
      </c>
      <c r="H46" s="9">
        <v>301</v>
      </c>
      <c r="I46" s="9">
        <v>62</v>
      </c>
      <c r="J46" s="9">
        <v>235</v>
      </c>
      <c r="K46" s="9">
        <v>4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335</v>
      </c>
      <c r="D47" s="9">
        <v>41</v>
      </c>
      <c r="E47" s="9">
        <v>23</v>
      </c>
      <c r="F47" s="9">
        <v>16</v>
      </c>
      <c r="G47" s="9">
        <v>2</v>
      </c>
      <c r="H47" s="9">
        <v>294</v>
      </c>
      <c r="I47" s="9">
        <v>48</v>
      </c>
      <c r="J47" s="9">
        <v>237</v>
      </c>
      <c r="K47" s="9">
        <v>9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232</v>
      </c>
      <c r="D48" s="9">
        <v>28</v>
      </c>
      <c r="E48" s="9">
        <v>10</v>
      </c>
      <c r="F48" s="9">
        <v>17</v>
      </c>
      <c r="G48" s="9">
        <v>1</v>
      </c>
      <c r="H48" s="9">
        <v>204</v>
      </c>
      <c r="I48" s="9">
        <v>38</v>
      </c>
      <c r="J48" s="9">
        <v>164</v>
      </c>
      <c r="K48" s="9">
        <v>2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165</v>
      </c>
      <c r="D49" s="9">
        <v>19</v>
      </c>
      <c r="E49" s="9">
        <v>8</v>
      </c>
      <c r="F49" s="9">
        <v>10</v>
      </c>
      <c r="G49" s="9">
        <v>1</v>
      </c>
      <c r="H49" s="9">
        <v>146</v>
      </c>
      <c r="I49" s="9">
        <v>26</v>
      </c>
      <c r="J49" s="9">
        <v>113</v>
      </c>
      <c r="K49" s="9">
        <v>7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143</v>
      </c>
      <c r="D50" s="9">
        <v>15</v>
      </c>
      <c r="E50" s="9">
        <v>8</v>
      </c>
      <c r="F50" s="9">
        <v>7</v>
      </c>
      <c r="G50" s="9" t="s">
        <v>64</v>
      </c>
      <c r="H50" s="9">
        <v>128</v>
      </c>
      <c r="I50" s="9">
        <v>21</v>
      </c>
      <c r="J50" s="9">
        <v>101</v>
      </c>
      <c r="K50" s="9">
        <v>6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75</v>
      </c>
      <c r="D51" s="9">
        <v>12</v>
      </c>
      <c r="E51" s="9">
        <v>7</v>
      </c>
      <c r="F51" s="9">
        <v>5</v>
      </c>
      <c r="G51" s="9" t="s">
        <v>64</v>
      </c>
      <c r="H51" s="9">
        <v>63</v>
      </c>
      <c r="I51" s="9">
        <v>8</v>
      </c>
      <c r="J51" s="9">
        <v>53</v>
      </c>
      <c r="K51" s="9">
        <v>2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29</v>
      </c>
      <c r="D52" s="9">
        <v>1</v>
      </c>
      <c r="E52" s="9">
        <v>1</v>
      </c>
      <c r="F52" s="9" t="s">
        <v>64</v>
      </c>
      <c r="G52" s="9" t="s">
        <v>64</v>
      </c>
      <c r="H52" s="9">
        <v>28</v>
      </c>
      <c r="I52" s="9">
        <v>3</v>
      </c>
      <c r="J52" s="9">
        <v>24</v>
      </c>
      <c r="K52" s="9">
        <v>1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32</v>
      </c>
      <c r="D53" s="5">
        <v>6</v>
      </c>
      <c r="E53" s="5">
        <v>3</v>
      </c>
      <c r="F53" s="5">
        <v>3</v>
      </c>
      <c r="G53" s="5" t="s">
        <v>64</v>
      </c>
      <c r="H53" s="5">
        <v>26</v>
      </c>
      <c r="I53" s="5">
        <v>5</v>
      </c>
      <c r="J53" s="5">
        <v>21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1480</v>
      </c>
      <c r="D6" s="3">
        <v>198</v>
      </c>
      <c r="E6" s="3">
        <v>52</v>
      </c>
      <c r="F6" s="3">
        <v>143</v>
      </c>
      <c r="G6" s="3">
        <v>3</v>
      </c>
      <c r="H6" s="3">
        <v>1282</v>
      </c>
      <c r="I6" s="3">
        <v>133</v>
      </c>
      <c r="J6" s="3">
        <v>1116</v>
      </c>
      <c r="K6" s="3">
        <v>33</v>
      </c>
    </row>
    <row r="7" spans="1:31" ht="12" customHeight="1">
      <c r="A7" s="18" t="s">
        <v>53</v>
      </c>
      <c r="B7" s="1" t="s">
        <v>11</v>
      </c>
      <c r="C7" s="9" t="s">
        <v>64</v>
      </c>
      <c r="D7" s="9" t="s">
        <v>64</v>
      </c>
      <c r="E7" s="9" t="s">
        <v>64</v>
      </c>
      <c r="F7" s="9" t="s">
        <v>64</v>
      </c>
      <c r="G7" s="9" t="s">
        <v>64</v>
      </c>
      <c r="H7" s="9" t="s">
        <v>64</v>
      </c>
      <c r="I7" s="9" t="s">
        <v>64</v>
      </c>
      <c r="J7" s="9" t="s">
        <v>64</v>
      </c>
      <c r="K7" s="9" t="s">
        <v>64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67</v>
      </c>
      <c r="D8" s="9">
        <v>9</v>
      </c>
      <c r="E8" s="9" t="s">
        <v>64</v>
      </c>
      <c r="F8" s="9">
        <v>9</v>
      </c>
      <c r="G8" s="9" t="s">
        <v>64</v>
      </c>
      <c r="H8" s="9">
        <v>58</v>
      </c>
      <c r="I8" s="9">
        <v>2</v>
      </c>
      <c r="J8" s="9">
        <v>54</v>
      </c>
      <c r="K8" s="9">
        <v>2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140</v>
      </c>
      <c r="D9" s="9">
        <v>22</v>
      </c>
      <c r="E9" s="9" t="s">
        <v>64</v>
      </c>
      <c r="F9" s="9">
        <v>22</v>
      </c>
      <c r="G9" s="9" t="s">
        <v>64</v>
      </c>
      <c r="H9" s="9">
        <v>118</v>
      </c>
      <c r="I9" s="9">
        <v>2</v>
      </c>
      <c r="J9" s="9">
        <v>113</v>
      </c>
      <c r="K9" s="9">
        <v>3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184</v>
      </c>
      <c r="D10" s="9">
        <v>41</v>
      </c>
      <c r="E10" s="9">
        <v>9</v>
      </c>
      <c r="F10" s="9">
        <v>32</v>
      </c>
      <c r="G10" s="9" t="s">
        <v>64</v>
      </c>
      <c r="H10" s="9">
        <v>143</v>
      </c>
      <c r="I10" s="9">
        <v>11</v>
      </c>
      <c r="J10" s="9">
        <v>128</v>
      </c>
      <c r="K10" s="9">
        <v>4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187</v>
      </c>
      <c r="D11" s="9">
        <v>29</v>
      </c>
      <c r="E11" s="9">
        <v>10</v>
      </c>
      <c r="F11" s="9">
        <v>19</v>
      </c>
      <c r="G11" s="9" t="s">
        <v>64</v>
      </c>
      <c r="H11" s="9">
        <v>158</v>
      </c>
      <c r="I11" s="9">
        <v>19</v>
      </c>
      <c r="J11" s="9">
        <v>137</v>
      </c>
      <c r="K11" s="9">
        <v>2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177</v>
      </c>
      <c r="D12" s="9">
        <v>31</v>
      </c>
      <c r="E12" s="9">
        <v>6</v>
      </c>
      <c r="F12" s="9">
        <v>24</v>
      </c>
      <c r="G12" s="9">
        <v>1</v>
      </c>
      <c r="H12" s="9">
        <v>146</v>
      </c>
      <c r="I12" s="9">
        <v>22</v>
      </c>
      <c r="J12" s="9">
        <v>122</v>
      </c>
      <c r="K12" s="9">
        <v>2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157</v>
      </c>
      <c r="D13" s="9">
        <v>12</v>
      </c>
      <c r="E13" s="9">
        <v>6</v>
      </c>
      <c r="F13" s="9">
        <v>5</v>
      </c>
      <c r="G13" s="9">
        <v>1</v>
      </c>
      <c r="H13" s="9">
        <v>145</v>
      </c>
      <c r="I13" s="9">
        <v>13</v>
      </c>
      <c r="J13" s="9">
        <v>129</v>
      </c>
      <c r="K13" s="9">
        <v>3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138</v>
      </c>
      <c r="D14" s="9">
        <v>13</v>
      </c>
      <c r="E14" s="9">
        <v>5</v>
      </c>
      <c r="F14" s="9">
        <v>8</v>
      </c>
      <c r="G14" s="9" t="s">
        <v>64</v>
      </c>
      <c r="H14" s="9">
        <v>125</v>
      </c>
      <c r="I14" s="9">
        <v>8</v>
      </c>
      <c r="J14" s="9">
        <v>115</v>
      </c>
      <c r="K14" s="9">
        <v>2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99</v>
      </c>
      <c r="D15" s="9">
        <v>7</v>
      </c>
      <c r="E15" s="9">
        <v>3</v>
      </c>
      <c r="F15" s="9">
        <v>4</v>
      </c>
      <c r="G15" s="9" t="s">
        <v>64</v>
      </c>
      <c r="H15" s="9">
        <v>92</v>
      </c>
      <c r="I15" s="9">
        <v>16</v>
      </c>
      <c r="J15" s="9">
        <v>73</v>
      </c>
      <c r="K15" s="9">
        <v>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110</v>
      </c>
      <c r="D16" s="9">
        <v>7</v>
      </c>
      <c r="E16" s="9">
        <v>2</v>
      </c>
      <c r="F16" s="9">
        <v>5</v>
      </c>
      <c r="G16" s="9" t="s">
        <v>64</v>
      </c>
      <c r="H16" s="9">
        <v>103</v>
      </c>
      <c r="I16" s="9">
        <v>17</v>
      </c>
      <c r="J16" s="9">
        <v>80</v>
      </c>
      <c r="K16" s="9">
        <v>6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108</v>
      </c>
      <c r="D17" s="9">
        <v>15</v>
      </c>
      <c r="E17" s="9">
        <v>5</v>
      </c>
      <c r="F17" s="9">
        <v>9</v>
      </c>
      <c r="G17" s="9">
        <v>1</v>
      </c>
      <c r="H17" s="9">
        <v>93</v>
      </c>
      <c r="I17" s="9">
        <v>6</v>
      </c>
      <c r="J17" s="9">
        <v>83</v>
      </c>
      <c r="K17" s="9">
        <v>4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66</v>
      </c>
      <c r="D18" s="9">
        <v>8</v>
      </c>
      <c r="E18" s="9">
        <v>6</v>
      </c>
      <c r="F18" s="9">
        <v>2</v>
      </c>
      <c r="G18" s="9" t="s">
        <v>64</v>
      </c>
      <c r="H18" s="9">
        <v>58</v>
      </c>
      <c r="I18" s="9">
        <v>10</v>
      </c>
      <c r="J18" s="9">
        <v>48</v>
      </c>
      <c r="K18" s="9" t="s">
        <v>64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29</v>
      </c>
      <c r="D19" s="9">
        <v>2</v>
      </c>
      <c r="E19" s="9" t="s">
        <v>64</v>
      </c>
      <c r="F19" s="9">
        <v>2</v>
      </c>
      <c r="G19" s="9" t="s">
        <v>64</v>
      </c>
      <c r="H19" s="9">
        <v>27</v>
      </c>
      <c r="I19" s="9">
        <v>1</v>
      </c>
      <c r="J19" s="9">
        <v>25</v>
      </c>
      <c r="K19" s="9">
        <v>1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9</v>
      </c>
      <c r="D20" s="9" t="s">
        <v>64</v>
      </c>
      <c r="E20" s="9" t="s">
        <v>64</v>
      </c>
      <c r="F20" s="9" t="s">
        <v>64</v>
      </c>
      <c r="G20" s="9" t="s">
        <v>64</v>
      </c>
      <c r="H20" s="9">
        <v>9</v>
      </c>
      <c r="I20" s="9">
        <v>2</v>
      </c>
      <c r="J20" s="9">
        <v>7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9</v>
      </c>
      <c r="D21" s="9">
        <v>2</v>
      </c>
      <c r="E21" s="9" t="s">
        <v>64</v>
      </c>
      <c r="F21" s="9">
        <v>2</v>
      </c>
      <c r="G21" s="9" t="s">
        <v>64</v>
      </c>
      <c r="H21" s="9">
        <v>7</v>
      </c>
      <c r="I21" s="9">
        <v>4</v>
      </c>
      <c r="J21" s="9">
        <v>2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484</v>
      </c>
      <c r="D22" s="3">
        <v>46</v>
      </c>
      <c r="E22" s="3">
        <v>16</v>
      </c>
      <c r="F22" s="3">
        <v>28</v>
      </c>
      <c r="G22" s="3">
        <v>2</v>
      </c>
      <c r="H22" s="3">
        <v>438</v>
      </c>
      <c r="I22" s="3">
        <v>45</v>
      </c>
      <c r="J22" s="3">
        <v>378</v>
      </c>
      <c r="K22" s="3">
        <v>15</v>
      </c>
    </row>
    <row r="23" spans="1:16" ht="12" customHeight="1">
      <c r="A23" s="18" t="s">
        <v>53</v>
      </c>
      <c r="B23" s="1" t="s">
        <v>11</v>
      </c>
      <c r="C23" s="9" t="s">
        <v>64</v>
      </c>
      <c r="D23" s="9" t="s">
        <v>64</v>
      </c>
      <c r="E23" s="9" t="s">
        <v>64</v>
      </c>
      <c r="F23" s="9" t="s">
        <v>64</v>
      </c>
      <c r="G23" s="9" t="s">
        <v>64</v>
      </c>
      <c r="H23" s="9" t="s">
        <v>64</v>
      </c>
      <c r="I23" s="9" t="s">
        <v>64</v>
      </c>
      <c r="J23" s="9" t="s">
        <v>64</v>
      </c>
      <c r="K23" s="9" t="s">
        <v>64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25</v>
      </c>
      <c r="D24" s="9">
        <v>1</v>
      </c>
      <c r="E24" s="9" t="s">
        <v>64</v>
      </c>
      <c r="F24" s="9">
        <v>1</v>
      </c>
      <c r="G24" s="9" t="s">
        <v>64</v>
      </c>
      <c r="H24" s="9">
        <v>24</v>
      </c>
      <c r="I24" s="9" t="s">
        <v>64</v>
      </c>
      <c r="J24" s="9">
        <v>22</v>
      </c>
      <c r="K24" s="9">
        <v>2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57</v>
      </c>
      <c r="D25" s="9">
        <v>6</v>
      </c>
      <c r="E25" s="9" t="s">
        <v>64</v>
      </c>
      <c r="F25" s="9">
        <v>6</v>
      </c>
      <c r="G25" s="9" t="s">
        <v>64</v>
      </c>
      <c r="H25" s="9">
        <v>51</v>
      </c>
      <c r="I25" s="9">
        <v>1</v>
      </c>
      <c r="J25" s="9">
        <v>49</v>
      </c>
      <c r="K25" s="9">
        <v>1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63</v>
      </c>
      <c r="D26" s="9">
        <v>13</v>
      </c>
      <c r="E26" s="9">
        <v>5</v>
      </c>
      <c r="F26" s="9">
        <v>8</v>
      </c>
      <c r="G26" s="9" t="s">
        <v>64</v>
      </c>
      <c r="H26" s="9">
        <v>50</v>
      </c>
      <c r="I26" s="9">
        <v>3</v>
      </c>
      <c r="J26" s="9">
        <v>46</v>
      </c>
      <c r="K26" s="9">
        <v>1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61</v>
      </c>
      <c r="D27" s="9">
        <v>5</v>
      </c>
      <c r="E27" s="9">
        <v>3</v>
      </c>
      <c r="F27" s="9">
        <v>2</v>
      </c>
      <c r="G27" s="9" t="s">
        <v>64</v>
      </c>
      <c r="H27" s="9">
        <v>56</v>
      </c>
      <c r="I27" s="9">
        <v>9</v>
      </c>
      <c r="J27" s="9">
        <v>45</v>
      </c>
      <c r="K27" s="9">
        <v>2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50</v>
      </c>
      <c r="D28" s="9">
        <v>7</v>
      </c>
      <c r="E28" s="9">
        <v>2</v>
      </c>
      <c r="F28" s="9">
        <v>5</v>
      </c>
      <c r="G28" s="9" t="s">
        <v>64</v>
      </c>
      <c r="H28" s="9">
        <v>43</v>
      </c>
      <c r="I28" s="9">
        <v>11</v>
      </c>
      <c r="J28" s="9">
        <v>31</v>
      </c>
      <c r="K28" s="9">
        <v>1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58</v>
      </c>
      <c r="D29" s="9">
        <v>3</v>
      </c>
      <c r="E29" s="9">
        <v>2</v>
      </c>
      <c r="F29" s="9" t="s">
        <v>64</v>
      </c>
      <c r="G29" s="9">
        <v>1</v>
      </c>
      <c r="H29" s="9">
        <v>55</v>
      </c>
      <c r="I29" s="9">
        <v>6</v>
      </c>
      <c r="J29" s="9">
        <v>47</v>
      </c>
      <c r="K29" s="9">
        <v>2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38</v>
      </c>
      <c r="D30" s="9">
        <v>4</v>
      </c>
      <c r="E30" s="9">
        <v>2</v>
      </c>
      <c r="F30" s="9">
        <v>2</v>
      </c>
      <c r="G30" s="9" t="s">
        <v>64</v>
      </c>
      <c r="H30" s="9">
        <v>34</v>
      </c>
      <c r="I30" s="9">
        <v>1</v>
      </c>
      <c r="J30" s="9">
        <v>33</v>
      </c>
      <c r="K30" s="9" t="s">
        <v>64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34</v>
      </c>
      <c r="D31" s="9">
        <v>3</v>
      </c>
      <c r="E31" s="9">
        <v>2</v>
      </c>
      <c r="F31" s="9">
        <v>1</v>
      </c>
      <c r="G31" s="9" t="s">
        <v>64</v>
      </c>
      <c r="H31" s="9">
        <v>31</v>
      </c>
      <c r="I31" s="9">
        <v>5</v>
      </c>
      <c r="J31" s="9">
        <v>24</v>
      </c>
      <c r="K31" s="9">
        <v>2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34</v>
      </c>
      <c r="D32" s="9">
        <v>2</v>
      </c>
      <c r="E32" s="9" t="s">
        <v>64</v>
      </c>
      <c r="F32" s="9">
        <v>2</v>
      </c>
      <c r="G32" s="9" t="s">
        <v>64</v>
      </c>
      <c r="H32" s="9">
        <v>32</v>
      </c>
      <c r="I32" s="9">
        <v>7</v>
      </c>
      <c r="J32" s="9">
        <v>23</v>
      </c>
      <c r="K32" s="9">
        <v>2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37</v>
      </c>
      <c r="D33" s="9">
        <v>2</v>
      </c>
      <c r="E33" s="9" t="s">
        <v>64</v>
      </c>
      <c r="F33" s="9">
        <v>1</v>
      </c>
      <c r="G33" s="9">
        <v>1</v>
      </c>
      <c r="H33" s="9">
        <v>35</v>
      </c>
      <c r="I33" s="9" t="s">
        <v>64</v>
      </c>
      <c r="J33" s="9">
        <v>33</v>
      </c>
      <c r="K33" s="9">
        <v>2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17</v>
      </c>
      <c r="D34" s="9" t="s">
        <v>64</v>
      </c>
      <c r="E34" s="9" t="s">
        <v>64</v>
      </c>
      <c r="F34" s="9" t="s">
        <v>64</v>
      </c>
      <c r="G34" s="9" t="s">
        <v>64</v>
      </c>
      <c r="H34" s="9">
        <v>17</v>
      </c>
      <c r="I34" s="9">
        <v>1</v>
      </c>
      <c r="J34" s="9">
        <v>16</v>
      </c>
      <c r="K34" s="9" t="s">
        <v>64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9</v>
      </c>
      <c r="D35" s="9" t="s">
        <v>64</v>
      </c>
      <c r="E35" s="9" t="s">
        <v>64</v>
      </c>
      <c r="F35" s="9" t="s">
        <v>64</v>
      </c>
      <c r="G35" s="9" t="s">
        <v>64</v>
      </c>
      <c r="H35" s="9">
        <v>9</v>
      </c>
      <c r="I35" s="9">
        <v>1</v>
      </c>
      <c r="J35" s="9">
        <v>8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 t="s">
        <v>64</v>
      </c>
      <c r="D36" s="9" t="s">
        <v>64</v>
      </c>
      <c r="E36" s="9" t="s">
        <v>64</v>
      </c>
      <c r="F36" s="9" t="s">
        <v>64</v>
      </c>
      <c r="G36" s="9" t="s">
        <v>64</v>
      </c>
      <c r="H36" s="9" t="s">
        <v>64</v>
      </c>
      <c r="I36" s="9" t="s">
        <v>64</v>
      </c>
      <c r="J36" s="9" t="s">
        <v>64</v>
      </c>
      <c r="K36" s="9" t="s">
        <v>64</v>
      </c>
      <c r="L36" t="s">
        <v>53</v>
      </c>
      <c r="M36" t="s">
        <v>53</v>
      </c>
      <c r="N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1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1</v>
      </c>
      <c r="I37" s="9" t="s">
        <v>64</v>
      </c>
      <c r="J37" s="9">
        <v>1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996</v>
      </c>
      <c r="D38" s="3">
        <v>152</v>
      </c>
      <c r="E38" s="3">
        <v>36</v>
      </c>
      <c r="F38" s="3">
        <v>115</v>
      </c>
      <c r="G38" s="3">
        <v>1</v>
      </c>
      <c r="H38" s="3">
        <v>844</v>
      </c>
      <c r="I38" s="3">
        <v>88</v>
      </c>
      <c r="J38" s="3">
        <v>738</v>
      </c>
      <c r="K38" s="3">
        <v>18</v>
      </c>
    </row>
    <row r="39" spans="1:16" ht="12" customHeight="1">
      <c r="A39" s="18" t="s">
        <v>53</v>
      </c>
      <c r="B39" s="1" t="s">
        <v>11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  <c r="K39" s="9" t="s">
        <v>64</v>
      </c>
      <c r="L39" t="s">
        <v>53</v>
      </c>
      <c r="M39" t="s">
        <v>53</v>
      </c>
      <c r="N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42</v>
      </c>
      <c r="D40" s="9">
        <v>8</v>
      </c>
      <c r="E40" s="9" t="s">
        <v>64</v>
      </c>
      <c r="F40" s="9">
        <v>8</v>
      </c>
      <c r="G40" s="9" t="s">
        <v>64</v>
      </c>
      <c r="H40" s="9">
        <v>34</v>
      </c>
      <c r="I40" s="9">
        <v>2</v>
      </c>
      <c r="J40" s="9">
        <v>32</v>
      </c>
      <c r="K40" s="9" t="s">
        <v>64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83</v>
      </c>
      <c r="D41" s="9">
        <v>16</v>
      </c>
      <c r="E41" s="9" t="s">
        <v>64</v>
      </c>
      <c r="F41" s="9">
        <v>16</v>
      </c>
      <c r="G41" s="9" t="s">
        <v>64</v>
      </c>
      <c r="H41" s="9">
        <v>67</v>
      </c>
      <c r="I41" s="9">
        <v>1</v>
      </c>
      <c r="J41" s="9">
        <v>64</v>
      </c>
      <c r="K41" s="9">
        <v>2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121</v>
      </c>
      <c r="D42" s="9">
        <v>28</v>
      </c>
      <c r="E42" s="9">
        <v>4</v>
      </c>
      <c r="F42" s="9">
        <v>24</v>
      </c>
      <c r="G42" s="9" t="s">
        <v>64</v>
      </c>
      <c r="H42" s="9">
        <v>93</v>
      </c>
      <c r="I42" s="9">
        <v>8</v>
      </c>
      <c r="J42" s="9">
        <v>82</v>
      </c>
      <c r="K42" s="9">
        <v>3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126</v>
      </c>
      <c r="D43" s="9">
        <v>24</v>
      </c>
      <c r="E43" s="9">
        <v>7</v>
      </c>
      <c r="F43" s="9">
        <v>17</v>
      </c>
      <c r="G43" s="9" t="s">
        <v>64</v>
      </c>
      <c r="H43" s="9">
        <v>102</v>
      </c>
      <c r="I43" s="9">
        <v>10</v>
      </c>
      <c r="J43" s="9">
        <v>92</v>
      </c>
      <c r="K43" s="9" t="s">
        <v>64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127</v>
      </c>
      <c r="D44" s="9">
        <v>24</v>
      </c>
      <c r="E44" s="9">
        <v>4</v>
      </c>
      <c r="F44" s="9">
        <v>19</v>
      </c>
      <c r="G44" s="9">
        <v>1</v>
      </c>
      <c r="H44" s="9">
        <v>103</v>
      </c>
      <c r="I44" s="9">
        <v>11</v>
      </c>
      <c r="J44" s="9">
        <v>91</v>
      </c>
      <c r="K44" s="9">
        <v>1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99</v>
      </c>
      <c r="D45" s="9">
        <v>9</v>
      </c>
      <c r="E45" s="9">
        <v>4</v>
      </c>
      <c r="F45" s="9">
        <v>5</v>
      </c>
      <c r="G45" s="9" t="s">
        <v>64</v>
      </c>
      <c r="H45" s="9">
        <v>90</v>
      </c>
      <c r="I45" s="9">
        <v>7</v>
      </c>
      <c r="J45" s="9">
        <v>82</v>
      </c>
      <c r="K45" s="9">
        <v>1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100</v>
      </c>
      <c r="D46" s="9">
        <v>9</v>
      </c>
      <c r="E46" s="9">
        <v>3</v>
      </c>
      <c r="F46" s="9">
        <v>6</v>
      </c>
      <c r="G46" s="9" t="s">
        <v>64</v>
      </c>
      <c r="H46" s="9">
        <v>91</v>
      </c>
      <c r="I46" s="9">
        <v>7</v>
      </c>
      <c r="J46" s="9">
        <v>82</v>
      </c>
      <c r="K46" s="9">
        <v>2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65</v>
      </c>
      <c r="D47" s="9">
        <v>4</v>
      </c>
      <c r="E47" s="9">
        <v>1</v>
      </c>
      <c r="F47" s="9">
        <v>3</v>
      </c>
      <c r="G47" s="9" t="s">
        <v>64</v>
      </c>
      <c r="H47" s="9">
        <v>61</v>
      </c>
      <c r="I47" s="9">
        <v>11</v>
      </c>
      <c r="J47" s="9">
        <v>49</v>
      </c>
      <c r="K47" s="9">
        <v>1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76</v>
      </c>
      <c r="D48" s="9">
        <v>5</v>
      </c>
      <c r="E48" s="9">
        <v>2</v>
      </c>
      <c r="F48" s="9">
        <v>3</v>
      </c>
      <c r="G48" s="9" t="s">
        <v>64</v>
      </c>
      <c r="H48" s="9">
        <v>71</v>
      </c>
      <c r="I48" s="9">
        <v>10</v>
      </c>
      <c r="J48" s="9">
        <v>57</v>
      </c>
      <c r="K48" s="9">
        <v>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71</v>
      </c>
      <c r="D49" s="9">
        <v>13</v>
      </c>
      <c r="E49" s="9">
        <v>5</v>
      </c>
      <c r="F49" s="9">
        <v>8</v>
      </c>
      <c r="G49" s="9" t="s">
        <v>64</v>
      </c>
      <c r="H49" s="9">
        <v>58</v>
      </c>
      <c r="I49" s="9">
        <v>6</v>
      </c>
      <c r="J49" s="9">
        <v>50</v>
      </c>
      <c r="K49" s="9">
        <v>2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49</v>
      </c>
      <c r="D50" s="9">
        <v>8</v>
      </c>
      <c r="E50" s="9">
        <v>6</v>
      </c>
      <c r="F50" s="9">
        <v>2</v>
      </c>
      <c r="G50" s="9" t="s">
        <v>64</v>
      </c>
      <c r="H50" s="9">
        <v>41</v>
      </c>
      <c r="I50" s="9">
        <v>9</v>
      </c>
      <c r="J50" s="9">
        <v>32</v>
      </c>
      <c r="K50" s="9" t="s">
        <v>64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20</v>
      </c>
      <c r="D51" s="9">
        <v>2</v>
      </c>
      <c r="E51" s="9" t="s">
        <v>64</v>
      </c>
      <c r="F51" s="9">
        <v>2</v>
      </c>
      <c r="G51" s="9" t="s">
        <v>64</v>
      </c>
      <c r="H51" s="9">
        <v>18</v>
      </c>
      <c r="I51" s="9" t="s">
        <v>64</v>
      </c>
      <c r="J51" s="9">
        <v>17</v>
      </c>
      <c r="K51" s="9">
        <v>1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9</v>
      </c>
      <c r="D52" s="9" t="s">
        <v>64</v>
      </c>
      <c r="E52" s="9" t="s">
        <v>64</v>
      </c>
      <c r="F52" s="9" t="s">
        <v>64</v>
      </c>
      <c r="G52" s="9" t="s">
        <v>64</v>
      </c>
      <c r="H52" s="9">
        <v>9</v>
      </c>
      <c r="I52" s="9">
        <v>2</v>
      </c>
      <c r="J52" s="9">
        <v>7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8</v>
      </c>
      <c r="D53" s="5">
        <v>2</v>
      </c>
      <c r="E53" s="5" t="s">
        <v>64</v>
      </c>
      <c r="F53" s="5">
        <v>2</v>
      </c>
      <c r="G53" s="5" t="s">
        <v>64</v>
      </c>
      <c r="H53" s="5">
        <v>6</v>
      </c>
      <c r="I53" s="5">
        <v>4</v>
      </c>
      <c r="J53" s="5">
        <v>1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7031</v>
      </c>
      <c r="D6" s="3">
        <v>960</v>
      </c>
      <c r="E6" s="3">
        <v>546</v>
      </c>
      <c r="F6" s="3">
        <v>391</v>
      </c>
      <c r="G6" s="3">
        <v>23</v>
      </c>
      <c r="H6" s="3">
        <v>6071</v>
      </c>
      <c r="I6" s="3">
        <v>1464</v>
      </c>
      <c r="J6" s="3">
        <v>4481</v>
      </c>
      <c r="K6" s="3">
        <v>126</v>
      </c>
    </row>
    <row r="7" spans="1:31" ht="12" customHeight="1">
      <c r="A7" s="18" t="s">
        <v>53</v>
      </c>
      <c r="B7" s="1" t="s">
        <v>11</v>
      </c>
      <c r="C7" s="9">
        <v>18</v>
      </c>
      <c r="D7" s="9">
        <v>1</v>
      </c>
      <c r="E7" s="9" t="s">
        <v>64</v>
      </c>
      <c r="F7" s="9">
        <v>1</v>
      </c>
      <c r="G7" s="9" t="s">
        <v>64</v>
      </c>
      <c r="H7" s="9">
        <v>17</v>
      </c>
      <c r="I7" s="9">
        <v>3</v>
      </c>
      <c r="J7" s="9">
        <v>14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251</v>
      </c>
      <c r="D8" s="9">
        <v>28</v>
      </c>
      <c r="E8" s="9">
        <v>5</v>
      </c>
      <c r="F8" s="9">
        <v>23</v>
      </c>
      <c r="G8" s="9" t="s">
        <v>64</v>
      </c>
      <c r="H8" s="9">
        <v>223</v>
      </c>
      <c r="I8" s="9">
        <v>15</v>
      </c>
      <c r="J8" s="9">
        <v>205</v>
      </c>
      <c r="K8" s="9">
        <v>3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587</v>
      </c>
      <c r="D9" s="9">
        <v>75</v>
      </c>
      <c r="E9" s="9">
        <v>26</v>
      </c>
      <c r="F9" s="9">
        <v>45</v>
      </c>
      <c r="G9" s="9">
        <v>4</v>
      </c>
      <c r="H9" s="9">
        <v>512</v>
      </c>
      <c r="I9" s="9">
        <v>33</v>
      </c>
      <c r="J9" s="9">
        <v>469</v>
      </c>
      <c r="K9" s="9">
        <v>10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826</v>
      </c>
      <c r="D10" s="9">
        <v>116</v>
      </c>
      <c r="E10" s="9">
        <v>49</v>
      </c>
      <c r="F10" s="9">
        <v>63</v>
      </c>
      <c r="G10" s="9">
        <v>4</v>
      </c>
      <c r="H10" s="9">
        <v>710</v>
      </c>
      <c r="I10" s="9">
        <v>100</v>
      </c>
      <c r="J10" s="9">
        <v>595</v>
      </c>
      <c r="K10" s="9">
        <v>15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825</v>
      </c>
      <c r="D11" s="9">
        <v>130</v>
      </c>
      <c r="E11" s="9">
        <v>77</v>
      </c>
      <c r="F11" s="9">
        <v>51</v>
      </c>
      <c r="G11" s="9">
        <v>2</v>
      </c>
      <c r="H11" s="9">
        <v>695</v>
      </c>
      <c r="I11" s="9">
        <v>158</v>
      </c>
      <c r="J11" s="9">
        <v>528</v>
      </c>
      <c r="K11" s="9">
        <v>9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790</v>
      </c>
      <c r="D12" s="9">
        <v>119</v>
      </c>
      <c r="E12" s="9">
        <v>83</v>
      </c>
      <c r="F12" s="9">
        <v>34</v>
      </c>
      <c r="G12" s="9">
        <v>2</v>
      </c>
      <c r="H12" s="9">
        <v>671</v>
      </c>
      <c r="I12" s="9">
        <v>215</v>
      </c>
      <c r="J12" s="9">
        <v>447</v>
      </c>
      <c r="K12" s="9">
        <v>9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816</v>
      </c>
      <c r="D13" s="9">
        <v>105</v>
      </c>
      <c r="E13" s="9">
        <v>75</v>
      </c>
      <c r="F13" s="9">
        <v>28</v>
      </c>
      <c r="G13" s="9">
        <v>2</v>
      </c>
      <c r="H13" s="9">
        <v>711</v>
      </c>
      <c r="I13" s="9">
        <v>203</v>
      </c>
      <c r="J13" s="9">
        <v>496</v>
      </c>
      <c r="K13" s="9">
        <v>12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715</v>
      </c>
      <c r="D14" s="9">
        <v>102</v>
      </c>
      <c r="E14" s="9">
        <v>65</v>
      </c>
      <c r="F14" s="9">
        <v>36</v>
      </c>
      <c r="G14" s="9">
        <v>1</v>
      </c>
      <c r="H14" s="9">
        <v>613</v>
      </c>
      <c r="I14" s="9">
        <v>200</v>
      </c>
      <c r="J14" s="9">
        <v>402</v>
      </c>
      <c r="K14" s="9">
        <v>11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594</v>
      </c>
      <c r="D15" s="9">
        <v>74</v>
      </c>
      <c r="E15" s="9">
        <v>47</v>
      </c>
      <c r="F15" s="9">
        <v>25</v>
      </c>
      <c r="G15" s="9">
        <v>2</v>
      </c>
      <c r="H15" s="9">
        <v>520</v>
      </c>
      <c r="I15" s="9">
        <v>183</v>
      </c>
      <c r="J15" s="9">
        <v>324</v>
      </c>
      <c r="K15" s="9">
        <v>13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574</v>
      </c>
      <c r="D16" s="9">
        <v>78</v>
      </c>
      <c r="E16" s="9">
        <v>50</v>
      </c>
      <c r="F16" s="9">
        <v>26</v>
      </c>
      <c r="G16" s="9">
        <v>2</v>
      </c>
      <c r="H16" s="9">
        <v>496</v>
      </c>
      <c r="I16" s="9">
        <v>134</v>
      </c>
      <c r="J16" s="9">
        <v>353</v>
      </c>
      <c r="K16" s="9">
        <v>9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444</v>
      </c>
      <c r="D17" s="9">
        <v>51</v>
      </c>
      <c r="E17" s="9">
        <v>24</v>
      </c>
      <c r="F17" s="9">
        <v>24</v>
      </c>
      <c r="G17" s="9">
        <v>3</v>
      </c>
      <c r="H17" s="9">
        <v>393</v>
      </c>
      <c r="I17" s="9">
        <v>103</v>
      </c>
      <c r="J17" s="9">
        <v>276</v>
      </c>
      <c r="K17" s="9">
        <v>14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276</v>
      </c>
      <c r="D18" s="9">
        <v>30</v>
      </c>
      <c r="E18" s="9">
        <v>24</v>
      </c>
      <c r="F18" s="9">
        <v>6</v>
      </c>
      <c r="G18" s="9" t="s">
        <v>64</v>
      </c>
      <c r="H18" s="9">
        <v>246</v>
      </c>
      <c r="I18" s="9">
        <v>57</v>
      </c>
      <c r="J18" s="9">
        <v>181</v>
      </c>
      <c r="K18" s="9">
        <v>8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176</v>
      </c>
      <c r="D19" s="9">
        <v>28</v>
      </c>
      <c r="E19" s="9">
        <v>9</v>
      </c>
      <c r="F19" s="9">
        <v>18</v>
      </c>
      <c r="G19" s="9">
        <v>1</v>
      </c>
      <c r="H19" s="9">
        <v>148</v>
      </c>
      <c r="I19" s="9">
        <v>34</v>
      </c>
      <c r="J19" s="9">
        <v>106</v>
      </c>
      <c r="K19" s="9">
        <v>8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84</v>
      </c>
      <c r="D20" s="9">
        <v>14</v>
      </c>
      <c r="E20" s="9">
        <v>8</v>
      </c>
      <c r="F20" s="9">
        <v>6</v>
      </c>
      <c r="G20" s="9" t="s">
        <v>64</v>
      </c>
      <c r="H20" s="9">
        <v>70</v>
      </c>
      <c r="I20" s="9">
        <v>13</v>
      </c>
      <c r="J20" s="9">
        <v>53</v>
      </c>
      <c r="K20" s="9">
        <v>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55</v>
      </c>
      <c r="D21" s="9">
        <v>9</v>
      </c>
      <c r="E21" s="9">
        <v>4</v>
      </c>
      <c r="F21" s="9">
        <v>5</v>
      </c>
      <c r="G21" s="9" t="s">
        <v>64</v>
      </c>
      <c r="H21" s="9">
        <v>46</v>
      </c>
      <c r="I21" s="9">
        <v>13</v>
      </c>
      <c r="J21" s="9">
        <v>32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2756</v>
      </c>
      <c r="D22" s="3">
        <v>292</v>
      </c>
      <c r="E22" s="3">
        <v>162</v>
      </c>
      <c r="F22" s="3">
        <v>129</v>
      </c>
      <c r="G22" s="3">
        <v>1</v>
      </c>
      <c r="H22" s="3">
        <v>2464</v>
      </c>
      <c r="I22" s="3">
        <v>585</v>
      </c>
      <c r="J22" s="3">
        <v>1820</v>
      </c>
      <c r="K22" s="3">
        <v>59</v>
      </c>
    </row>
    <row r="23" spans="1:16" ht="12" customHeight="1">
      <c r="A23" s="18" t="s">
        <v>53</v>
      </c>
      <c r="B23" s="1" t="s">
        <v>11</v>
      </c>
      <c r="C23" s="9">
        <v>8</v>
      </c>
      <c r="D23" s="9">
        <v>1</v>
      </c>
      <c r="E23" s="9" t="s">
        <v>64</v>
      </c>
      <c r="F23" s="9">
        <v>1</v>
      </c>
      <c r="G23" s="9" t="s">
        <v>64</v>
      </c>
      <c r="H23" s="9">
        <v>7</v>
      </c>
      <c r="I23" s="9">
        <v>1</v>
      </c>
      <c r="J23" s="9">
        <v>6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70</v>
      </c>
      <c r="D24" s="9">
        <v>8</v>
      </c>
      <c r="E24" s="9">
        <v>2</v>
      </c>
      <c r="F24" s="9">
        <v>6</v>
      </c>
      <c r="G24" s="9" t="s">
        <v>64</v>
      </c>
      <c r="H24" s="9">
        <v>62</v>
      </c>
      <c r="I24" s="9">
        <v>9</v>
      </c>
      <c r="J24" s="9">
        <v>51</v>
      </c>
      <c r="K24" s="9">
        <v>2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251</v>
      </c>
      <c r="D25" s="9">
        <v>32</v>
      </c>
      <c r="E25" s="9">
        <v>10</v>
      </c>
      <c r="F25" s="9">
        <v>22</v>
      </c>
      <c r="G25" s="9" t="s">
        <v>64</v>
      </c>
      <c r="H25" s="9">
        <v>219</v>
      </c>
      <c r="I25" s="9">
        <v>17</v>
      </c>
      <c r="J25" s="9">
        <v>197</v>
      </c>
      <c r="K25" s="9">
        <v>5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376</v>
      </c>
      <c r="D26" s="9">
        <v>39</v>
      </c>
      <c r="E26" s="9">
        <v>18</v>
      </c>
      <c r="F26" s="9">
        <v>21</v>
      </c>
      <c r="G26" s="9" t="s">
        <v>64</v>
      </c>
      <c r="H26" s="9">
        <v>337</v>
      </c>
      <c r="I26" s="9">
        <v>53</v>
      </c>
      <c r="J26" s="9">
        <v>274</v>
      </c>
      <c r="K26" s="9">
        <v>10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399</v>
      </c>
      <c r="D27" s="9">
        <v>48</v>
      </c>
      <c r="E27" s="9">
        <v>33</v>
      </c>
      <c r="F27" s="9">
        <v>15</v>
      </c>
      <c r="G27" s="9" t="s">
        <v>64</v>
      </c>
      <c r="H27" s="9">
        <v>351</v>
      </c>
      <c r="I27" s="9">
        <v>79</v>
      </c>
      <c r="J27" s="9">
        <v>266</v>
      </c>
      <c r="K27" s="9">
        <v>6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296</v>
      </c>
      <c r="D28" s="9">
        <v>30</v>
      </c>
      <c r="E28" s="9">
        <v>20</v>
      </c>
      <c r="F28" s="9">
        <v>10</v>
      </c>
      <c r="G28" s="9" t="s">
        <v>64</v>
      </c>
      <c r="H28" s="9">
        <v>266</v>
      </c>
      <c r="I28" s="9">
        <v>83</v>
      </c>
      <c r="J28" s="9">
        <v>180</v>
      </c>
      <c r="K28" s="9">
        <v>3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317</v>
      </c>
      <c r="D29" s="9">
        <v>31</v>
      </c>
      <c r="E29" s="9">
        <v>20</v>
      </c>
      <c r="F29" s="9">
        <v>10</v>
      </c>
      <c r="G29" s="9">
        <v>1</v>
      </c>
      <c r="H29" s="9">
        <v>286</v>
      </c>
      <c r="I29" s="9">
        <v>74</v>
      </c>
      <c r="J29" s="9">
        <v>206</v>
      </c>
      <c r="K29" s="9">
        <v>6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279</v>
      </c>
      <c r="D30" s="9">
        <v>27</v>
      </c>
      <c r="E30" s="9">
        <v>17</v>
      </c>
      <c r="F30" s="9">
        <v>10</v>
      </c>
      <c r="G30" s="9" t="s">
        <v>64</v>
      </c>
      <c r="H30" s="9">
        <v>252</v>
      </c>
      <c r="I30" s="9">
        <v>83</v>
      </c>
      <c r="J30" s="9">
        <v>166</v>
      </c>
      <c r="K30" s="9">
        <v>3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220</v>
      </c>
      <c r="D31" s="9">
        <v>26</v>
      </c>
      <c r="E31" s="9">
        <v>17</v>
      </c>
      <c r="F31" s="9">
        <v>9</v>
      </c>
      <c r="G31" s="9" t="s">
        <v>64</v>
      </c>
      <c r="H31" s="9">
        <v>194</v>
      </c>
      <c r="I31" s="9">
        <v>64</v>
      </c>
      <c r="J31" s="9">
        <v>125</v>
      </c>
      <c r="K31" s="9">
        <v>5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186</v>
      </c>
      <c r="D32" s="9">
        <v>15</v>
      </c>
      <c r="E32" s="9">
        <v>9</v>
      </c>
      <c r="F32" s="9">
        <v>6</v>
      </c>
      <c r="G32" s="9" t="s">
        <v>64</v>
      </c>
      <c r="H32" s="9">
        <v>171</v>
      </c>
      <c r="I32" s="9">
        <v>49</v>
      </c>
      <c r="J32" s="9">
        <v>118</v>
      </c>
      <c r="K32" s="9">
        <v>4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157</v>
      </c>
      <c r="D33" s="9">
        <v>13</v>
      </c>
      <c r="E33" s="9">
        <v>3</v>
      </c>
      <c r="F33" s="9">
        <v>10</v>
      </c>
      <c r="G33" s="9" t="s">
        <v>64</v>
      </c>
      <c r="H33" s="9">
        <v>144</v>
      </c>
      <c r="I33" s="9">
        <v>39</v>
      </c>
      <c r="J33" s="9">
        <v>98</v>
      </c>
      <c r="K33" s="9">
        <v>7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80</v>
      </c>
      <c r="D34" s="9">
        <v>12</v>
      </c>
      <c r="E34" s="9">
        <v>9</v>
      </c>
      <c r="F34" s="9">
        <v>3</v>
      </c>
      <c r="G34" s="9" t="s">
        <v>64</v>
      </c>
      <c r="H34" s="9">
        <v>68</v>
      </c>
      <c r="I34" s="9">
        <v>13</v>
      </c>
      <c r="J34" s="9">
        <v>52</v>
      </c>
      <c r="K34" s="9">
        <v>3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57</v>
      </c>
      <c r="D35" s="9">
        <v>6</v>
      </c>
      <c r="E35" s="9">
        <v>2</v>
      </c>
      <c r="F35" s="9">
        <v>4</v>
      </c>
      <c r="G35" s="9" t="s">
        <v>64</v>
      </c>
      <c r="H35" s="9">
        <v>51</v>
      </c>
      <c r="I35" s="9">
        <v>6</v>
      </c>
      <c r="J35" s="9">
        <v>42</v>
      </c>
      <c r="K35" s="9">
        <v>3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36</v>
      </c>
      <c r="D36" s="9">
        <v>3</v>
      </c>
      <c r="E36" s="9">
        <v>1</v>
      </c>
      <c r="F36" s="9">
        <v>2</v>
      </c>
      <c r="G36" s="9" t="s">
        <v>64</v>
      </c>
      <c r="H36" s="9">
        <v>33</v>
      </c>
      <c r="I36" s="9">
        <v>8</v>
      </c>
      <c r="J36" s="9">
        <v>23</v>
      </c>
      <c r="K36" s="9">
        <v>2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24</v>
      </c>
      <c r="D37" s="9">
        <v>1</v>
      </c>
      <c r="E37" s="9">
        <v>1</v>
      </c>
      <c r="F37" s="9" t="s">
        <v>64</v>
      </c>
      <c r="G37" s="9" t="s">
        <v>64</v>
      </c>
      <c r="H37" s="9">
        <v>23</v>
      </c>
      <c r="I37" s="9">
        <v>7</v>
      </c>
      <c r="J37" s="9">
        <v>16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4275</v>
      </c>
      <c r="D38" s="3">
        <v>668</v>
      </c>
      <c r="E38" s="3">
        <v>384</v>
      </c>
      <c r="F38" s="3">
        <v>262</v>
      </c>
      <c r="G38" s="3">
        <v>22</v>
      </c>
      <c r="H38" s="3">
        <v>3607</v>
      </c>
      <c r="I38" s="3">
        <v>879</v>
      </c>
      <c r="J38" s="3">
        <v>2661</v>
      </c>
      <c r="K38" s="3">
        <v>67</v>
      </c>
    </row>
    <row r="39" spans="1:16" ht="12" customHeight="1">
      <c r="A39" s="18" t="s">
        <v>53</v>
      </c>
      <c r="B39" s="1" t="s">
        <v>11</v>
      </c>
      <c r="C39" s="9">
        <v>10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10</v>
      </c>
      <c r="I39" s="9">
        <v>2</v>
      </c>
      <c r="J39" s="9">
        <v>8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181</v>
      </c>
      <c r="D40" s="9">
        <v>20</v>
      </c>
      <c r="E40" s="9">
        <v>3</v>
      </c>
      <c r="F40" s="9">
        <v>17</v>
      </c>
      <c r="G40" s="9" t="s">
        <v>64</v>
      </c>
      <c r="H40" s="9">
        <v>161</v>
      </c>
      <c r="I40" s="9">
        <v>6</v>
      </c>
      <c r="J40" s="9">
        <v>154</v>
      </c>
      <c r="K40" s="9">
        <v>1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336</v>
      </c>
      <c r="D41" s="9">
        <v>43</v>
      </c>
      <c r="E41" s="9">
        <v>16</v>
      </c>
      <c r="F41" s="9">
        <v>23</v>
      </c>
      <c r="G41" s="9">
        <v>4</v>
      </c>
      <c r="H41" s="9">
        <v>293</v>
      </c>
      <c r="I41" s="9">
        <v>16</v>
      </c>
      <c r="J41" s="9">
        <v>272</v>
      </c>
      <c r="K41" s="9">
        <v>5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450</v>
      </c>
      <c r="D42" s="9">
        <v>77</v>
      </c>
      <c r="E42" s="9">
        <v>31</v>
      </c>
      <c r="F42" s="9">
        <v>42</v>
      </c>
      <c r="G42" s="9">
        <v>4</v>
      </c>
      <c r="H42" s="9">
        <v>373</v>
      </c>
      <c r="I42" s="9">
        <v>47</v>
      </c>
      <c r="J42" s="9">
        <v>321</v>
      </c>
      <c r="K42" s="9">
        <v>5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426</v>
      </c>
      <c r="D43" s="9">
        <v>82</v>
      </c>
      <c r="E43" s="9">
        <v>44</v>
      </c>
      <c r="F43" s="9">
        <v>36</v>
      </c>
      <c r="G43" s="9">
        <v>2</v>
      </c>
      <c r="H43" s="9">
        <v>344</v>
      </c>
      <c r="I43" s="9">
        <v>79</v>
      </c>
      <c r="J43" s="9">
        <v>262</v>
      </c>
      <c r="K43" s="9">
        <v>3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494</v>
      </c>
      <c r="D44" s="9">
        <v>89</v>
      </c>
      <c r="E44" s="9">
        <v>63</v>
      </c>
      <c r="F44" s="9">
        <v>24</v>
      </c>
      <c r="G44" s="9">
        <v>2</v>
      </c>
      <c r="H44" s="9">
        <v>405</v>
      </c>
      <c r="I44" s="9">
        <v>132</v>
      </c>
      <c r="J44" s="9">
        <v>267</v>
      </c>
      <c r="K44" s="9">
        <v>6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499</v>
      </c>
      <c r="D45" s="9">
        <v>74</v>
      </c>
      <c r="E45" s="9">
        <v>55</v>
      </c>
      <c r="F45" s="9">
        <v>18</v>
      </c>
      <c r="G45" s="9">
        <v>1</v>
      </c>
      <c r="H45" s="9">
        <v>425</v>
      </c>
      <c r="I45" s="9">
        <v>129</v>
      </c>
      <c r="J45" s="9">
        <v>290</v>
      </c>
      <c r="K45" s="9">
        <v>6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436</v>
      </c>
      <c r="D46" s="9">
        <v>75</v>
      </c>
      <c r="E46" s="9">
        <v>48</v>
      </c>
      <c r="F46" s="9">
        <v>26</v>
      </c>
      <c r="G46" s="9">
        <v>1</v>
      </c>
      <c r="H46" s="9">
        <v>361</v>
      </c>
      <c r="I46" s="9">
        <v>117</v>
      </c>
      <c r="J46" s="9">
        <v>236</v>
      </c>
      <c r="K46" s="9">
        <v>8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374</v>
      </c>
      <c r="D47" s="9">
        <v>48</v>
      </c>
      <c r="E47" s="9">
        <v>30</v>
      </c>
      <c r="F47" s="9">
        <v>16</v>
      </c>
      <c r="G47" s="9">
        <v>2</v>
      </c>
      <c r="H47" s="9">
        <v>326</v>
      </c>
      <c r="I47" s="9">
        <v>119</v>
      </c>
      <c r="J47" s="9">
        <v>199</v>
      </c>
      <c r="K47" s="9">
        <v>8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388</v>
      </c>
      <c r="D48" s="9">
        <v>63</v>
      </c>
      <c r="E48" s="9">
        <v>41</v>
      </c>
      <c r="F48" s="9">
        <v>20</v>
      </c>
      <c r="G48" s="9">
        <v>2</v>
      </c>
      <c r="H48" s="9">
        <v>325</v>
      </c>
      <c r="I48" s="9">
        <v>85</v>
      </c>
      <c r="J48" s="9">
        <v>235</v>
      </c>
      <c r="K48" s="9">
        <v>5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287</v>
      </c>
      <c r="D49" s="9">
        <v>38</v>
      </c>
      <c r="E49" s="9">
        <v>21</v>
      </c>
      <c r="F49" s="9">
        <v>14</v>
      </c>
      <c r="G49" s="9">
        <v>3</v>
      </c>
      <c r="H49" s="9">
        <v>249</v>
      </c>
      <c r="I49" s="9">
        <v>64</v>
      </c>
      <c r="J49" s="9">
        <v>178</v>
      </c>
      <c r="K49" s="9">
        <v>7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196</v>
      </c>
      <c r="D50" s="9">
        <v>18</v>
      </c>
      <c r="E50" s="9">
        <v>15</v>
      </c>
      <c r="F50" s="9">
        <v>3</v>
      </c>
      <c r="G50" s="9" t="s">
        <v>64</v>
      </c>
      <c r="H50" s="9">
        <v>178</v>
      </c>
      <c r="I50" s="9">
        <v>44</v>
      </c>
      <c r="J50" s="9">
        <v>129</v>
      </c>
      <c r="K50" s="9">
        <v>5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119</v>
      </c>
      <c r="D51" s="9">
        <v>22</v>
      </c>
      <c r="E51" s="9">
        <v>7</v>
      </c>
      <c r="F51" s="9">
        <v>14</v>
      </c>
      <c r="G51" s="9">
        <v>1</v>
      </c>
      <c r="H51" s="9">
        <v>97</v>
      </c>
      <c r="I51" s="9">
        <v>28</v>
      </c>
      <c r="J51" s="9">
        <v>64</v>
      </c>
      <c r="K51" s="9">
        <v>5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48</v>
      </c>
      <c r="D52" s="9">
        <v>11</v>
      </c>
      <c r="E52" s="9">
        <v>7</v>
      </c>
      <c r="F52" s="9">
        <v>4</v>
      </c>
      <c r="G52" s="9" t="s">
        <v>64</v>
      </c>
      <c r="H52" s="9">
        <v>37</v>
      </c>
      <c r="I52" s="9">
        <v>5</v>
      </c>
      <c r="J52" s="9">
        <v>30</v>
      </c>
      <c r="K52" s="9">
        <v>2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31</v>
      </c>
      <c r="D53" s="5">
        <v>8</v>
      </c>
      <c r="E53" s="5">
        <v>3</v>
      </c>
      <c r="F53" s="5">
        <v>5</v>
      </c>
      <c r="G53" s="5" t="s">
        <v>64</v>
      </c>
      <c r="H53" s="5">
        <v>23</v>
      </c>
      <c r="I53" s="5">
        <v>6</v>
      </c>
      <c r="J53" s="5">
        <v>16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6547</v>
      </c>
      <c r="D6" s="3">
        <v>973</v>
      </c>
      <c r="E6" s="3">
        <v>708</v>
      </c>
      <c r="F6" s="3">
        <v>248</v>
      </c>
      <c r="G6" s="3">
        <v>17</v>
      </c>
      <c r="H6" s="3">
        <v>5574</v>
      </c>
      <c r="I6" s="3">
        <v>1805</v>
      </c>
      <c r="J6" s="3">
        <v>3660</v>
      </c>
      <c r="K6" s="3">
        <v>109</v>
      </c>
    </row>
    <row r="7" spans="1:31" ht="12" customHeight="1">
      <c r="A7" s="18" t="s">
        <v>53</v>
      </c>
      <c r="B7" s="1" t="s">
        <v>11</v>
      </c>
      <c r="C7" s="9">
        <v>12</v>
      </c>
      <c r="D7" s="9">
        <v>1</v>
      </c>
      <c r="E7" s="9">
        <v>1</v>
      </c>
      <c r="F7" s="9" t="s">
        <v>64</v>
      </c>
      <c r="G7" s="9" t="s">
        <v>64</v>
      </c>
      <c r="H7" s="9">
        <v>11</v>
      </c>
      <c r="I7" s="9">
        <v>2</v>
      </c>
      <c r="J7" s="9">
        <v>8</v>
      </c>
      <c r="K7" s="9">
        <v>1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249</v>
      </c>
      <c r="D8" s="9">
        <v>23</v>
      </c>
      <c r="E8" s="9">
        <v>10</v>
      </c>
      <c r="F8" s="9">
        <v>13</v>
      </c>
      <c r="G8" s="9" t="s">
        <v>64</v>
      </c>
      <c r="H8" s="9">
        <v>226</v>
      </c>
      <c r="I8" s="9">
        <v>16</v>
      </c>
      <c r="J8" s="9">
        <v>207</v>
      </c>
      <c r="K8" s="9">
        <v>3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515</v>
      </c>
      <c r="D9" s="9">
        <v>67</v>
      </c>
      <c r="E9" s="9">
        <v>35</v>
      </c>
      <c r="F9" s="9">
        <v>30</v>
      </c>
      <c r="G9" s="9">
        <v>2</v>
      </c>
      <c r="H9" s="9">
        <v>448</v>
      </c>
      <c r="I9" s="9">
        <v>53</v>
      </c>
      <c r="J9" s="9">
        <v>379</v>
      </c>
      <c r="K9" s="9">
        <v>16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715</v>
      </c>
      <c r="D10" s="9">
        <v>88</v>
      </c>
      <c r="E10" s="9">
        <v>50</v>
      </c>
      <c r="F10" s="9">
        <v>35</v>
      </c>
      <c r="G10" s="9">
        <v>3</v>
      </c>
      <c r="H10" s="9">
        <v>627</v>
      </c>
      <c r="I10" s="9">
        <v>136</v>
      </c>
      <c r="J10" s="9">
        <v>469</v>
      </c>
      <c r="K10" s="9">
        <v>22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734</v>
      </c>
      <c r="D11" s="9">
        <v>132</v>
      </c>
      <c r="E11" s="9">
        <v>98</v>
      </c>
      <c r="F11" s="9">
        <v>33</v>
      </c>
      <c r="G11" s="9">
        <v>1</v>
      </c>
      <c r="H11" s="9">
        <v>602</v>
      </c>
      <c r="I11" s="9">
        <v>174</v>
      </c>
      <c r="J11" s="9">
        <v>418</v>
      </c>
      <c r="K11" s="9">
        <v>10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799</v>
      </c>
      <c r="D12" s="9">
        <v>126</v>
      </c>
      <c r="E12" s="9">
        <v>101</v>
      </c>
      <c r="F12" s="9">
        <v>22</v>
      </c>
      <c r="G12" s="9">
        <v>3</v>
      </c>
      <c r="H12" s="9">
        <v>673</v>
      </c>
      <c r="I12" s="9">
        <v>258</v>
      </c>
      <c r="J12" s="9">
        <v>407</v>
      </c>
      <c r="K12" s="9">
        <v>8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785</v>
      </c>
      <c r="D13" s="9">
        <v>123</v>
      </c>
      <c r="E13" s="9">
        <v>98</v>
      </c>
      <c r="F13" s="9">
        <v>24</v>
      </c>
      <c r="G13" s="9">
        <v>1</v>
      </c>
      <c r="H13" s="9">
        <v>662</v>
      </c>
      <c r="I13" s="9">
        <v>262</v>
      </c>
      <c r="J13" s="9">
        <v>385</v>
      </c>
      <c r="K13" s="9">
        <v>15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659</v>
      </c>
      <c r="D14" s="9">
        <v>110</v>
      </c>
      <c r="E14" s="9">
        <v>92</v>
      </c>
      <c r="F14" s="9">
        <v>17</v>
      </c>
      <c r="G14" s="9">
        <v>1</v>
      </c>
      <c r="H14" s="9">
        <v>549</v>
      </c>
      <c r="I14" s="9">
        <v>213</v>
      </c>
      <c r="J14" s="9">
        <v>328</v>
      </c>
      <c r="K14" s="9">
        <v>8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490</v>
      </c>
      <c r="D15" s="9">
        <v>79</v>
      </c>
      <c r="E15" s="9">
        <v>64</v>
      </c>
      <c r="F15" s="9">
        <v>14</v>
      </c>
      <c r="G15" s="9">
        <v>1</v>
      </c>
      <c r="H15" s="9">
        <v>411</v>
      </c>
      <c r="I15" s="9">
        <v>180</v>
      </c>
      <c r="J15" s="9">
        <v>226</v>
      </c>
      <c r="K15" s="9">
        <v>5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559</v>
      </c>
      <c r="D16" s="9">
        <v>84</v>
      </c>
      <c r="E16" s="9">
        <v>68</v>
      </c>
      <c r="F16" s="9">
        <v>14</v>
      </c>
      <c r="G16" s="9">
        <v>2</v>
      </c>
      <c r="H16" s="9">
        <v>475</v>
      </c>
      <c r="I16" s="9">
        <v>232</v>
      </c>
      <c r="J16" s="9">
        <v>236</v>
      </c>
      <c r="K16" s="9">
        <v>7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454</v>
      </c>
      <c r="D17" s="9">
        <v>46</v>
      </c>
      <c r="E17" s="9">
        <v>36</v>
      </c>
      <c r="F17" s="9">
        <v>10</v>
      </c>
      <c r="G17" s="9" t="s">
        <v>64</v>
      </c>
      <c r="H17" s="9">
        <v>408</v>
      </c>
      <c r="I17" s="9">
        <v>154</v>
      </c>
      <c r="J17" s="9">
        <v>247</v>
      </c>
      <c r="K17" s="9">
        <v>7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280</v>
      </c>
      <c r="D18" s="9">
        <v>31</v>
      </c>
      <c r="E18" s="9">
        <v>17</v>
      </c>
      <c r="F18" s="9">
        <v>12</v>
      </c>
      <c r="G18" s="9">
        <v>2</v>
      </c>
      <c r="H18" s="9">
        <v>249</v>
      </c>
      <c r="I18" s="9">
        <v>69</v>
      </c>
      <c r="J18" s="9">
        <v>177</v>
      </c>
      <c r="K18" s="9">
        <v>3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147</v>
      </c>
      <c r="D19" s="9">
        <v>27</v>
      </c>
      <c r="E19" s="9">
        <v>14</v>
      </c>
      <c r="F19" s="9">
        <v>13</v>
      </c>
      <c r="G19" s="9" t="s">
        <v>64</v>
      </c>
      <c r="H19" s="9">
        <v>120</v>
      </c>
      <c r="I19" s="9">
        <v>21</v>
      </c>
      <c r="J19" s="9">
        <v>97</v>
      </c>
      <c r="K19" s="9">
        <v>2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86</v>
      </c>
      <c r="D20" s="9">
        <v>20</v>
      </c>
      <c r="E20" s="9">
        <v>12</v>
      </c>
      <c r="F20" s="9">
        <v>8</v>
      </c>
      <c r="G20" s="9" t="s">
        <v>64</v>
      </c>
      <c r="H20" s="9">
        <v>66</v>
      </c>
      <c r="I20" s="9">
        <v>19</v>
      </c>
      <c r="J20" s="9">
        <v>47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63</v>
      </c>
      <c r="D21" s="9">
        <v>16</v>
      </c>
      <c r="E21" s="9">
        <v>12</v>
      </c>
      <c r="F21" s="9">
        <v>3</v>
      </c>
      <c r="G21" s="9">
        <v>1</v>
      </c>
      <c r="H21" s="9">
        <v>47</v>
      </c>
      <c r="I21" s="9">
        <v>16</v>
      </c>
      <c r="J21" s="9">
        <v>29</v>
      </c>
      <c r="K21" s="9">
        <v>2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2478</v>
      </c>
      <c r="D22" s="3">
        <v>279</v>
      </c>
      <c r="E22" s="3">
        <v>206</v>
      </c>
      <c r="F22" s="3">
        <v>71</v>
      </c>
      <c r="G22" s="3">
        <v>2</v>
      </c>
      <c r="H22" s="3">
        <v>2199</v>
      </c>
      <c r="I22" s="3">
        <v>783</v>
      </c>
      <c r="J22" s="3">
        <v>1353</v>
      </c>
      <c r="K22" s="3">
        <v>63</v>
      </c>
    </row>
    <row r="23" spans="1:16" ht="12" customHeight="1">
      <c r="A23" s="18" t="s">
        <v>53</v>
      </c>
      <c r="B23" s="1" t="s">
        <v>11</v>
      </c>
      <c r="C23" s="9">
        <v>6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6</v>
      </c>
      <c r="I23" s="9">
        <v>2</v>
      </c>
      <c r="J23" s="9">
        <v>3</v>
      </c>
      <c r="K23" s="9">
        <v>1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58</v>
      </c>
      <c r="D24" s="9">
        <v>6</v>
      </c>
      <c r="E24" s="9">
        <v>2</v>
      </c>
      <c r="F24" s="9">
        <v>4</v>
      </c>
      <c r="G24" s="9" t="s">
        <v>64</v>
      </c>
      <c r="H24" s="9">
        <v>52</v>
      </c>
      <c r="I24" s="9">
        <v>9</v>
      </c>
      <c r="J24" s="9">
        <v>43</v>
      </c>
      <c r="K24" s="9" t="s">
        <v>64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223</v>
      </c>
      <c r="D25" s="9">
        <v>20</v>
      </c>
      <c r="E25" s="9">
        <v>9</v>
      </c>
      <c r="F25" s="9">
        <v>11</v>
      </c>
      <c r="G25" s="9" t="s">
        <v>64</v>
      </c>
      <c r="H25" s="9">
        <v>203</v>
      </c>
      <c r="I25" s="9">
        <v>35</v>
      </c>
      <c r="J25" s="9">
        <v>155</v>
      </c>
      <c r="K25" s="9">
        <v>13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289</v>
      </c>
      <c r="D26" s="9">
        <v>26</v>
      </c>
      <c r="E26" s="9">
        <v>13</v>
      </c>
      <c r="F26" s="9">
        <v>13</v>
      </c>
      <c r="G26" s="9" t="s">
        <v>64</v>
      </c>
      <c r="H26" s="9">
        <v>263</v>
      </c>
      <c r="I26" s="9">
        <v>69</v>
      </c>
      <c r="J26" s="9">
        <v>180</v>
      </c>
      <c r="K26" s="9">
        <v>14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296</v>
      </c>
      <c r="D27" s="9">
        <v>34</v>
      </c>
      <c r="E27" s="9">
        <v>27</v>
      </c>
      <c r="F27" s="9">
        <v>6</v>
      </c>
      <c r="G27" s="9">
        <v>1</v>
      </c>
      <c r="H27" s="9">
        <v>262</v>
      </c>
      <c r="I27" s="9">
        <v>83</v>
      </c>
      <c r="J27" s="9">
        <v>176</v>
      </c>
      <c r="K27" s="9">
        <v>3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323</v>
      </c>
      <c r="D28" s="9">
        <v>31</v>
      </c>
      <c r="E28" s="9">
        <v>24</v>
      </c>
      <c r="F28" s="9">
        <v>7</v>
      </c>
      <c r="G28" s="9" t="s">
        <v>64</v>
      </c>
      <c r="H28" s="9">
        <v>292</v>
      </c>
      <c r="I28" s="9">
        <v>113</v>
      </c>
      <c r="J28" s="9">
        <v>175</v>
      </c>
      <c r="K28" s="9">
        <v>4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324</v>
      </c>
      <c r="D29" s="9">
        <v>39</v>
      </c>
      <c r="E29" s="9">
        <v>29</v>
      </c>
      <c r="F29" s="9">
        <v>10</v>
      </c>
      <c r="G29" s="9" t="s">
        <v>64</v>
      </c>
      <c r="H29" s="9">
        <v>285</v>
      </c>
      <c r="I29" s="9">
        <v>125</v>
      </c>
      <c r="J29" s="9">
        <v>151</v>
      </c>
      <c r="K29" s="9">
        <v>9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250</v>
      </c>
      <c r="D30" s="9">
        <v>29</v>
      </c>
      <c r="E30" s="9">
        <v>27</v>
      </c>
      <c r="F30" s="9">
        <v>2</v>
      </c>
      <c r="G30" s="9" t="s">
        <v>64</v>
      </c>
      <c r="H30" s="9">
        <v>221</v>
      </c>
      <c r="I30" s="9">
        <v>95</v>
      </c>
      <c r="J30" s="9">
        <v>123</v>
      </c>
      <c r="K30" s="9">
        <v>3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175</v>
      </c>
      <c r="D31" s="9">
        <v>24</v>
      </c>
      <c r="E31" s="9">
        <v>22</v>
      </c>
      <c r="F31" s="9">
        <v>2</v>
      </c>
      <c r="G31" s="9" t="s">
        <v>64</v>
      </c>
      <c r="H31" s="9">
        <v>151</v>
      </c>
      <c r="I31" s="9">
        <v>72</v>
      </c>
      <c r="J31" s="9">
        <v>77</v>
      </c>
      <c r="K31" s="9">
        <v>2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194</v>
      </c>
      <c r="D32" s="9">
        <v>22</v>
      </c>
      <c r="E32" s="9">
        <v>20</v>
      </c>
      <c r="F32" s="9">
        <v>2</v>
      </c>
      <c r="G32" s="9" t="s">
        <v>64</v>
      </c>
      <c r="H32" s="9">
        <v>172</v>
      </c>
      <c r="I32" s="9">
        <v>97</v>
      </c>
      <c r="J32" s="9">
        <v>72</v>
      </c>
      <c r="K32" s="9">
        <v>3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136</v>
      </c>
      <c r="D33" s="9">
        <v>15</v>
      </c>
      <c r="E33" s="9">
        <v>11</v>
      </c>
      <c r="F33" s="9">
        <v>4</v>
      </c>
      <c r="G33" s="9" t="s">
        <v>64</v>
      </c>
      <c r="H33" s="9">
        <v>121</v>
      </c>
      <c r="I33" s="9">
        <v>39</v>
      </c>
      <c r="J33" s="9">
        <v>77</v>
      </c>
      <c r="K33" s="9">
        <v>5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89</v>
      </c>
      <c r="D34" s="9">
        <v>10</v>
      </c>
      <c r="E34" s="9">
        <v>4</v>
      </c>
      <c r="F34" s="9">
        <v>5</v>
      </c>
      <c r="G34" s="9">
        <v>1</v>
      </c>
      <c r="H34" s="9">
        <v>79</v>
      </c>
      <c r="I34" s="9">
        <v>18</v>
      </c>
      <c r="J34" s="9">
        <v>59</v>
      </c>
      <c r="K34" s="9">
        <v>2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44</v>
      </c>
      <c r="D35" s="9">
        <v>8</v>
      </c>
      <c r="E35" s="9">
        <v>6</v>
      </c>
      <c r="F35" s="9">
        <v>2</v>
      </c>
      <c r="G35" s="9" t="s">
        <v>64</v>
      </c>
      <c r="H35" s="9">
        <v>36</v>
      </c>
      <c r="I35" s="9">
        <v>3</v>
      </c>
      <c r="J35" s="9">
        <v>31</v>
      </c>
      <c r="K35" s="9">
        <v>2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32</v>
      </c>
      <c r="D36" s="9">
        <v>5</v>
      </c>
      <c r="E36" s="9">
        <v>4</v>
      </c>
      <c r="F36" s="9">
        <v>1</v>
      </c>
      <c r="G36" s="9" t="s">
        <v>64</v>
      </c>
      <c r="H36" s="9">
        <v>27</v>
      </c>
      <c r="I36" s="9">
        <v>11</v>
      </c>
      <c r="J36" s="9">
        <v>16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39</v>
      </c>
      <c r="D37" s="9">
        <v>10</v>
      </c>
      <c r="E37" s="9">
        <v>8</v>
      </c>
      <c r="F37" s="9">
        <v>2</v>
      </c>
      <c r="G37" s="9" t="s">
        <v>64</v>
      </c>
      <c r="H37" s="9">
        <v>29</v>
      </c>
      <c r="I37" s="9">
        <v>12</v>
      </c>
      <c r="J37" s="9">
        <v>15</v>
      </c>
      <c r="K37" s="9">
        <v>2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4069</v>
      </c>
      <c r="D38" s="3">
        <v>694</v>
      </c>
      <c r="E38" s="3">
        <v>502</v>
      </c>
      <c r="F38" s="3">
        <v>177</v>
      </c>
      <c r="G38" s="3">
        <v>15</v>
      </c>
      <c r="H38" s="3">
        <v>3375</v>
      </c>
      <c r="I38" s="3">
        <v>1022</v>
      </c>
      <c r="J38" s="3">
        <v>2307</v>
      </c>
      <c r="K38" s="3">
        <v>46</v>
      </c>
    </row>
    <row r="39" spans="1:16" ht="12" customHeight="1">
      <c r="A39" s="18" t="s">
        <v>53</v>
      </c>
      <c r="B39" s="1" t="s">
        <v>11</v>
      </c>
      <c r="C39" s="9">
        <v>6</v>
      </c>
      <c r="D39" s="9">
        <v>1</v>
      </c>
      <c r="E39" s="9">
        <v>1</v>
      </c>
      <c r="F39" s="9" t="s">
        <v>64</v>
      </c>
      <c r="G39" s="9" t="s">
        <v>64</v>
      </c>
      <c r="H39" s="9">
        <v>5</v>
      </c>
      <c r="I39" s="9" t="s">
        <v>64</v>
      </c>
      <c r="J39" s="9">
        <v>5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191</v>
      </c>
      <c r="D40" s="9">
        <v>17</v>
      </c>
      <c r="E40" s="9">
        <v>8</v>
      </c>
      <c r="F40" s="9">
        <v>9</v>
      </c>
      <c r="G40" s="9" t="s">
        <v>64</v>
      </c>
      <c r="H40" s="9">
        <v>174</v>
      </c>
      <c r="I40" s="9">
        <v>7</v>
      </c>
      <c r="J40" s="9">
        <v>164</v>
      </c>
      <c r="K40" s="9">
        <v>3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292</v>
      </c>
      <c r="D41" s="9">
        <v>47</v>
      </c>
      <c r="E41" s="9">
        <v>26</v>
      </c>
      <c r="F41" s="9">
        <v>19</v>
      </c>
      <c r="G41" s="9">
        <v>2</v>
      </c>
      <c r="H41" s="9">
        <v>245</v>
      </c>
      <c r="I41" s="9">
        <v>18</v>
      </c>
      <c r="J41" s="9">
        <v>224</v>
      </c>
      <c r="K41" s="9">
        <v>3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426</v>
      </c>
      <c r="D42" s="9">
        <v>62</v>
      </c>
      <c r="E42" s="9">
        <v>37</v>
      </c>
      <c r="F42" s="9">
        <v>22</v>
      </c>
      <c r="G42" s="9">
        <v>3</v>
      </c>
      <c r="H42" s="9">
        <v>364</v>
      </c>
      <c r="I42" s="9">
        <v>67</v>
      </c>
      <c r="J42" s="9">
        <v>289</v>
      </c>
      <c r="K42" s="9">
        <v>8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438</v>
      </c>
      <c r="D43" s="9">
        <v>98</v>
      </c>
      <c r="E43" s="9">
        <v>71</v>
      </c>
      <c r="F43" s="9">
        <v>27</v>
      </c>
      <c r="G43" s="9" t="s">
        <v>64</v>
      </c>
      <c r="H43" s="9">
        <v>340</v>
      </c>
      <c r="I43" s="9">
        <v>91</v>
      </c>
      <c r="J43" s="9">
        <v>242</v>
      </c>
      <c r="K43" s="9">
        <v>7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476</v>
      </c>
      <c r="D44" s="9">
        <v>95</v>
      </c>
      <c r="E44" s="9">
        <v>77</v>
      </c>
      <c r="F44" s="9">
        <v>15</v>
      </c>
      <c r="G44" s="9">
        <v>3</v>
      </c>
      <c r="H44" s="9">
        <v>381</v>
      </c>
      <c r="I44" s="9">
        <v>145</v>
      </c>
      <c r="J44" s="9">
        <v>232</v>
      </c>
      <c r="K44" s="9">
        <v>4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461</v>
      </c>
      <c r="D45" s="9">
        <v>84</v>
      </c>
      <c r="E45" s="9">
        <v>69</v>
      </c>
      <c r="F45" s="9">
        <v>14</v>
      </c>
      <c r="G45" s="9">
        <v>1</v>
      </c>
      <c r="H45" s="9">
        <v>377</v>
      </c>
      <c r="I45" s="9">
        <v>137</v>
      </c>
      <c r="J45" s="9">
        <v>234</v>
      </c>
      <c r="K45" s="9">
        <v>6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409</v>
      </c>
      <c r="D46" s="9">
        <v>81</v>
      </c>
      <c r="E46" s="9">
        <v>65</v>
      </c>
      <c r="F46" s="9">
        <v>15</v>
      </c>
      <c r="G46" s="9">
        <v>1</v>
      </c>
      <c r="H46" s="9">
        <v>328</v>
      </c>
      <c r="I46" s="9">
        <v>118</v>
      </c>
      <c r="J46" s="9">
        <v>205</v>
      </c>
      <c r="K46" s="9">
        <v>5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315</v>
      </c>
      <c r="D47" s="9">
        <v>55</v>
      </c>
      <c r="E47" s="9">
        <v>42</v>
      </c>
      <c r="F47" s="9">
        <v>12</v>
      </c>
      <c r="G47" s="9">
        <v>1</v>
      </c>
      <c r="H47" s="9">
        <v>260</v>
      </c>
      <c r="I47" s="9">
        <v>108</v>
      </c>
      <c r="J47" s="9">
        <v>149</v>
      </c>
      <c r="K47" s="9">
        <v>3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365</v>
      </c>
      <c r="D48" s="9">
        <v>62</v>
      </c>
      <c r="E48" s="9">
        <v>48</v>
      </c>
      <c r="F48" s="9">
        <v>12</v>
      </c>
      <c r="G48" s="9">
        <v>2</v>
      </c>
      <c r="H48" s="9">
        <v>303</v>
      </c>
      <c r="I48" s="9">
        <v>135</v>
      </c>
      <c r="J48" s="9">
        <v>164</v>
      </c>
      <c r="K48" s="9">
        <v>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318</v>
      </c>
      <c r="D49" s="9">
        <v>31</v>
      </c>
      <c r="E49" s="9">
        <v>25</v>
      </c>
      <c r="F49" s="9">
        <v>6</v>
      </c>
      <c r="G49" s="9" t="s">
        <v>64</v>
      </c>
      <c r="H49" s="9">
        <v>287</v>
      </c>
      <c r="I49" s="9">
        <v>115</v>
      </c>
      <c r="J49" s="9">
        <v>170</v>
      </c>
      <c r="K49" s="9">
        <v>2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191</v>
      </c>
      <c r="D50" s="9">
        <v>21</v>
      </c>
      <c r="E50" s="9">
        <v>13</v>
      </c>
      <c r="F50" s="9">
        <v>7</v>
      </c>
      <c r="G50" s="9">
        <v>1</v>
      </c>
      <c r="H50" s="9">
        <v>170</v>
      </c>
      <c r="I50" s="9">
        <v>51</v>
      </c>
      <c r="J50" s="9">
        <v>118</v>
      </c>
      <c r="K50" s="9">
        <v>1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103</v>
      </c>
      <c r="D51" s="9">
        <v>19</v>
      </c>
      <c r="E51" s="9">
        <v>8</v>
      </c>
      <c r="F51" s="9">
        <v>11</v>
      </c>
      <c r="G51" s="9" t="s">
        <v>64</v>
      </c>
      <c r="H51" s="9">
        <v>84</v>
      </c>
      <c r="I51" s="9">
        <v>18</v>
      </c>
      <c r="J51" s="9">
        <v>66</v>
      </c>
      <c r="K51" s="9" t="s">
        <v>64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54</v>
      </c>
      <c r="D52" s="9">
        <v>15</v>
      </c>
      <c r="E52" s="9">
        <v>8</v>
      </c>
      <c r="F52" s="9">
        <v>7</v>
      </c>
      <c r="G52" s="9" t="s">
        <v>64</v>
      </c>
      <c r="H52" s="9">
        <v>39</v>
      </c>
      <c r="I52" s="9">
        <v>8</v>
      </c>
      <c r="J52" s="9">
        <v>31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24</v>
      </c>
      <c r="D53" s="5">
        <v>6</v>
      </c>
      <c r="E53" s="5">
        <v>4</v>
      </c>
      <c r="F53" s="5">
        <v>1</v>
      </c>
      <c r="G53" s="5">
        <v>1</v>
      </c>
      <c r="H53" s="5">
        <v>18</v>
      </c>
      <c r="I53" s="5">
        <v>4</v>
      </c>
      <c r="J53" s="5">
        <v>14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1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8289</v>
      </c>
      <c r="D6" s="3">
        <v>1137</v>
      </c>
      <c r="E6" s="3">
        <v>742</v>
      </c>
      <c r="F6" s="3">
        <v>368</v>
      </c>
      <c r="G6" s="3">
        <v>27</v>
      </c>
      <c r="H6" s="3">
        <v>7152</v>
      </c>
      <c r="I6" s="3">
        <v>1721</v>
      </c>
      <c r="J6" s="3">
        <v>5279</v>
      </c>
      <c r="K6" s="3">
        <v>152</v>
      </c>
    </row>
    <row r="7" spans="1:31" ht="12" customHeight="1">
      <c r="A7" s="18" t="s">
        <v>53</v>
      </c>
      <c r="B7" s="1" t="s">
        <v>11</v>
      </c>
      <c r="C7" s="9">
        <v>15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15</v>
      </c>
      <c r="I7" s="9">
        <v>1</v>
      </c>
      <c r="J7" s="9">
        <v>13</v>
      </c>
      <c r="K7" s="9">
        <v>1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301</v>
      </c>
      <c r="D8" s="9">
        <v>18</v>
      </c>
      <c r="E8" s="9">
        <v>1</v>
      </c>
      <c r="F8" s="9">
        <v>17</v>
      </c>
      <c r="G8" s="9" t="s">
        <v>64</v>
      </c>
      <c r="H8" s="9">
        <v>283</v>
      </c>
      <c r="I8" s="9">
        <v>8</v>
      </c>
      <c r="J8" s="9">
        <v>273</v>
      </c>
      <c r="K8" s="9">
        <v>2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703</v>
      </c>
      <c r="D9" s="9">
        <v>85</v>
      </c>
      <c r="E9" s="9">
        <v>26</v>
      </c>
      <c r="F9" s="9">
        <v>55</v>
      </c>
      <c r="G9" s="9">
        <v>4</v>
      </c>
      <c r="H9" s="9">
        <v>618</v>
      </c>
      <c r="I9" s="9">
        <v>40</v>
      </c>
      <c r="J9" s="9">
        <v>568</v>
      </c>
      <c r="K9" s="9">
        <v>10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917</v>
      </c>
      <c r="D10" s="9">
        <v>105</v>
      </c>
      <c r="E10" s="9">
        <v>52</v>
      </c>
      <c r="F10" s="9">
        <v>49</v>
      </c>
      <c r="G10" s="9">
        <v>4</v>
      </c>
      <c r="H10" s="9">
        <v>812</v>
      </c>
      <c r="I10" s="9">
        <v>155</v>
      </c>
      <c r="J10" s="9">
        <v>636</v>
      </c>
      <c r="K10" s="9">
        <v>21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1031</v>
      </c>
      <c r="D11" s="9">
        <v>132</v>
      </c>
      <c r="E11" s="9">
        <v>72</v>
      </c>
      <c r="F11" s="9">
        <v>58</v>
      </c>
      <c r="G11" s="9">
        <v>2</v>
      </c>
      <c r="H11" s="9">
        <v>899</v>
      </c>
      <c r="I11" s="9">
        <v>202</v>
      </c>
      <c r="J11" s="9">
        <v>680</v>
      </c>
      <c r="K11" s="9">
        <v>17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963</v>
      </c>
      <c r="D12" s="9">
        <v>149</v>
      </c>
      <c r="E12" s="9">
        <v>101</v>
      </c>
      <c r="F12" s="9">
        <v>45</v>
      </c>
      <c r="G12" s="9">
        <v>3</v>
      </c>
      <c r="H12" s="9">
        <v>814</v>
      </c>
      <c r="I12" s="9">
        <v>217</v>
      </c>
      <c r="J12" s="9">
        <v>578</v>
      </c>
      <c r="K12" s="9">
        <v>19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1028</v>
      </c>
      <c r="D13" s="9">
        <v>158</v>
      </c>
      <c r="E13" s="9">
        <v>118</v>
      </c>
      <c r="F13" s="9">
        <v>39</v>
      </c>
      <c r="G13" s="9">
        <v>1</v>
      </c>
      <c r="H13" s="9">
        <v>870</v>
      </c>
      <c r="I13" s="9">
        <v>266</v>
      </c>
      <c r="J13" s="9">
        <v>593</v>
      </c>
      <c r="K13" s="9">
        <v>11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900</v>
      </c>
      <c r="D14" s="9">
        <v>176</v>
      </c>
      <c r="E14" s="9">
        <v>132</v>
      </c>
      <c r="F14" s="9">
        <v>41</v>
      </c>
      <c r="G14" s="9">
        <v>3</v>
      </c>
      <c r="H14" s="9">
        <v>724</v>
      </c>
      <c r="I14" s="9">
        <v>203</v>
      </c>
      <c r="J14" s="9">
        <v>512</v>
      </c>
      <c r="K14" s="9">
        <v>9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761</v>
      </c>
      <c r="D15" s="9">
        <v>88</v>
      </c>
      <c r="E15" s="9">
        <v>65</v>
      </c>
      <c r="F15" s="9">
        <v>20</v>
      </c>
      <c r="G15" s="9">
        <v>3</v>
      </c>
      <c r="H15" s="9">
        <v>673</v>
      </c>
      <c r="I15" s="9">
        <v>202</v>
      </c>
      <c r="J15" s="9">
        <v>453</v>
      </c>
      <c r="K15" s="9">
        <v>18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631</v>
      </c>
      <c r="D16" s="9">
        <v>90</v>
      </c>
      <c r="E16" s="9">
        <v>75</v>
      </c>
      <c r="F16" s="9">
        <v>13</v>
      </c>
      <c r="G16" s="9">
        <v>2</v>
      </c>
      <c r="H16" s="9">
        <v>541</v>
      </c>
      <c r="I16" s="9">
        <v>196</v>
      </c>
      <c r="J16" s="9">
        <v>334</v>
      </c>
      <c r="K16" s="9">
        <v>11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447</v>
      </c>
      <c r="D17" s="9">
        <v>54</v>
      </c>
      <c r="E17" s="9">
        <v>37</v>
      </c>
      <c r="F17" s="9">
        <v>16</v>
      </c>
      <c r="G17" s="9">
        <v>1</v>
      </c>
      <c r="H17" s="9">
        <v>393</v>
      </c>
      <c r="I17" s="9">
        <v>113</v>
      </c>
      <c r="J17" s="9">
        <v>269</v>
      </c>
      <c r="K17" s="9">
        <v>11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310</v>
      </c>
      <c r="D18" s="9">
        <v>48</v>
      </c>
      <c r="E18" s="9">
        <v>41</v>
      </c>
      <c r="F18" s="9">
        <v>6</v>
      </c>
      <c r="G18" s="9">
        <v>1</v>
      </c>
      <c r="H18" s="9">
        <v>262</v>
      </c>
      <c r="I18" s="9">
        <v>62</v>
      </c>
      <c r="J18" s="9">
        <v>189</v>
      </c>
      <c r="K18" s="9">
        <v>11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175</v>
      </c>
      <c r="D19" s="9">
        <v>22</v>
      </c>
      <c r="E19" s="9">
        <v>14</v>
      </c>
      <c r="F19" s="9">
        <v>5</v>
      </c>
      <c r="G19" s="9">
        <v>3</v>
      </c>
      <c r="H19" s="9">
        <v>153</v>
      </c>
      <c r="I19" s="9">
        <v>32</v>
      </c>
      <c r="J19" s="9">
        <v>113</v>
      </c>
      <c r="K19" s="9">
        <v>8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77</v>
      </c>
      <c r="D20" s="9">
        <v>10</v>
      </c>
      <c r="E20" s="9">
        <v>7</v>
      </c>
      <c r="F20" s="9">
        <v>3</v>
      </c>
      <c r="G20" s="9" t="s">
        <v>64</v>
      </c>
      <c r="H20" s="9">
        <v>67</v>
      </c>
      <c r="I20" s="9">
        <v>14</v>
      </c>
      <c r="J20" s="9">
        <v>51</v>
      </c>
      <c r="K20" s="9">
        <v>2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30</v>
      </c>
      <c r="D21" s="9">
        <v>2</v>
      </c>
      <c r="E21" s="9">
        <v>1</v>
      </c>
      <c r="F21" s="9">
        <v>1</v>
      </c>
      <c r="G21" s="9" t="s">
        <v>64</v>
      </c>
      <c r="H21" s="9">
        <v>28</v>
      </c>
      <c r="I21" s="9">
        <v>10</v>
      </c>
      <c r="J21" s="9">
        <v>17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3345</v>
      </c>
      <c r="D22" s="3">
        <v>366</v>
      </c>
      <c r="E22" s="3">
        <v>242</v>
      </c>
      <c r="F22" s="3">
        <v>115</v>
      </c>
      <c r="G22" s="3">
        <v>9</v>
      </c>
      <c r="H22" s="3">
        <v>2979</v>
      </c>
      <c r="I22" s="3">
        <v>729</v>
      </c>
      <c r="J22" s="3">
        <v>2187</v>
      </c>
      <c r="K22" s="3">
        <v>63</v>
      </c>
    </row>
    <row r="23" spans="1:16" ht="12" customHeight="1">
      <c r="A23" s="18" t="s">
        <v>53</v>
      </c>
      <c r="B23" s="1" t="s">
        <v>11</v>
      </c>
      <c r="C23" s="9">
        <v>7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7</v>
      </c>
      <c r="I23" s="9">
        <v>1</v>
      </c>
      <c r="J23" s="9">
        <v>6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90</v>
      </c>
      <c r="D24" s="9">
        <v>2</v>
      </c>
      <c r="E24" s="9" t="s">
        <v>64</v>
      </c>
      <c r="F24" s="9">
        <v>2</v>
      </c>
      <c r="G24" s="9" t="s">
        <v>64</v>
      </c>
      <c r="H24" s="9">
        <v>88</v>
      </c>
      <c r="I24" s="9">
        <v>1</v>
      </c>
      <c r="J24" s="9">
        <v>85</v>
      </c>
      <c r="K24" s="9">
        <v>2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284</v>
      </c>
      <c r="D25" s="9">
        <v>21</v>
      </c>
      <c r="E25" s="9">
        <v>2</v>
      </c>
      <c r="F25" s="9">
        <v>18</v>
      </c>
      <c r="G25" s="9">
        <v>1</v>
      </c>
      <c r="H25" s="9">
        <v>263</v>
      </c>
      <c r="I25" s="9">
        <v>15</v>
      </c>
      <c r="J25" s="9">
        <v>244</v>
      </c>
      <c r="K25" s="9">
        <v>4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425</v>
      </c>
      <c r="D26" s="9">
        <v>37</v>
      </c>
      <c r="E26" s="9">
        <v>23</v>
      </c>
      <c r="F26" s="9">
        <v>12</v>
      </c>
      <c r="G26" s="9">
        <v>2</v>
      </c>
      <c r="H26" s="9">
        <v>388</v>
      </c>
      <c r="I26" s="9">
        <v>83</v>
      </c>
      <c r="J26" s="9">
        <v>295</v>
      </c>
      <c r="K26" s="9">
        <v>10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468</v>
      </c>
      <c r="D27" s="9">
        <v>53</v>
      </c>
      <c r="E27" s="9">
        <v>33</v>
      </c>
      <c r="F27" s="9">
        <v>18</v>
      </c>
      <c r="G27" s="9">
        <v>2</v>
      </c>
      <c r="H27" s="9">
        <v>415</v>
      </c>
      <c r="I27" s="9">
        <v>106</v>
      </c>
      <c r="J27" s="9">
        <v>302</v>
      </c>
      <c r="K27" s="9">
        <v>7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414</v>
      </c>
      <c r="D28" s="9">
        <v>45</v>
      </c>
      <c r="E28" s="9">
        <v>31</v>
      </c>
      <c r="F28" s="9">
        <v>13</v>
      </c>
      <c r="G28" s="9">
        <v>1</v>
      </c>
      <c r="H28" s="9">
        <v>369</v>
      </c>
      <c r="I28" s="9">
        <v>97</v>
      </c>
      <c r="J28" s="9">
        <v>265</v>
      </c>
      <c r="K28" s="9">
        <v>7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440</v>
      </c>
      <c r="D29" s="9">
        <v>47</v>
      </c>
      <c r="E29" s="9">
        <v>35</v>
      </c>
      <c r="F29" s="9">
        <v>11</v>
      </c>
      <c r="G29" s="9">
        <v>1</v>
      </c>
      <c r="H29" s="9">
        <v>393</v>
      </c>
      <c r="I29" s="9">
        <v>124</v>
      </c>
      <c r="J29" s="9">
        <v>265</v>
      </c>
      <c r="K29" s="9">
        <v>4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324</v>
      </c>
      <c r="D30" s="9">
        <v>55</v>
      </c>
      <c r="E30" s="9">
        <v>40</v>
      </c>
      <c r="F30" s="9">
        <v>15</v>
      </c>
      <c r="G30" s="9" t="s">
        <v>64</v>
      </c>
      <c r="H30" s="9">
        <v>269</v>
      </c>
      <c r="I30" s="9">
        <v>60</v>
      </c>
      <c r="J30" s="9">
        <v>204</v>
      </c>
      <c r="K30" s="9">
        <v>5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284</v>
      </c>
      <c r="D31" s="9">
        <v>30</v>
      </c>
      <c r="E31" s="9">
        <v>21</v>
      </c>
      <c r="F31" s="9">
        <v>8</v>
      </c>
      <c r="G31" s="9">
        <v>1</v>
      </c>
      <c r="H31" s="9">
        <v>254</v>
      </c>
      <c r="I31" s="9">
        <v>87</v>
      </c>
      <c r="J31" s="9">
        <v>163</v>
      </c>
      <c r="K31" s="9">
        <v>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260</v>
      </c>
      <c r="D32" s="9">
        <v>41</v>
      </c>
      <c r="E32" s="9">
        <v>33</v>
      </c>
      <c r="F32" s="9">
        <v>8</v>
      </c>
      <c r="G32" s="9" t="s">
        <v>64</v>
      </c>
      <c r="H32" s="9">
        <v>219</v>
      </c>
      <c r="I32" s="9">
        <v>79</v>
      </c>
      <c r="J32" s="9">
        <v>135</v>
      </c>
      <c r="K32" s="9">
        <v>5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140</v>
      </c>
      <c r="D33" s="9">
        <v>16</v>
      </c>
      <c r="E33" s="9">
        <v>11</v>
      </c>
      <c r="F33" s="9">
        <v>5</v>
      </c>
      <c r="G33" s="9" t="s">
        <v>64</v>
      </c>
      <c r="H33" s="9">
        <v>124</v>
      </c>
      <c r="I33" s="9">
        <v>36</v>
      </c>
      <c r="J33" s="9">
        <v>84</v>
      </c>
      <c r="K33" s="9">
        <v>4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102</v>
      </c>
      <c r="D34" s="9">
        <v>11</v>
      </c>
      <c r="E34" s="9">
        <v>8</v>
      </c>
      <c r="F34" s="9">
        <v>3</v>
      </c>
      <c r="G34" s="9" t="s">
        <v>64</v>
      </c>
      <c r="H34" s="9">
        <v>91</v>
      </c>
      <c r="I34" s="9">
        <v>23</v>
      </c>
      <c r="J34" s="9">
        <v>62</v>
      </c>
      <c r="K34" s="9">
        <v>6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62</v>
      </c>
      <c r="D35" s="9">
        <v>6</v>
      </c>
      <c r="E35" s="9">
        <v>3</v>
      </c>
      <c r="F35" s="9">
        <v>2</v>
      </c>
      <c r="G35" s="9">
        <v>1</v>
      </c>
      <c r="H35" s="9">
        <v>56</v>
      </c>
      <c r="I35" s="9">
        <v>11</v>
      </c>
      <c r="J35" s="9">
        <v>42</v>
      </c>
      <c r="K35" s="9">
        <v>3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34</v>
      </c>
      <c r="D36" s="9">
        <v>1</v>
      </c>
      <c r="E36" s="9">
        <v>1</v>
      </c>
      <c r="F36" s="9" t="s">
        <v>64</v>
      </c>
      <c r="G36" s="9" t="s">
        <v>64</v>
      </c>
      <c r="H36" s="9">
        <v>33</v>
      </c>
      <c r="I36" s="9">
        <v>4</v>
      </c>
      <c r="J36" s="9">
        <v>28</v>
      </c>
      <c r="K36" s="9">
        <v>1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11</v>
      </c>
      <c r="D37" s="9">
        <v>1</v>
      </c>
      <c r="E37" s="9">
        <v>1</v>
      </c>
      <c r="F37" s="9" t="s">
        <v>64</v>
      </c>
      <c r="G37" s="9" t="s">
        <v>64</v>
      </c>
      <c r="H37" s="9">
        <v>10</v>
      </c>
      <c r="I37" s="9">
        <v>2</v>
      </c>
      <c r="J37" s="9">
        <v>7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4944</v>
      </c>
      <c r="D38" s="3">
        <v>771</v>
      </c>
      <c r="E38" s="3">
        <v>500</v>
      </c>
      <c r="F38" s="3">
        <v>253</v>
      </c>
      <c r="G38" s="3">
        <v>18</v>
      </c>
      <c r="H38" s="3">
        <v>4173</v>
      </c>
      <c r="I38" s="3">
        <v>992</v>
      </c>
      <c r="J38" s="3">
        <v>3092</v>
      </c>
      <c r="K38" s="3">
        <v>89</v>
      </c>
    </row>
    <row r="39" spans="1:16" ht="12" customHeight="1">
      <c r="A39" s="18" t="s">
        <v>53</v>
      </c>
      <c r="B39" s="1" t="s">
        <v>11</v>
      </c>
      <c r="C39" s="9">
        <v>8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8</v>
      </c>
      <c r="I39" s="9" t="s">
        <v>64</v>
      </c>
      <c r="J39" s="9">
        <v>7</v>
      </c>
      <c r="K39" s="9">
        <v>1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211</v>
      </c>
      <c r="D40" s="9">
        <v>16</v>
      </c>
      <c r="E40" s="9">
        <v>1</v>
      </c>
      <c r="F40" s="9">
        <v>15</v>
      </c>
      <c r="G40" s="9" t="s">
        <v>64</v>
      </c>
      <c r="H40" s="9">
        <v>195</v>
      </c>
      <c r="I40" s="9">
        <v>7</v>
      </c>
      <c r="J40" s="9">
        <v>188</v>
      </c>
      <c r="K40" s="9" t="s">
        <v>64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419</v>
      </c>
      <c r="D41" s="9">
        <v>64</v>
      </c>
      <c r="E41" s="9">
        <v>24</v>
      </c>
      <c r="F41" s="9">
        <v>37</v>
      </c>
      <c r="G41" s="9">
        <v>3</v>
      </c>
      <c r="H41" s="9">
        <v>355</v>
      </c>
      <c r="I41" s="9">
        <v>25</v>
      </c>
      <c r="J41" s="9">
        <v>324</v>
      </c>
      <c r="K41" s="9">
        <v>6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492</v>
      </c>
      <c r="D42" s="9">
        <v>68</v>
      </c>
      <c r="E42" s="9">
        <v>29</v>
      </c>
      <c r="F42" s="9">
        <v>37</v>
      </c>
      <c r="G42" s="9">
        <v>2</v>
      </c>
      <c r="H42" s="9">
        <v>424</v>
      </c>
      <c r="I42" s="9">
        <v>72</v>
      </c>
      <c r="J42" s="9">
        <v>341</v>
      </c>
      <c r="K42" s="9">
        <v>11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563</v>
      </c>
      <c r="D43" s="9">
        <v>79</v>
      </c>
      <c r="E43" s="9">
        <v>39</v>
      </c>
      <c r="F43" s="9">
        <v>40</v>
      </c>
      <c r="G43" s="9" t="s">
        <v>64</v>
      </c>
      <c r="H43" s="9">
        <v>484</v>
      </c>
      <c r="I43" s="9">
        <v>96</v>
      </c>
      <c r="J43" s="9">
        <v>378</v>
      </c>
      <c r="K43" s="9">
        <v>10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549</v>
      </c>
      <c r="D44" s="9">
        <v>104</v>
      </c>
      <c r="E44" s="9">
        <v>70</v>
      </c>
      <c r="F44" s="9">
        <v>32</v>
      </c>
      <c r="G44" s="9">
        <v>2</v>
      </c>
      <c r="H44" s="9">
        <v>445</v>
      </c>
      <c r="I44" s="9">
        <v>120</v>
      </c>
      <c r="J44" s="9">
        <v>313</v>
      </c>
      <c r="K44" s="9">
        <v>12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588</v>
      </c>
      <c r="D45" s="9">
        <v>111</v>
      </c>
      <c r="E45" s="9">
        <v>83</v>
      </c>
      <c r="F45" s="9">
        <v>28</v>
      </c>
      <c r="G45" s="9" t="s">
        <v>64</v>
      </c>
      <c r="H45" s="9">
        <v>477</v>
      </c>
      <c r="I45" s="9">
        <v>142</v>
      </c>
      <c r="J45" s="9">
        <v>328</v>
      </c>
      <c r="K45" s="9">
        <v>7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576</v>
      </c>
      <c r="D46" s="9">
        <v>121</v>
      </c>
      <c r="E46" s="9">
        <v>92</v>
      </c>
      <c r="F46" s="9">
        <v>26</v>
      </c>
      <c r="G46" s="9">
        <v>3</v>
      </c>
      <c r="H46" s="9">
        <v>455</v>
      </c>
      <c r="I46" s="9">
        <v>143</v>
      </c>
      <c r="J46" s="9">
        <v>308</v>
      </c>
      <c r="K46" s="9">
        <v>4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477</v>
      </c>
      <c r="D47" s="9">
        <v>58</v>
      </c>
      <c r="E47" s="9">
        <v>44</v>
      </c>
      <c r="F47" s="9">
        <v>12</v>
      </c>
      <c r="G47" s="9">
        <v>2</v>
      </c>
      <c r="H47" s="9">
        <v>419</v>
      </c>
      <c r="I47" s="9">
        <v>115</v>
      </c>
      <c r="J47" s="9">
        <v>290</v>
      </c>
      <c r="K47" s="9">
        <v>14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371</v>
      </c>
      <c r="D48" s="9">
        <v>49</v>
      </c>
      <c r="E48" s="9">
        <v>42</v>
      </c>
      <c r="F48" s="9">
        <v>5</v>
      </c>
      <c r="G48" s="9">
        <v>2</v>
      </c>
      <c r="H48" s="9">
        <v>322</v>
      </c>
      <c r="I48" s="9">
        <v>117</v>
      </c>
      <c r="J48" s="9">
        <v>199</v>
      </c>
      <c r="K48" s="9">
        <v>6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307</v>
      </c>
      <c r="D49" s="9">
        <v>38</v>
      </c>
      <c r="E49" s="9">
        <v>26</v>
      </c>
      <c r="F49" s="9">
        <v>11</v>
      </c>
      <c r="G49" s="9">
        <v>1</v>
      </c>
      <c r="H49" s="9">
        <v>269</v>
      </c>
      <c r="I49" s="9">
        <v>77</v>
      </c>
      <c r="J49" s="9">
        <v>185</v>
      </c>
      <c r="K49" s="9">
        <v>7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208</v>
      </c>
      <c r="D50" s="9">
        <v>37</v>
      </c>
      <c r="E50" s="9">
        <v>33</v>
      </c>
      <c r="F50" s="9">
        <v>3</v>
      </c>
      <c r="G50" s="9">
        <v>1</v>
      </c>
      <c r="H50" s="9">
        <v>171</v>
      </c>
      <c r="I50" s="9">
        <v>39</v>
      </c>
      <c r="J50" s="9">
        <v>127</v>
      </c>
      <c r="K50" s="9">
        <v>5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113</v>
      </c>
      <c r="D51" s="9">
        <v>16</v>
      </c>
      <c r="E51" s="9">
        <v>11</v>
      </c>
      <c r="F51" s="9">
        <v>3</v>
      </c>
      <c r="G51" s="9">
        <v>2</v>
      </c>
      <c r="H51" s="9">
        <v>97</v>
      </c>
      <c r="I51" s="9">
        <v>21</v>
      </c>
      <c r="J51" s="9">
        <v>71</v>
      </c>
      <c r="K51" s="9">
        <v>5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43</v>
      </c>
      <c r="D52" s="9">
        <v>9</v>
      </c>
      <c r="E52" s="9">
        <v>6</v>
      </c>
      <c r="F52" s="9">
        <v>3</v>
      </c>
      <c r="G52" s="9" t="s">
        <v>64</v>
      </c>
      <c r="H52" s="9">
        <v>34</v>
      </c>
      <c r="I52" s="9">
        <v>10</v>
      </c>
      <c r="J52" s="9">
        <v>23</v>
      </c>
      <c r="K52" s="9">
        <v>1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19</v>
      </c>
      <c r="D53" s="5">
        <v>1</v>
      </c>
      <c r="E53" s="5" t="s">
        <v>64</v>
      </c>
      <c r="F53" s="5">
        <v>1</v>
      </c>
      <c r="G53" s="5" t="s">
        <v>64</v>
      </c>
      <c r="H53" s="5">
        <v>18</v>
      </c>
      <c r="I53" s="5">
        <v>8</v>
      </c>
      <c r="J53" s="5">
        <v>10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9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3298</v>
      </c>
      <c r="D6" s="3">
        <v>398</v>
      </c>
      <c r="E6" s="3">
        <v>217</v>
      </c>
      <c r="F6" s="3">
        <v>177</v>
      </c>
      <c r="G6" s="3">
        <v>4</v>
      </c>
      <c r="H6" s="3">
        <v>2900</v>
      </c>
      <c r="I6" s="3">
        <v>400</v>
      </c>
      <c r="J6" s="3">
        <v>2423</v>
      </c>
      <c r="K6" s="3">
        <v>77</v>
      </c>
    </row>
    <row r="7" spans="1:31" ht="12" customHeight="1">
      <c r="A7" s="18" t="s">
        <v>53</v>
      </c>
      <c r="B7" s="1" t="s">
        <v>11</v>
      </c>
      <c r="C7" s="9">
        <v>14</v>
      </c>
      <c r="D7" s="9">
        <v>2</v>
      </c>
      <c r="E7" s="9">
        <v>1</v>
      </c>
      <c r="F7" s="9">
        <v>1</v>
      </c>
      <c r="G7" s="9" t="s">
        <v>64</v>
      </c>
      <c r="H7" s="9">
        <v>12</v>
      </c>
      <c r="I7" s="9">
        <v>1</v>
      </c>
      <c r="J7" s="9">
        <v>10</v>
      </c>
      <c r="K7" s="9">
        <v>1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134</v>
      </c>
      <c r="D8" s="9">
        <v>13</v>
      </c>
      <c r="E8" s="9">
        <v>2</v>
      </c>
      <c r="F8" s="9">
        <v>11</v>
      </c>
      <c r="G8" s="9" t="s">
        <v>64</v>
      </c>
      <c r="H8" s="9">
        <v>121</v>
      </c>
      <c r="I8" s="9">
        <v>4</v>
      </c>
      <c r="J8" s="9">
        <v>112</v>
      </c>
      <c r="K8" s="9">
        <v>5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302</v>
      </c>
      <c r="D9" s="9">
        <v>24</v>
      </c>
      <c r="E9" s="9">
        <v>10</v>
      </c>
      <c r="F9" s="9">
        <v>14</v>
      </c>
      <c r="G9" s="9" t="s">
        <v>64</v>
      </c>
      <c r="H9" s="9">
        <v>278</v>
      </c>
      <c r="I9" s="9">
        <v>12</v>
      </c>
      <c r="J9" s="9">
        <v>263</v>
      </c>
      <c r="K9" s="9">
        <v>3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403</v>
      </c>
      <c r="D10" s="9">
        <v>46</v>
      </c>
      <c r="E10" s="9">
        <v>16</v>
      </c>
      <c r="F10" s="9">
        <v>30</v>
      </c>
      <c r="G10" s="9" t="s">
        <v>64</v>
      </c>
      <c r="H10" s="9">
        <v>357</v>
      </c>
      <c r="I10" s="9">
        <v>32</v>
      </c>
      <c r="J10" s="9">
        <v>313</v>
      </c>
      <c r="K10" s="9">
        <v>12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448</v>
      </c>
      <c r="D11" s="9">
        <v>49</v>
      </c>
      <c r="E11" s="9">
        <v>27</v>
      </c>
      <c r="F11" s="9">
        <v>22</v>
      </c>
      <c r="G11" s="9" t="s">
        <v>64</v>
      </c>
      <c r="H11" s="9">
        <v>399</v>
      </c>
      <c r="I11" s="9">
        <v>47</v>
      </c>
      <c r="J11" s="9">
        <v>343</v>
      </c>
      <c r="K11" s="9">
        <v>9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404</v>
      </c>
      <c r="D12" s="9">
        <v>70</v>
      </c>
      <c r="E12" s="9">
        <v>48</v>
      </c>
      <c r="F12" s="9">
        <v>21</v>
      </c>
      <c r="G12" s="9">
        <v>1</v>
      </c>
      <c r="H12" s="9">
        <v>334</v>
      </c>
      <c r="I12" s="9">
        <v>59</v>
      </c>
      <c r="J12" s="9">
        <v>270</v>
      </c>
      <c r="K12" s="9">
        <v>5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363</v>
      </c>
      <c r="D13" s="9">
        <v>49</v>
      </c>
      <c r="E13" s="9">
        <v>25</v>
      </c>
      <c r="F13" s="9">
        <v>24</v>
      </c>
      <c r="G13" s="9" t="s">
        <v>64</v>
      </c>
      <c r="H13" s="9">
        <v>314</v>
      </c>
      <c r="I13" s="9">
        <v>51</v>
      </c>
      <c r="J13" s="9">
        <v>255</v>
      </c>
      <c r="K13" s="9">
        <v>8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309</v>
      </c>
      <c r="D14" s="9">
        <v>37</v>
      </c>
      <c r="E14" s="9">
        <v>23</v>
      </c>
      <c r="F14" s="9">
        <v>12</v>
      </c>
      <c r="G14" s="9">
        <v>2</v>
      </c>
      <c r="H14" s="9">
        <v>272</v>
      </c>
      <c r="I14" s="9">
        <v>57</v>
      </c>
      <c r="J14" s="9">
        <v>205</v>
      </c>
      <c r="K14" s="9">
        <v>10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261</v>
      </c>
      <c r="D15" s="9">
        <v>36</v>
      </c>
      <c r="E15" s="9">
        <v>21</v>
      </c>
      <c r="F15" s="9">
        <v>14</v>
      </c>
      <c r="G15" s="9">
        <v>1</v>
      </c>
      <c r="H15" s="9">
        <v>225</v>
      </c>
      <c r="I15" s="9">
        <v>38</v>
      </c>
      <c r="J15" s="9">
        <v>180</v>
      </c>
      <c r="K15" s="9">
        <v>7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238</v>
      </c>
      <c r="D16" s="9">
        <v>37</v>
      </c>
      <c r="E16" s="9">
        <v>26</v>
      </c>
      <c r="F16" s="9">
        <v>11</v>
      </c>
      <c r="G16" s="9" t="s">
        <v>64</v>
      </c>
      <c r="H16" s="9">
        <v>201</v>
      </c>
      <c r="I16" s="9">
        <v>40</v>
      </c>
      <c r="J16" s="9">
        <v>160</v>
      </c>
      <c r="K16" s="9">
        <v>1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188</v>
      </c>
      <c r="D17" s="9">
        <v>15</v>
      </c>
      <c r="E17" s="9">
        <v>9</v>
      </c>
      <c r="F17" s="9">
        <v>6</v>
      </c>
      <c r="G17" s="9" t="s">
        <v>64</v>
      </c>
      <c r="H17" s="9">
        <v>173</v>
      </c>
      <c r="I17" s="9">
        <v>23</v>
      </c>
      <c r="J17" s="9">
        <v>143</v>
      </c>
      <c r="K17" s="9">
        <v>7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122</v>
      </c>
      <c r="D18" s="9">
        <v>13</v>
      </c>
      <c r="E18" s="9">
        <v>5</v>
      </c>
      <c r="F18" s="9">
        <v>8</v>
      </c>
      <c r="G18" s="9" t="s">
        <v>64</v>
      </c>
      <c r="H18" s="9">
        <v>109</v>
      </c>
      <c r="I18" s="9">
        <v>21</v>
      </c>
      <c r="J18" s="9">
        <v>82</v>
      </c>
      <c r="K18" s="9">
        <v>6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64</v>
      </c>
      <c r="D19" s="9">
        <v>2</v>
      </c>
      <c r="E19" s="9" t="s">
        <v>64</v>
      </c>
      <c r="F19" s="9">
        <v>2</v>
      </c>
      <c r="G19" s="9" t="s">
        <v>64</v>
      </c>
      <c r="H19" s="9">
        <v>62</v>
      </c>
      <c r="I19" s="9">
        <v>7</v>
      </c>
      <c r="J19" s="9">
        <v>54</v>
      </c>
      <c r="K19" s="9">
        <v>1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29</v>
      </c>
      <c r="D20" s="9">
        <v>2</v>
      </c>
      <c r="E20" s="9">
        <v>1</v>
      </c>
      <c r="F20" s="9">
        <v>1</v>
      </c>
      <c r="G20" s="9" t="s">
        <v>64</v>
      </c>
      <c r="H20" s="9">
        <v>27</v>
      </c>
      <c r="I20" s="9">
        <v>3</v>
      </c>
      <c r="J20" s="9">
        <v>23</v>
      </c>
      <c r="K20" s="9">
        <v>1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19</v>
      </c>
      <c r="D21" s="9">
        <v>3</v>
      </c>
      <c r="E21" s="9">
        <v>3</v>
      </c>
      <c r="F21" s="9" t="s">
        <v>64</v>
      </c>
      <c r="G21" s="9" t="s">
        <v>64</v>
      </c>
      <c r="H21" s="9">
        <v>16</v>
      </c>
      <c r="I21" s="9">
        <v>5</v>
      </c>
      <c r="J21" s="9">
        <v>10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1153</v>
      </c>
      <c r="D22" s="3">
        <v>119</v>
      </c>
      <c r="E22" s="3">
        <v>62</v>
      </c>
      <c r="F22" s="3">
        <v>55</v>
      </c>
      <c r="G22" s="3">
        <v>2</v>
      </c>
      <c r="H22" s="3">
        <v>1034</v>
      </c>
      <c r="I22" s="3">
        <v>165</v>
      </c>
      <c r="J22" s="3">
        <v>844</v>
      </c>
      <c r="K22" s="3">
        <v>25</v>
      </c>
    </row>
    <row r="23" spans="1:16" ht="12" customHeight="1">
      <c r="A23" s="18" t="s">
        <v>53</v>
      </c>
      <c r="B23" s="1" t="s">
        <v>11</v>
      </c>
      <c r="C23" s="9">
        <v>3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3</v>
      </c>
      <c r="I23" s="9">
        <v>1</v>
      </c>
      <c r="J23" s="9">
        <v>2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42</v>
      </c>
      <c r="D24" s="9">
        <v>5</v>
      </c>
      <c r="E24" s="9" t="s">
        <v>64</v>
      </c>
      <c r="F24" s="9">
        <v>5</v>
      </c>
      <c r="G24" s="9" t="s">
        <v>64</v>
      </c>
      <c r="H24" s="9">
        <v>37</v>
      </c>
      <c r="I24" s="9">
        <v>1</v>
      </c>
      <c r="J24" s="9">
        <v>34</v>
      </c>
      <c r="K24" s="9">
        <v>2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104</v>
      </c>
      <c r="D25" s="9">
        <v>7</v>
      </c>
      <c r="E25" s="9">
        <v>2</v>
      </c>
      <c r="F25" s="9">
        <v>5</v>
      </c>
      <c r="G25" s="9" t="s">
        <v>64</v>
      </c>
      <c r="H25" s="9">
        <v>97</v>
      </c>
      <c r="I25" s="9">
        <v>6</v>
      </c>
      <c r="J25" s="9">
        <v>90</v>
      </c>
      <c r="K25" s="9">
        <v>1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181</v>
      </c>
      <c r="D26" s="9">
        <v>22</v>
      </c>
      <c r="E26" s="9">
        <v>6</v>
      </c>
      <c r="F26" s="9">
        <v>16</v>
      </c>
      <c r="G26" s="9" t="s">
        <v>64</v>
      </c>
      <c r="H26" s="9">
        <v>159</v>
      </c>
      <c r="I26" s="9">
        <v>18</v>
      </c>
      <c r="J26" s="9">
        <v>137</v>
      </c>
      <c r="K26" s="9">
        <v>4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181</v>
      </c>
      <c r="D27" s="9">
        <v>12</v>
      </c>
      <c r="E27" s="9">
        <v>5</v>
      </c>
      <c r="F27" s="9">
        <v>7</v>
      </c>
      <c r="G27" s="9" t="s">
        <v>64</v>
      </c>
      <c r="H27" s="9">
        <v>169</v>
      </c>
      <c r="I27" s="9">
        <v>23</v>
      </c>
      <c r="J27" s="9">
        <v>145</v>
      </c>
      <c r="K27" s="9">
        <v>1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158</v>
      </c>
      <c r="D28" s="9">
        <v>22</v>
      </c>
      <c r="E28" s="9">
        <v>17</v>
      </c>
      <c r="F28" s="9">
        <v>5</v>
      </c>
      <c r="G28" s="9" t="s">
        <v>64</v>
      </c>
      <c r="H28" s="9">
        <v>136</v>
      </c>
      <c r="I28" s="9">
        <v>28</v>
      </c>
      <c r="J28" s="9">
        <v>104</v>
      </c>
      <c r="K28" s="9">
        <v>4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123</v>
      </c>
      <c r="D29" s="9">
        <v>11</v>
      </c>
      <c r="E29" s="9">
        <v>5</v>
      </c>
      <c r="F29" s="9">
        <v>6</v>
      </c>
      <c r="G29" s="9" t="s">
        <v>64</v>
      </c>
      <c r="H29" s="9">
        <v>112</v>
      </c>
      <c r="I29" s="9">
        <v>23</v>
      </c>
      <c r="J29" s="9">
        <v>86</v>
      </c>
      <c r="K29" s="9">
        <v>3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101</v>
      </c>
      <c r="D30" s="9">
        <v>11</v>
      </c>
      <c r="E30" s="9">
        <v>9</v>
      </c>
      <c r="F30" s="9">
        <v>1</v>
      </c>
      <c r="G30" s="9">
        <v>1</v>
      </c>
      <c r="H30" s="9">
        <v>90</v>
      </c>
      <c r="I30" s="9">
        <v>22</v>
      </c>
      <c r="J30" s="9">
        <v>66</v>
      </c>
      <c r="K30" s="9">
        <v>2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74</v>
      </c>
      <c r="D31" s="9">
        <v>14</v>
      </c>
      <c r="E31" s="9">
        <v>8</v>
      </c>
      <c r="F31" s="9">
        <v>5</v>
      </c>
      <c r="G31" s="9">
        <v>1</v>
      </c>
      <c r="H31" s="9">
        <v>60</v>
      </c>
      <c r="I31" s="9">
        <v>13</v>
      </c>
      <c r="J31" s="9">
        <v>43</v>
      </c>
      <c r="K31" s="9">
        <v>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65</v>
      </c>
      <c r="D32" s="9">
        <v>8</v>
      </c>
      <c r="E32" s="9">
        <v>7</v>
      </c>
      <c r="F32" s="9">
        <v>1</v>
      </c>
      <c r="G32" s="9" t="s">
        <v>64</v>
      </c>
      <c r="H32" s="9">
        <v>57</v>
      </c>
      <c r="I32" s="9">
        <v>12</v>
      </c>
      <c r="J32" s="9">
        <v>45</v>
      </c>
      <c r="K32" s="9" t="s">
        <v>64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46</v>
      </c>
      <c r="D33" s="9">
        <v>3</v>
      </c>
      <c r="E33" s="9">
        <v>1</v>
      </c>
      <c r="F33" s="9">
        <v>2</v>
      </c>
      <c r="G33" s="9" t="s">
        <v>64</v>
      </c>
      <c r="H33" s="9">
        <v>43</v>
      </c>
      <c r="I33" s="9">
        <v>6</v>
      </c>
      <c r="J33" s="9">
        <v>36</v>
      </c>
      <c r="K33" s="9">
        <v>1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35</v>
      </c>
      <c r="D34" s="9">
        <v>2</v>
      </c>
      <c r="E34" s="9" t="s">
        <v>64</v>
      </c>
      <c r="F34" s="9">
        <v>2</v>
      </c>
      <c r="G34" s="9" t="s">
        <v>64</v>
      </c>
      <c r="H34" s="9">
        <v>33</v>
      </c>
      <c r="I34" s="9">
        <v>5</v>
      </c>
      <c r="J34" s="9">
        <v>25</v>
      </c>
      <c r="K34" s="9">
        <v>3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24</v>
      </c>
      <c r="D35" s="9" t="s">
        <v>64</v>
      </c>
      <c r="E35" s="9" t="s">
        <v>64</v>
      </c>
      <c r="F35" s="9" t="s">
        <v>64</v>
      </c>
      <c r="G35" s="9" t="s">
        <v>64</v>
      </c>
      <c r="H35" s="9">
        <v>24</v>
      </c>
      <c r="I35" s="9">
        <v>3</v>
      </c>
      <c r="J35" s="9">
        <v>21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11</v>
      </c>
      <c r="D36" s="9">
        <v>1</v>
      </c>
      <c r="E36" s="9">
        <v>1</v>
      </c>
      <c r="F36" s="9" t="s">
        <v>64</v>
      </c>
      <c r="G36" s="9" t="s">
        <v>64</v>
      </c>
      <c r="H36" s="9">
        <v>10</v>
      </c>
      <c r="I36" s="9">
        <v>2</v>
      </c>
      <c r="J36" s="9">
        <v>8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5</v>
      </c>
      <c r="D37" s="9">
        <v>1</v>
      </c>
      <c r="E37" s="9">
        <v>1</v>
      </c>
      <c r="F37" s="9" t="s">
        <v>64</v>
      </c>
      <c r="G37" s="9" t="s">
        <v>64</v>
      </c>
      <c r="H37" s="9">
        <v>4</v>
      </c>
      <c r="I37" s="9">
        <v>2</v>
      </c>
      <c r="J37" s="9">
        <v>2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2145</v>
      </c>
      <c r="D38" s="3">
        <v>279</v>
      </c>
      <c r="E38" s="3">
        <v>155</v>
      </c>
      <c r="F38" s="3">
        <v>122</v>
      </c>
      <c r="G38" s="3">
        <v>2</v>
      </c>
      <c r="H38" s="3">
        <v>1866</v>
      </c>
      <c r="I38" s="3">
        <v>235</v>
      </c>
      <c r="J38" s="3">
        <v>1579</v>
      </c>
      <c r="K38" s="3">
        <v>52</v>
      </c>
    </row>
    <row r="39" spans="1:16" ht="12" customHeight="1">
      <c r="A39" s="18" t="s">
        <v>53</v>
      </c>
      <c r="B39" s="1" t="s">
        <v>11</v>
      </c>
      <c r="C39" s="9">
        <v>11</v>
      </c>
      <c r="D39" s="9">
        <v>2</v>
      </c>
      <c r="E39" s="9">
        <v>1</v>
      </c>
      <c r="F39" s="9">
        <v>1</v>
      </c>
      <c r="G39" s="9" t="s">
        <v>64</v>
      </c>
      <c r="H39" s="9">
        <v>9</v>
      </c>
      <c r="I39" s="9" t="s">
        <v>64</v>
      </c>
      <c r="J39" s="9">
        <v>8</v>
      </c>
      <c r="K39" s="9">
        <v>1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92</v>
      </c>
      <c r="D40" s="9">
        <v>8</v>
      </c>
      <c r="E40" s="9">
        <v>2</v>
      </c>
      <c r="F40" s="9">
        <v>6</v>
      </c>
      <c r="G40" s="9" t="s">
        <v>64</v>
      </c>
      <c r="H40" s="9">
        <v>84</v>
      </c>
      <c r="I40" s="9">
        <v>3</v>
      </c>
      <c r="J40" s="9">
        <v>78</v>
      </c>
      <c r="K40" s="9">
        <v>3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198</v>
      </c>
      <c r="D41" s="9">
        <v>17</v>
      </c>
      <c r="E41" s="9">
        <v>8</v>
      </c>
      <c r="F41" s="9">
        <v>9</v>
      </c>
      <c r="G41" s="9" t="s">
        <v>64</v>
      </c>
      <c r="H41" s="9">
        <v>181</v>
      </c>
      <c r="I41" s="9">
        <v>6</v>
      </c>
      <c r="J41" s="9">
        <v>173</v>
      </c>
      <c r="K41" s="9">
        <v>2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222</v>
      </c>
      <c r="D42" s="9">
        <v>24</v>
      </c>
      <c r="E42" s="9">
        <v>10</v>
      </c>
      <c r="F42" s="9">
        <v>14</v>
      </c>
      <c r="G42" s="9" t="s">
        <v>64</v>
      </c>
      <c r="H42" s="9">
        <v>198</v>
      </c>
      <c r="I42" s="9">
        <v>14</v>
      </c>
      <c r="J42" s="9">
        <v>176</v>
      </c>
      <c r="K42" s="9">
        <v>8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267</v>
      </c>
      <c r="D43" s="9">
        <v>37</v>
      </c>
      <c r="E43" s="9">
        <v>22</v>
      </c>
      <c r="F43" s="9">
        <v>15</v>
      </c>
      <c r="G43" s="9" t="s">
        <v>64</v>
      </c>
      <c r="H43" s="9">
        <v>230</v>
      </c>
      <c r="I43" s="9">
        <v>24</v>
      </c>
      <c r="J43" s="9">
        <v>198</v>
      </c>
      <c r="K43" s="9">
        <v>8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246</v>
      </c>
      <c r="D44" s="9">
        <v>48</v>
      </c>
      <c r="E44" s="9">
        <v>31</v>
      </c>
      <c r="F44" s="9">
        <v>16</v>
      </c>
      <c r="G44" s="9">
        <v>1</v>
      </c>
      <c r="H44" s="9">
        <v>198</v>
      </c>
      <c r="I44" s="9">
        <v>31</v>
      </c>
      <c r="J44" s="9">
        <v>166</v>
      </c>
      <c r="K44" s="9">
        <v>1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240</v>
      </c>
      <c r="D45" s="9">
        <v>38</v>
      </c>
      <c r="E45" s="9">
        <v>20</v>
      </c>
      <c r="F45" s="9">
        <v>18</v>
      </c>
      <c r="G45" s="9" t="s">
        <v>64</v>
      </c>
      <c r="H45" s="9">
        <v>202</v>
      </c>
      <c r="I45" s="9">
        <v>28</v>
      </c>
      <c r="J45" s="9">
        <v>169</v>
      </c>
      <c r="K45" s="9">
        <v>5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208</v>
      </c>
      <c r="D46" s="9">
        <v>26</v>
      </c>
      <c r="E46" s="9">
        <v>14</v>
      </c>
      <c r="F46" s="9">
        <v>11</v>
      </c>
      <c r="G46" s="9">
        <v>1</v>
      </c>
      <c r="H46" s="9">
        <v>182</v>
      </c>
      <c r="I46" s="9">
        <v>35</v>
      </c>
      <c r="J46" s="9">
        <v>139</v>
      </c>
      <c r="K46" s="9">
        <v>8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187</v>
      </c>
      <c r="D47" s="9">
        <v>22</v>
      </c>
      <c r="E47" s="9">
        <v>13</v>
      </c>
      <c r="F47" s="9">
        <v>9</v>
      </c>
      <c r="G47" s="9" t="s">
        <v>64</v>
      </c>
      <c r="H47" s="9">
        <v>165</v>
      </c>
      <c r="I47" s="9">
        <v>25</v>
      </c>
      <c r="J47" s="9">
        <v>137</v>
      </c>
      <c r="K47" s="9">
        <v>3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173</v>
      </c>
      <c r="D48" s="9">
        <v>29</v>
      </c>
      <c r="E48" s="9">
        <v>19</v>
      </c>
      <c r="F48" s="9">
        <v>10</v>
      </c>
      <c r="G48" s="9" t="s">
        <v>64</v>
      </c>
      <c r="H48" s="9">
        <v>144</v>
      </c>
      <c r="I48" s="9">
        <v>28</v>
      </c>
      <c r="J48" s="9">
        <v>115</v>
      </c>
      <c r="K48" s="9">
        <v>1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142</v>
      </c>
      <c r="D49" s="9">
        <v>12</v>
      </c>
      <c r="E49" s="9">
        <v>8</v>
      </c>
      <c r="F49" s="9">
        <v>4</v>
      </c>
      <c r="G49" s="9" t="s">
        <v>64</v>
      </c>
      <c r="H49" s="9">
        <v>130</v>
      </c>
      <c r="I49" s="9">
        <v>17</v>
      </c>
      <c r="J49" s="9">
        <v>107</v>
      </c>
      <c r="K49" s="9">
        <v>6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87</v>
      </c>
      <c r="D50" s="9">
        <v>11</v>
      </c>
      <c r="E50" s="9">
        <v>5</v>
      </c>
      <c r="F50" s="9">
        <v>6</v>
      </c>
      <c r="G50" s="9" t="s">
        <v>64</v>
      </c>
      <c r="H50" s="9">
        <v>76</v>
      </c>
      <c r="I50" s="9">
        <v>16</v>
      </c>
      <c r="J50" s="9">
        <v>57</v>
      </c>
      <c r="K50" s="9">
        <v>3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40</v>
      </c>
      <c r="D51" s="9">
        <v>2</v>
      </c>
      <c r="E51" s="9" t="s">
        <v>64</v>
      </c>
      <c r="F51" s="9">
        <v>2</v>
      </c>
      <c r="G51" s="9" t="s">
        <v>64</v>
      </c>
      <c r="H51" s="9">
        <v>38</v>
      </c>
      <c r="I51" s="9">
        <v>4</v>
      </c>
      <c r="J51" s="9">
        <v>33</v>
      </c>
      <c r="K51" s="9">
        <v>1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18</v>
      </c>
      <c r="D52" s="9">
        <v>1</v>
      </c>
      <c r="E52" s="9" t="s">
        <v>64</v>
      </c>
      <c r="F52" s="9">
        <v>1</v>
      </c>
      <c r="G52" s="9" t="s">
        <v>64</v>
      </c>
      <c r="H52" s="9">
        <v>17</v>
      </c>
      <c r="I52" s="9">
        <v>1</v>
      </c>
      <c r="J52" s="9">
        <v>15</v>
      </c>
      <c r="K52" s="9">
        <v>1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14</v>
      </c>
      <c r="D53" s="5">
        <v>2</v>
      </c>
      <c r="E53" s="5">
        <v>2</v>
      </c>
      <c r="F53" s="5" t="s">
        <v>64</v>
      </c>
      <c r="G53" s="5" t="s">
        <v>64</v>
      </c>
      <c r="H53" s="5">
        <v>12</v>
      </c>
      <c r="I53" s="5">
        <v>3</v>
      </c>
      <c r="J53" s="5">
        <v>8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1.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2964</v>
      </c>
      <c r="D6" s="3">
        <v>369</v>
      </c>
      <c r="E6" s="3">
        <v>225</v>
      </c>
      <c r="F6" s="3">
        <v>135</v>
      </c>
      <c r="G6" s="3">
        <v>9</v>
      </c>
      <c r="H6" s="3">
        <v>2595</v>
      </c>
      <c r="I6" s="3">
        <v>532</v>
      </c>
      <c r="J6" s="3">
        <v>2003</v>
      </c>
      <c r="K6" s="3">
        <v>60</v>
      </c>
    </row>
    <row r="7" spans="1:31" ht="12" customHeight="1">
      <c r="A7" s="18" t="s">
        <v>53</v>
      </c>
      <c r="B7" s="1" t="s">
        <v>11</v>
      </c>
      <c r="C7" s="9">
        <v>10</v>
      </c>
      <c r="D7" s="9">
        <v>1</v>
      </c>
      <c r="E7" s="9">
        <v>1</v>
      </c>
      <c r="F7" s="9" t="s">
        <v>64</v>
      </c>
      <c r="G7" s="9" t="s">
        <v>64</v>
      </c>
      <c r="H7" s="9">
        <v>9</v>
      </c>
      <c r="I7" s="9">
        <v>2</v>
      </c>
      <c r="J7" s="9">
        <v>6</v>
      </c>
      <c r="K7" s="9">
        <v>1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104</v>
      </c>
      <c r="D8" s="9">
        <v>9</v>
      </c>
      <c r="E8" s="9">
        <v>1</v>
      </c>
      <c r="F8" s="9">
        <v>8</v>
      </c>
      <c r="G8" s="9" t="s">
        <v>64</v>
      </c>
      <c r="H8" s="9">
        <v>95</v>
      </c>
      <c r="I8" s="9">
        <v>4</v>
      </c>
      <c r="J8" s="9">
        <v>88</v>
      </c>
      <c r="K8" s="9">
        <v>3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239</v>
      </c>
      <c r="D9" s="9">
        <v>22</v>
      </c>
      <c r="E9" s="9">
        <v>9</v>
      </c>
      <c r="F9" s="9">
        <v>13</v>
      </c>
      <c r="G9" s="9" t="s">
        <v>64</v>
      </c>
      <c r="H9" s="9">
        <v>217</v>
      </c>
      <c r="I9" s="9">
        <v>14</v>
      </c>
      <c r="J9" s="9">
        <v>194</v>
      </c>
      <c r="K9" s="9">
        <v>9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351</v>
      </c>
      <c r="D10" s="9">
        <v>34</v>
      </c>
      <c r="E10" s="9">
        <v>23</v>
      </c>
      <c r="F10" s="9">
        <v>10</v>
      </c>
      <c r="G10" s="9">
        <v>1</v>
      </c>
      <c r="H10" s="9">
        <v>317</v>
      </c>
      <c r="I10" s="9">
        <v>26</v>
      </c>
      <c r="J10" s="9">
        <v>283</v>
      </c>
      <c r="K10" s="9">
        <v>8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354</v>
      </c>
      <c r="D11" s="9">
        <v>39</v>
      </c>
      <c r="E11" s="9">
        <v>23</v>
      </c>
      <c r="F11" s="9">
        <v>13</v>
      </c>
      <c r="G11" s="9">
        <v>3</v>
      </c>
      <c r="H11" s="9">
        <v>315</v>
      </c>
      <c r="I11" s="9">
        <v>51</v>
      </c>
      <c r="J11" s="9">
        <v>256</v>
      </c>
      <c r="K11" s="9">
        <v>8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334</v>
      </c>
      <c r="D12" s="9">
        <v>55</v>
      </c>
      <c r="E12" s="9">
        <v>25</v>
      </c>
      <c r="F12" s="9">
        <v>29</v>
      </c>
      <c r="G12" s="9">
        <v>1</v>
      </c>
      <c r="H12" s="9">
        <v>279</v>
      </c>
      <c r="I12" s="9">
        <v>71</v>
      </c>
      <c r="J12" s="9">
        <v>201</v>
      </c>
      <c r="K12" s="9">
        <v>7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347</v>
      </c>
      <c r="D13" s="9">
        <v>55</v>
      </c>
      <c r="E13" s="9">
        <v>40</v>
      </c>
      <c r="F13" s="9">
        <v>15</v>
      </c>
      <c r="G13" s="9" t="s">
        <v>64</v>
      </c>
      <c r="H13" s="9">
        <v>292</v>
      </c>
      <c r="I13" s="9">
        <v>77</v>
      </c>
      <c r="J13" s="9">
        <v>208</v>
      </c>
      <c r="K13" s="9">
        <v>7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299</v>
      </c>
      <c r="D14" s="9">
        <v>31</v>
      </c>
      <c r="E14" s="9">
        <v>20</v>
      </c>
      <c r="F14" s="9">
        <v>10</v>
      </c>
      <c r="G14" s="9">
        <v>1</v>
      </c>
      <c r="H14" s="9">
        <v>268</v>
      </c>
      <c r="I14" s="9">
        <v>69</v>
      </c>
      <c r="J14" s="9">
        <v>197</v>
      </c>
      <c r="K14" s="9">
        <v>2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249</v>
      </c>
      <c r="D15" s="9">
        <v>41</v>
      </c>
      <c r="E15" s="9">
        <v>26</v>
      </c>
      <c r="F15" s="9">
        <v>15</v>
      </c>
      <c r="G15" s="9" t="s">
        <v>64</v>
      </c>
      <c r="H15" s="9">
        <v>208</v>
      </c>
      <c r="I15" s="9">
        <v>64</v>
      </c>
      <c r="J15" s="9">
        <v>141</v>
      </c>
      <c r="K15" s="9">
        <v>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218</v>
      </c>
      <c r="D16" s="9">
        <v>25</v>
      </c>
      <c r="E16" s="9">
        <v>18</v>
      </c>
      <c r="F16" s="9">
        <v>6</v>
      </c>
      <c r="G16" s="9">
        <v>1</v>
      </c>
      <c r="H16" s="9">
        <v>193</v>
      </c>
      <c r="I16" s="9">
        <v>54</v>
      </c>
      <c r="J16" s="9">
        <v>136</v>
      </c>
      <c r="K16" s="9">
        <v>3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196</v>
      </c>
      <c r="D17" s="9">
        <v>19</v>
      </c>
      <c r="E17" s="9">
        <v>16</v>
      </c>
      <c r="F17" s="9">
        <v>3</v>
      </c>
      <c r="G17" s="9" t="s">
        <v>64</v>
      </c>
      <c r="H17" s="9">
        <v>177</v>
      </c>
      <c r="I17" s="9">
        <v>46</v>
      </c>
      <c r="J17" s="9">
        <v>127</v>
      </c>
      <c r="K17" s="9">
        <v>4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138</v>
      </c>
      <c r="D18" s="9">
        <v>17</v>
      </c>
      <c r="E18" s="9">
        <v>11</v>
      </c>
      <c r="F18" s="9">
        <v>4</v>
      </c>
      <c r="G18" s="9">
        <v>2</v>
      </c>
      <c r="H18" s="9">
        <v>121</v>
      </c>
      <c r="I18" s="9">
        <v>31</v>
      </c>
      <c r="J18" s="9">
        <v>86</v>
      </c>
      <c r="K18" s="9">
        <v>4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75</v>
      </c>
      <c r="D19" s="9">
        <v>13</v>
      </c>
      <c r="E19" s="9">
        <v>9</v>
      </c>
      <c r="F19" s="9">
        <v>4</v>
      </c>
      <c r="G19" s="9" t="s">
        <v>64</v>
      </c>
      <c r="H19" s="9">
        <v>62</v>
      </c>
      <c r="I19" s="9">
        <v>14</v>
      </c>
      <c r="J19" s="9">
        <v>47</v>
      </c>
      <c r="K19" s="9">
        <v>1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32</v>
      </c>
      <c r="D20" s="9">
        <v>6</v>
      </c>
      <c r="E20" s="9">
        <v>3</v>
      </c>
      <c r="F20" s="9">
        <v>3</v>
      </c>
      <c r="G20" s="9" t="s">
        <v>64</v>
      </c>
      <c r="H20" s="9">
        <v>26</v>
      </c>
      <c r="I20" s="9">
        <v>4</v>
      </c>
      <c r="J20" s="9">
        <v>22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18</v>
      </c>
      <c r="D21" s="9">
        <v>2</v>
      </c>
      <c r="E21" s="9" t="s">
        <v>64</v>
      </c>
      <c r="F21" s="9">
        <v>2</v>
      </c>
      <c r="G21" s="9" t="s">
        <v>64</v>
      </c>
      <c r="H21" s="9">
        <v>16</v>
      </c>
      <c r="I21" s="9">
        <v>5</v>
      </c>
      <c r="J21" s="9">
        <v>11</v>
      </c>
      <c r="K21" s="9" t="s">
        <v>64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1024</v>
      </c>
      <c r="D22" s="3">
        <v>107</v>
      </c>
      <c r="E22" s="3">
        <v>76</v>
      </c>
      <c r="F22" s="3">
        <v>29</v>
      </c>
      <c r="G22" s="3">
        <v>2</v>
      </c>
      <c r="H22" s="3">
        <v>917</v>
      </c>
      <c r="I22" s="3">
        <v>228</v>
      </c>
      <c r="J22" s="3">
        <v>668</v>
      </c>
      <c r="K22" s="3">
        <v>21</v>
      </c>
    </row>
    <row r="23" spans="1:16" ht="12" customHeight="1">
      <c r="A23" s="18" t="s">
        <v>53</v>
      </c>
      <c r="B23" s="1" t="s">
        <v>11</v>
      </c>
      <c r="C23" s="9">
        <v>2</v>
      </c>
      <c r="D23" s="9">
        <v>1</v>
      </c>
      <c r="E23" s="9">
        <v>1</v>
      </c>
      <c r="F23" s="9" t="s">
        <v>64</v>
      </c>
      <c r="G23" s="9" t="s">
        <v>64</v>
      </c>
      <c r="H23" s="9">
        <v>1</v>
      </c>
      <c r="I23" s="9" t="s">
        <v>64</v>
      </c>
      <c r="J23" s="9">
        <v>1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35</v>
      </c>
      <c r="D24" s="9">
        <v>4</v>
      </c>
      <c r="E24" s="9" t="s">
        <v>64</v>
      </c>
      <c r="F24" s="9">
        <v>4</v>
      </c>
      <c r="G24" s="9" t="s">
        <v>64</v>
      </c>
      <c r="H24" s="9">
        <v>31</v>
      </c>
      <c r="I24" s="9">
        <v>2</v>
      </c>
      <c r="J24" s="9">
        <v>27</v>
      </c>
      <c r="K24" s="9">
        <v>2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77</v>
      </c>
      <c r="D25" s="9">
        <v>7</v>
      </c>
      <c r="E25" s="9">
        <v>2</v>
      </c>
      <c r="F25" s="9">
        <v>5</v>
      </c>
      <c r="G25" s="9" t="s">
        <v>64</v>
      </c>
      <c r="H25" s="9">
        <v>70</v>
      </c>
      <c r="I25" s="9">
        <v>9</v>
      </c>
      <c r="J25" s="9">
        <v>59</v>
      </c>
      <c r="K25" s="9">
        <v>2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134</v>
      </c>
      <c r="D26" s="9">
        <v>14</v>
      </c>
      <c r="E26" s="9">
        <v>11</v>
      </c>
      <c r="F26" s="9">
        <v>2</v>
      </c>
      <c r="G26" s="9">
        <v>1</v>
      </c>
      <c r="H26" s="9">
        <v>120</v>
      </c>
      <c r="I26" s="9">
        <v>11</v>
      </c>
      <c r="J26" s="9">
        <v>106</v>
      </c>
      <c r="K26" s="9">
        <v>3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124</v>
      </c>
      <c r="D27" s="9">
        <v>12</v>
      </c>
      <c r="E27" s="9">
        <v>9</v>
      </c>
      <c r="F27" s="9">
        <v>2</v>
      </c>
      <c r="G27" s="9">
        <v>1</v>
      </c>
      <c r="H27" s="9">
        <v>112</v>
      </c>
      <c r="I27" s="9">
        <v>25</v>
      </c>
      <c r="J27" s="9">
        <v>86</v>
      </c>
      <c r="K27" s="9">
        <v>1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131</v>
      </c>
      <c r="D28" s="9">
        <v>12</v>
      </c>
      <c r="E28" s="9">
        <v>9</v>
      </c>
      <c r="F28" s="9">
        <v>3</v>
      </c>
      <c r="G28" s="9" t="s">
        <v>64</v>
      </c>
      <c r="H28" s="9">
        <v>119</v>
      </c>
      <c r="I28" s="9">
        <v>32</v>
      </c>
      <c r="J28" s="9">
        <v>85</v>
      </c>
      <c r="K28" s="9">
        <v>2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126</v>
      </c>
      <c r="D29" s="9">
        <v>11</v>
      </c>
      <c r="E29" s="9">
        <v>10</v>
      </c>
      <c r="F29" s="9">
        <v>1</v>
      </c>
      <c r="G29" s="9" t="s">
        <v>64</v>
      </c>
      <c r="H29" s="9">
        <v>115</v>
      </c>
      <c r="I29" s="9">
        <v>34</v>
      </c>
      <c r="J29" s="9">
        <v>78</v>
      </c>
      <c r="K29" s="9">
        <v>3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102</v>
      </c>
      <c r="D30" s="9">
        <v>11</v>
      </c>
      <c r="E30" s="9">
        <v>9</v>
      </c>
      <c r="F30" s="9">
        <v>2</v>
      </c>
      <c r="G30" s="9" t="s">
        <v>64</v>
      </c>
      <c r="H30" s="9">
        <v>91</v>
      </c>
      <c r="I30" s="9">
        <v>28</v>
      </c>
      <c r="J30" s="9">
        <v>61</v>
      </c>
      <c r="K30" s="9">
        <v>2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89</v>
      </c>
      <c r="D31" s="9">
        <v>15</v>
      </c>
      <c r="E31" s="9">
        <v>11</v>
      </c>
      <c r="F31" s="9">
        <v>4</v>
      </c>
      <c r="G31" s="9" t="s">
        <v>64</v>
      </c>
      <c r="H31" s="9">
        <v>74</v>
      </c>
      <c r="I31" s="9">
        <v>29</v>
      </c>
      <c r="J31" s="9">
        <v>45</v>
      </c>
      <c r="K31" s="9" t="s">
        <v>64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67</v>
      </c>
      <c r="D32" s="9">
        <v>9</v>
      </c>
      <c r="E32" s="9">
        <v>8</v>
      </c>
      <c r="F32" s="9">
        <v>1</v>
      </c>
      <c r="G32" s="9" t="s">
        <v>64</v>
      </c>
      <c r="H32" s="9">
        <v>58</v>
      </c>
      <c r="I32" s="9">
        <v>22</v>
      </c>
      <c r="J32" s="9">
        <v>35</v>
      </c>
      <c r="K32" s="9">
        <v>1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73</v>
      </c>
      <c r="D33" s="9">
        <v>7</v>
      </c>
      <c r="E33" s="9">
        <v>5</v>
      </c>
      <c r="F33" s="9">
        <v>2</v>
      </c>
      <c r="G33" s="9" t="s">
        <v>64</v>
      </c>
      <c r="H33" s="9">
        <v>66</v>
      </c>
      <c r="I33" s="9">
        <v>20</v>
      </c>
      <c r="J33" s="9">
        <v>45</v>
      </c>
      <c r="K33" s="9">
        <v>1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29</v>
      </c>
      <c r="D34" s="9">
        <v>2</v>
      </c>
      <c r="E34" s="9" t="s">
        <v>64</v>
      </c>
      <c r="F34" s="9">
        <v>2</v>
      </c>
      <c r="G34" s="9" t="s">
        <v>64</v>
      </c>
      <c r="H34" s="9">
        <v>27</v>
      </c>
      <c r="I34" s="9">
        <v>7</v>
      </c>
      <c r="J34" s="9">
        <v>17</v>
      </c>
      <c r="K34" s="9">
        <v>3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24</v>
      </c>
      <c r="D35" s="9">
        <v>1</v>
      </c>
      <c r="E35" s="9">
        <v>1</v>
      </c>
      <c r="F35" s="9" t="s">
        <v>64</v>
      </c>
      <c r="G35" s="9" t="s">
        <v>64</v>
      </c>
      <c r="H35" s="9">
        <v>23</v>
      </c>
      <c r="I35" s="9">
        <v>7</v>
      </c>
      <c r="J35" s="9">
        <v>15</v>
      </c>
      <c r="K35" s="9">
        <v>1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4</v>
      </c>
      <c r="D36" s="9" t="s">
        <v>64</v>
      </c>
      <c r="E36" s="9" t="s">
        <v>64</v>
      </c>
      <c r="F36" s="9" t="s">
        <v>64</v>
      </c>
      <c r="G36" s="9" t="s">
        <v>64</v>
      </c>
      <c r="H36" s="9">
        <v>4</v>
      </c>
      <c r="I36" s="9" t="s">
        <v>64</v>
      </c>
      <c r="J36" s="9">
        <v>4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7</v>
      </c>
      <c r="D37" s="9">
        <v>1</v>
      </c>
      <c r="E37" s="9" t="s">
        <v>64</v>
      </c>
      <c r="F37" s="9">
        <v>1</v>
      </c>
      <c r="G37" s="9" t="s">
        <v>64</v>
      </c>
      <c r="H37" s="9">
        <v>6</v>
      </c>
      <c r="I37" s="9">
        <v>2</v>
      </c>
      <c r="J37" s="9">
        <v>4</v>
      </c>
      <c r="K37" s="9" t="s">
        <v>64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1940</v>
      </c>
      <c r="D38" s="3">
        <v>262</v>
      </c>
      <c r="E38" s="3">
        <v>149</v>
      </c>
      <c r="F38" s="3">
        <v>106</v>
      </c>
      <c r="G38" s="3">
        <v>7</v>
      </c>
      <c r="H38" s="3">
        <v>1678</v>
      </c>
      <c r="I38" s="3">
        <v>304</v>
      </c>
      <c r="J38" s="3">
        <v>1335</v>
      </c>
      <c r="K38" s="3">
        <v>39</v>
      </c>
    </row>
    <row r="39" spans="1:16" ht="12" customHeight="1">
      <c r="A39" s="18" t="s">
        <v>53</v>
      </c>
      <c r="B39" s="1" t="s">
        <v>11</v>
      </c>
      <c r="C39" s="9">
        <v>8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8</v>
      </c>
      <c r="I39" s="9">
        <v>2</v>
      </c>
      <c r="J39" s="9">
        <v>5</v>
      </c>
      <c r="K39" s="9">
        <v>1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69</v>
      </c>
      <c r="D40" s="9">
        <v>5</v>
      </c>
      <c r="E40" s="9">
        <v>1</v>
      </c>
      <c r="F40" s="9">
        <v>4</v>
      </c>
      <c r="G40" s="9" t="s">
        <v>64</v>
      </c>
      <c r="H40" s="9">
        <v>64</v>
      </c>
      <c r="I40" s="9">
        <v>2</v>
      </c>
      <c r="J40" s="9">
        <v>61</v>
      </c>
      <c r="K40" s="9">
        <v>1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162</v>
      </c>
      <c r="D41" s="9">
        <v>15</v>
      </c>
      <c r="E41" s="9">
        <v>7</v>
      </c>
      <c r="F41" s="9">
        <v>8</v>
      </c>
      <c r="G41" s="9" t="s">
        <v>64</v>
      </c>
      <c r="H41" s="9">
        <v>147</v>
      </c>
      <c r="I41" s="9">
        <v>5</v>
      </c>
      <c r="J41" s="9">
        <v>135</v>
      </c>
      <c r="K41" s="9">
        <v>7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217</v>
      </c>
      <c r="D42" s="9">
        <v>20</v>
      </c>
      <c r="E42" s="9">
        <v>12</v>
      </c>
      <c r="F42" s="9">
        <v>8</v>
      </c>
      <c r="G42" s="9" t="s">
        <v>64</v>
      </c>
      <c r="H42" s="9">
        <v>197</v>
      </c>
      <c r="I42" s="9">
        <v>15</v>
      </c>
      <c r="J42" s="9">
        <v>177</v>
      </c>
      <c r="K42" s="9">
        <v>5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230</v>
      </c>
      <c r="D43" s="9">
        <v>27</v>
      </c>
      <c r="E43" s="9">
        <v>14</v>
      </c>
      <c r="F43" s="9">
        <v>11</v>
      </c>
      <c r="G43" s="9">
        <v>2</v>
      </c>
      <c r="H43" s="9">
        <v>203</v>
      </c>
      <c r="I43" s="9">
        <v>26</v>
      </c>
      <c r="J43" s="9">
        <v>170</v>
      </c>
      <c r="K43" s="9">
        <v>7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203</v>
      </c>
      <c r="D44" s="9">
        <v>43</v>
      </c>
      <c r="E44" s="9">
        <v>16</v>
      </c>
      <c r="F44" s="9">
        <v>26</v>
      </c>
      <c r="G44" s="9">
        <v>1</v>
      </c>
      <c r="H44" s="9">
        <v>160</v>
      </c>
      <c r="I44" s="9">
        <v>39</v>
      </c>
      <c r="J44" s="9">
        <v>116</v>
      </c>
      <c r="K44" s="9">
        <v>5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221</v>
      </c>
      <c r="D45" s="9">
        <v>44</v>
      </c>
      <c r="E45" s="9">
        <v>30</v>
      </c>
      <c r="F45" s="9">
        <v>14</v>
      </c>
      <c r="G45" s="9" t="s">
        <v>64</v>
      </c>
      <c r="H45" s="9">
        <v>177</v>
      </c>
      <c r="I45" s="9">
        <v>43</v>
      </c>
      <c r="J45" s="9">
        <v>130</v>
      </c>
      <c r="K45" s="9">
        <v>4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197</v>
      </c>
      <c r="D46" s="9">
        <v>20</v>
      </c>
      <c r="E46" s="9">
        <v>11</v>
      </c>
      <c r="F46" s="9">
        <v>8</v>
      </c>
      <c r="G46" s="9">
        <v>1</v>
      </c>
      <c r="H46" s="9">
        <v>177</v>
      </c>
      <c r="I46" s="9">
        <v>41</v>
      </c>
      <c r="J46" s="9">
        <v>136</v>
      </c>
      <c r="K46" s="9" t="s">
        <v>64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160</v>
      </c>
      <c r="D47" s="9">
        <v>26</v>
      </c>
      <c r="E47" s="9">
        <v>15</v>
      </c>
      <c r="F47" s="9">
        <v>11</v>
      </c>
      <c r="G47" s="9" t="s">
        <v>64</v>
      </c>
      <c r="H47" s="9">
        <v>134</v>
      </c>
      <c r="I47" s="9">
        <v>35</v>
      </c>
      <c r="J47" s="9">
        <v>96</v>
      </c>
      <c r="K47" s="9">
        <v>3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151</v>
      </c>
      <c r="D48" s="9">
        <v>16</v>
      </c>
      <c r="E48" s="9">
        <v>10</v>
      </c>
      <c r="F48" s="9">
        <v>5</v>
      </c>
      <c r="G48" s="9">
        <v>1</v>
      </c>
      <c r="H48" s="9">
        <v>135</v>
      </c>
      <c r="I48" s="9">
        <v>32</v>
      </c>
      <c r="J48" s="9">
        <v>101</v>
      </c>
      <c r="K48" s="9">
        <v>2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123</v>
      </c>
      <c r="D49" s="9">
        <v>12</v>
      </c>
      <c r="E49" s="9">
        <v>11</v>
      </c>
      <c r="F49" s="9">
        <v>1</v>
      </c>
      <c r="G49" s="9" t="s">
        <v>64</v>
      </c>
      <c r="H49" s="9">
        <v>111</v>
      </c>
      <c r="I49" s="9">
        <v>26</v>
      </c>
      <c r="J49" s="9">
        <v>82</v>
      </c>
      <c r="K49" s="9">
        <v>3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109</v>
      </c>
      <c r="D50" s="9">
        <v>15</v>
      </c>
      <c r="E50" s="9">
        <v>11</v>
      </c>
      <c r="F50" s="9">
        <v>2</v>
      </c>
      <c r="G50" s="9">
        <v>2</v>
      </c>
      <c r="H50" s="9">
        <v>94</v>
      </c>
      <c r="I50" s="9">
        <v>24</v>
      </c>
      <c r="J50" s="9">
        <v>69</v>
      </c>
      <c r="K50" s="9">
        <v>1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51</v>
      </c>
      <c r="D51" s="9">
        <v>12</v>
      </c>
      <c r="E51" s="9">
        <v>8</v>
      </c>
      <c r="F51" s="9">
        <v>4</v>
      </c>
      <c r="G51" s="9" t="s">
        <v>64</v>
      </c>
      <c r="H51" s="9">
        <v>39</v>
      </c>
      <c r="I51" s="9">
        <v>7</v>
      </c>
      <c r="J51" s="9">
        <v>32</v>
      </c>
      <c r="K51" s="9" t="s">
        <v>64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28</v>
      </c>
      <c r="D52" s="9">
        <v>6</v>
      </c>
      <c r="E52" s="9">
        <v>3</v>
      </c>
      <c r="F52" s="9">
        <v>3</v>
      </c>
      <c r="G52" s="9" t="s">
        <v>64</v>
      </c>
      <c r="H52" s="9">
        <v>22</v>
      </c>
      <c r="I52" s="9">
        <v>4</v>
      </c>
      <c r="J52" s="9">
        <v>18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11</v>
      </c>
      <c r="D53" s="5">
        <v>1</v>
      </c>
      <c r="E53" s="5" t="s">
        <v>64</v>
      </c>
      <c r="F53" s="5">
        <v>1</v>
      </c>
      <c r="G53" s="5" t="s">
        <v>64</v>
      </c>
      <c r="H53" s="5">
        <v>10</v>
      </c>
      <c r="I53" s="5">
        <v>3</v>
      </c>
      <c r="J53" s="5">
        <v>7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1.6640625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2687</v>
      </c>
      <c r="D6" s="3">
        <v>372</v>
      </c>
      <c r="E6" s="3">
        <v>206</v>
      </c>
      <c r="F6" s="3">
        <v>164</v>
      </c>
      <c r="G6" s="3">
        <v>2</v>
      </c>
      <c r="H6" s="3">
        <v>2315</v>
      </c>
      <c r="I6" s="3">
        <v>289</v>
      </c>
      <c r="J6" s="3">
        <v>1964</v>
      </c>
      <c r="K6" s="3">
        <v>62</v>
      </c>
    </row>
    <row r="7" spans="1:31" ht="12" customHeight="1">
      <c r="A7" s="18" t="s">
        <v>53</v>
      </c>
      <c r="B7" s="1" t="s">
        <v>11</v>
      </c>
      <c r="C7" s="9">
        <v>8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8</v>
      </c>
      <c r="I7" s="9">
        <v>2</v>
      </c>
      <c r="J7" s="9">
        <v>4</v>
      </c>
      <c r="K7" s="9">
        <v>2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101</v>
      </c>
      <c r="D8" s="9">
        <v>11</v>
      </c>
      <c r="E8" s="9">
        <v>1</v>
      </c>
      <c r="F8" s="9">
        <v>10</v>
      </c>
      <c r="G8" s="9" t="s">
        <v>64</v>
      </c>
      <c r="H8" s="9">
        <v>90</v>
      </c>
      <c r="I8" s="9">
        <v>2</v>
      </c>
      <c r="J8" s="9">
        <v>86</v>
      </c>
      <c r="K8" s="9">
        <v>2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279</v>
      </c>
      <c r="D9" s="9">
        <v>27</v>
      </c>
      <c r="E9" s="9">
        <v>6</v>
      </c>
      <c r="F9" s="9">
        <v>21</v>
      </c>
      <c r="G9" s="9" t="s">
        <v>64</v>
      </c>
      <c r="H9" s="9">
        <v>252</v>
      </c>
      <c r="I9" s="9">
        <v>12</v>
      </c>
      <c r="J9" s="9">
        <v>235</v>
      </c>
      <c r="K9" s="9">
        <v>5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375</v>
      </c>
      <c r="D10" s="9">
        <v>44</v>
      </c>
      <c r="E10" s="9">
        <v>13</v>
      </c>
      <c r="F10" s="9">
        <v>31</v>
      </c>
      <c r="G10" s="9" t="s">
        <v>64</v>
      </c>
      <c r="H10" s="9">
        <v>331</v>
      </c>
      <c r="I10" s="9">
        <v>26</v>
      </c>
      <c r="J10" s="9">
        <v>301</v>
      </c>
      <c r="K10" s="9">
        <v>4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333</v>
      </c>
      <c r="D11" s="9">
        <v>48</v>
      </c>
      <c r="E11" s="9">
        <v>29</v>
      </c>
      <c r="F11" s="9">
        <v>19</v>
      </c>
      <c r="G11" s="9" t="s">
        <v>64</v>
      </c>
      <c r="H11" s="9">
        <v>285</v>
      </c>
      <c r="I11" s="9">
        <v>39</v>
      </c>
      <c r="J11" s="9">
        <v>239</v>
      </c>
      <c r="K11" s="9">
        <v>7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301</v>
      </c>
      <c r="D12" s="9">
        <v>43</v>
      </c>
      <c r="E12" s="9">
        <v>32</v>
      </c>
      <c r="F12" s="9">
        <v>11</v>
      </c>
      <c r="G12" s="9" t="s">
        <v>64</v>
      </c>
      <c r="H12" s="9">
        <v>258</v>
      </c>
      <c r="I12" s="9">
        <v>49</v>
      </c>
      <c r="J12" s="9">
        <v>204</v>
      </c>
      <c r="K12" s="9">
        <v>5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276</v>
      </c>
      <c r="D13" s="9">
        <v>47</v>
      </c>
      <c r="E13" s="9">
        <v>35</v>
      </c>
      <c r="F13" s="9">
        <v>12</v>
      </c>
      <c r="G13" s="9" t="s">
        <v>64</v>
      </c>
      <c r="H13" s="9">
        <v>229</v>
      </c>
      <c r="I13" s="9">
        <v>37</v>
      </c>
      <c r="J13" s="9">
        <v>188</v>
      </c>
      <c r="K13" s="9">
        <v>4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268</v>
      </c>
      <c r="D14" s="9">
        <v>42</v>
      </c>
      <c r="E14" s="9">
        <v>26</v>
      </c>
      <c r="F14" s="9">
        <v>16</v>
      </c>
      <c r="G14" s="9" t="s">
        <v>64</v>
      </c>
      <c r="H14" s="9">
        <v>226</v>
      </c>
      <c r="I14" s="9">
        <v>34</v>
      </c>
      <c r="J14" s="9">
        <v>183</v>
      </c>
      <c r="K14" s="9">
        <v>9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221</v>
      </c>
      <c r="D15" s="9">
        <v>37</v>
      </c>
      <c r="E15" s="9">
        <v>20</v>
      </c>
      <c r="F15" s="9">
        <v>17</v>
      </c>
      <c r="G15" s="9" t="s">
        <v>64</v>
      </c>
      <c r="H15" s="9">
        <v>184</v>
      </c>
      <c r="I15" s="9">
        <v>17</v>
      </c>
      <c r="J15" s="9">
        <v>163</v>
      </c>
      <c r="K15" s="9">
        <v>4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184</v>
      </c>
      <c r="D16" s="9">
        <v>34</v>
      </c>
      <c r="E16" s="9">
        <v>21</v>
      </c>
      <c r="F16" s="9">
        <v>11</v>
      </c>
      <c r="G16" s="9">
        <v>2</v>
      </c>
      <c r="H16" s="9">
        <v>150</v>
      </c>
      <c r="I16" s="9">
        <v>18</v>
      </c>
      <c r="J16" s="9">
        <v>128</v>
      </c>
      <c r="K16" s="9">
        <v>4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152</v>
      </c>
      <c r="D17" s="9">
        <v>17</v>
      </c>
      <c r="E17" s="9">
        <v>8</v>
      </c>
      <c r="F17" s="9">
        <v>9</v>
      </c>
      <c r="G17" s="9" t="s">
        <v>64</v>
      </c>
      <c r="H17" s="9">
        <v>135</v>
      </c>
      <c r="I17" s="9">
        <v>24</v>
      </c>
      <c r="J17" s="9">
        <v>108</v>
      </c>
      <c r="K17" s="9">
        <v>3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100</v>
      </c>
      <c r="D18" s="9">
        <v>11</v>
      </c>
      <c r="E18" s="9">
        <v>7</v>
      </c>
      <c r="F18" s="9">
        <v>4</v>
      </c>
      <c r="G18" s="9" t="s">
        <v>64</v>
      </c>
      <c r="H18" s="9">
        <v>89</v>
      </c>
      <c r="I18" s="9">
        <v>14</v>
      </c>
      <c r="J18" s="9">
        <v>68</v>
      </c>
      <c r="K18" s="9">
        <v>7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51</v>
      </c>
      <c r="D19" s="9">
        <v>6</v>
      </c>
      <c r="E19" s="9">
        <v>3</v>
      </c>
      <c r="F19" s="9">
        <v>3</v>
      </c>
      <c r="G19" s="9" t="s">
        <v>64</v>
      </c>
      <c r="H19" s="9">
        <v>45</v>
      </c>
      <c r="I19" s="9">
        <v>10</v>
      </c>
      <c r="J19" s="9">
        <v>32</v>
      </c>
      <c r="K19" s="9">
        <v>3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20</v>
      </c>
      <c r="D20" s="9">
        <v>2</v>
      </c>
      <c r="E20" s="9">
        <v>2</v>
      </c>
      <c r="F20" s="9" t="s">
        <v>64</v>
      </c>
      <c r="G20" s="9" t="s">
        <v>64</v>
      </c>
      <c r="H20" s="9">
        <v>18</v>
      </c>
      <c r="I20" s="9">
        <v>2</v>
      </c>
      <c r="J20" s="9">
        <v>14</v>
      </c>
      <c r="K20" s="9">
        <v>2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18</v>
      </c>
      <c r="D21" s="9">
        <v>3</v>
      </c>
      <c r="E21" s="9">
        <v>3</v>
      </c>
      <c r="F21" s="9" t="s">
        <v>64</v>
      </c>
      <c r="G21" s="9" t="s">
        <v>64</v>
      </c>
      <c r="H21" s="9">
        <v>15</v>
      </c>
      <c r="I21" s="9">
        <v>3</v>
      </c>
      <c r="J21" s="9">
        <v>11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912</v>
      </c>
      <c r="D22" s="3">
        <v>121</v>
      </c>
      <c r="E22" s="3">
        <v>68</v>
      </c>
      <c r="F22" s="3">
        <v>53</v>
      </c>
      <c r="G22" s="3" t="s">
        <v>64</v>
      </c>
      <c r="H22" s="3">
        <v>791</v>
      </c>
      <c r="I22" s="3">
        <v>106</v>
      </c>
      <c r="J22" s="3">
        <v>654</v>
      </c>
      <c r="K22" s="3">
        <v>31</v>
      </c>
    </row>
    <row r="23" spans="1:16" ht="12" customHeight="1">
      <c r="A23" s="18" t="s">
        <v>53</v>
      </c>
      <c r="B23" s="1" t="s">
        <v>11</v>
      </c>
      <c r="C23" s="9">
        <v>2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2</v>
      </c>
      <c r="I23" s="9">
        <v>1</v>
      </c>
      <c r="J23" s="9">
        <v>1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30</v>
      </c>
      <c r="D24" s="9">
        <v>5</v>
      </c>
      <c r="E24" s="9" t="s">
        <v>64</v>
      </c>
      <c r="F24" s="9">
        <v>5</v>
      </c>
      <c r="G24" s="9" t="s">
        <v>64</v>
      </c>
      <c r="H24" s="9">
        <v>25</v>
      </c>
      <c r="I24" s="9" t="s">
        <v>64</v>
      </c>
      <c r="J24" s="9">
        <v>24</v>
      </c>
      <c r="K24" s="9">
        <v>1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91</v>
      </c>
      <c r="D25" s="9">
        <v>6</v>
      </c>
      <c r="E25" s="9" t="s">
        <v>64</v>
      </c>
      <c r="F25" s="9">
        <v>6</v>
      </c>
      <c r="G25" s="9" t="s">
        <v>64</v>
      </c>
      <c r="H25" s="9">
        <v>85</v>
      </c>
      <c r="I25" s="9">
        <v>2</v>
      </c>
      <c r="J25" s="9">
        <v>81</v>
      </c>
      <c r="K25" s="9">
        <v>2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165</v>
      </c>
      <c r="D26" s="9">
        <v>19</v>
      </c>
      <c r="E26" s="9">
        <v>7</v>
      </c>
      <c r="F26" s="9">
        <v>12</v>
      </c>
      <c r="G26" s="9" t="s">
        <v>64</v>
      </c>
      <c r="H26" s="9">
        <v>146</v>
      </c>
      <c r="I26" s="9">
        <v>14</v>
      </c>
      <c r="J26" s="9">
        <v>129</v>
      </c>
      <c r="K26" s="9">
        <v>3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123</v>
      </c>
      <c r="D27" s="9">
        <v>16</v>
      </c>
      <c r="E27" s="9">
        <v>11</v>
      </c>
      <c r="F27" s="9">
        <v>5</v>
      </c>
      <c r="G27" s="9" t="s">
        <v>64</v>
      </c>
      <c r="H27" s="9">
        <v>107</v>
      </c>
      <c r="I27" s="9">
        <v>17</v>
      </c>
      <c r="J27" s="9">
        <v>85</v>
      </c>
      <c r="K27" s="9">
        <v>5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116</v>
      </c>
      <c r="D28" s="9">
        <v>20</v>
      </c>
      <c r="E28" s="9">
        <v>15</v>
      </c>
      <c r="F28" s="9">
        <v>5</v>
      </c>
      <c r="G28" s="9" t="s">
        <v>64</v>
      </c>
      <c r="H28" s="9">
        <v>96</v>
      </c>
      <c r="I28" s="9">
        <v>19</v>
      </c>
      <c r="J28" s="9">
        <v>75</v>
      </c>
      <c r="K28" s="9">
        <v>2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82</v>
      </c>
      <c r="D29" s="9">
        <v>13</v>
      </c>
      <c r="E29" s="9">
        <v>11</v>
      </c>
      <c r="F29" s="9">
        <v>2</v>
      </c>
      <c r="G29" s="9" t="s">
        <v>64</v>
      </c>
      <c r="H29" s="9">
        <v>69</v>
      </c>
      <c r="I29" s="9">
        <v>11</v>
      </c>
      <c r="J29" s="9">
        <v>56</v>
      </c>
      <c r="K29" s="9">
        <v>2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93</v>
      </c>
      <c r="D30" s="9">
        <v>12</v>
      </c>
      <c r="E30" s="9">
        <v>7</v>
      </c>
      <c r="F30" s="9">
        <v>5</v>
      </c>
      <c r="G30" s="9" t="s">
        <v>64</v>
      </c>
      <c r="H30" s="9">
        <v>81</v>
      </c>
      <c r="I30" s="9">
        <v>15</v>
      </c>
      <c r="J30" s="9">
        <v>64</v>
      </c>
      <c r="K30" s="9">
        <v>2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55</v>
      </c>
      <c r="D31" s="9">
        <v>12</v>
      </c>
      <c r="E31" s="9">
        <v>4</v>
      </c>
      <c r="F31" s="9">
        <v>8</v>
      </c>
      <c r="G31" s="9" t="s">
        <v>64</v>
      </c>
      <c r="H31" s="9">
        <v>43</v>
      </c>
      <c r="I31" s="9">
        <v>5</v>
      </c>
      <c r="J31" s="9">
        <v>36</v>
      </c>
      <c r="K31" s="9">
        <v>2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65</v>
      </c>
      <c r="D32" s="9">
        <v>14</v>
      </c>
      <c r="E32" s="9">
        <v>11</v>
      </c>
      <c r="F32" s="9">
        <v>3</v>
      </c>
      <c r="G32" s="9" t="s">
        <v>64</v>
      </c>
      <c r="H32" s="9">
        <v>51</v>
      </c>
      <c r="I32" s="9">
        <v>6</v>
      </c>
      <c r="J32" s="9">
        <v>43</v>
      </c>
      <c r="K32" s="9">
        <v>2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35</v>
      </c>
      <c r="D33" s="9">
        <v>3</v>
      </c>
      <c r="E33" s="9">
        <v>1</v>
      </c>
      <c r="F33" s="9">
        <v>2</v>
      </c>
      <c r="G33" s="9" t="s">
        <v>64</v>
      </c>
      <c r="H33" s="9">
        <v>32</v>
      </c>
      <c r="I33" s="9">
        <v>6</v>
      </c>
      <c r="J33" s="9">
        <v>25</v>
      </c>
      <c r="K33" s="9">
        <v>1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25</v>
      </c>
      <c r="D34" s="9" t="s">
        <v>64</v>
      </c>
      <c r="E34" s="9" t="s">
        <v>64</v>
      </c>
      <c r="F34" s="9" t="s">
        <v>64</v>
      </c>
      <c r="G34" s="9" t="s">
        <v>64</v>
      </c>
      <c r="H34" s="9">
        <v>25</v>
      </c>
      <c r="I34" s="9">
        <v>6</v>
      </c>
      <c r="J34" s="9">
        <v>15</v>
      </c>
      <c r="K34" s="9">
        <v>4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14</v>
      </c>
      <c r="D35" s="9">
        <v>1</v>
      </c>
      <c r="E35" s="9">
        <v>1</v>
      </c>
      <c r="F35" s="9" t="s">
        <v>64</v>
      </c>
      <c r="G35" s="9" t="s">
        <v>64</v>
      </c>
      <c r="H35" s="9">
        <v>13</v>
      </c>
      <c r="I35" s="9">
        <v>2</v>
      </c>
      <c r="J35" s="9">
        <v>9</v>
      </c>
      <c r="K35" s="9">
        <v>2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9</v>
      </c>
      <c r="D36" s="9" t="s">
        <v>64</v>
      </c>
      <c r="E36" s="9" t="s">
        <v>64</v>
      </c>
      <c r="F36" s="9" t="s">
        <v>64</v>
      </c>
      <c r="G36" s="9" t="s">
        <v>64</v>
      </c>
      <c r="H36" s="9">
        <v>9</v>
      </c>
      <c r="I36" s="9" t="s">
        <v>64</v>
      </c>
      <c r="J36" s="9">
        <v>7</v>
      </c>
      <c r="K36" s="9">
        <v>2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7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7</v>
      </c>
      <c r="I37" s="9">
        <v>2</v>
      </c>
      <c r="J37" s="9">
        <v>4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1775</v>
      </c>
      <c r="D38" s="3">
        <v>251</v>
      </c>
      <c r="E38" s="3">
        <v>138</v>
      </c>
      <c r="F38" s="3">
        <v>111</v>
      </c>
      <c r="G38" s="3">
        <v>2</v>
      </c>
      <c r="H38" s="3">
        <v>1524</v>
      </c>
      <c r="I38" s="3">
        <v>183</v>
      </c>
      <c r="J38" s="3">
        <v>1310</v>
      </c>
      <c r="K38" s="3">
        <v>31</v>
      </c>
    </row>
    <row r="39" spans="1:16" ht="12" customHeight="1">
      <c r="A39" s="18" t="s">
        <v>53</v>
      </c>
      <c r="B39" s="1" t="s">
        <v>11</v>
      </c>
      <c r="C39" s="9">
        <v>6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6</v>
      </c>
      <c r="I39" s="9">
        <v>1</v>
      </c>
      <c r="J39" s="9">
        <v>3</v>
      </c>
      <c r="K39" s="9">
        <v>2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71</v>
      </c>
      <c r="D40" s="9">
        <v>6</v>
      </c>
      <c r="E40" s="9">
        <v>1</v>
      </c>
      <c r="F40" s="9">
        <v>5</v>
      </c>
      <c r="G40" s="9" t="s">
        <v>64</v>
      </c>
      <c r="H40" s="9">
        <v>65</v>
      </c>
      <c r="I40" s="9">
        <v>2</v>
      </c>
      <c r="J40" s="9">
        <v>62</v>
      </c>
      <c r="K40" s="9">
        <v>1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188</v>
      </c>
      <c r="D41" s="9">
        <v>21</v>
      </c>
      <c r="E41" s="9">
        <v>6</v>
      </c>
      <c r="F41" s="9">
        <v>15</v>
      </c>
      <c r="G41" s="9" t="s">
        <v>64</v>
      </c>
      <c r="H41" s="9">
        <v>167</v>
      </c>
      <c r="I41" s="9">
        <v>10</v>
      </c>
      <c r="J41" s="9">
        <v>154</v>
      </c>
      <c r="K41" s="9">
        <v>3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210</v>
      </c>
      <c r="D42" s="9">
        <v>25</v>
      </c>
      <c r="E42" s="9">
        <v>6</v>
      </c>
      <c r="F42" s="9">
        <v>19</v>
      </c>
      <c r="G42" s="9" t="s">
        <v>64</v>
      </c>
      <c r="H42" s="9">
        <v>185</v>
      </c>
      <c r="I42" s="9">
        <v>12</v>
      </c>
      <c r="J42" s="9">
        <v>172</v>
      </c>
      <c r="K42" s="9">
        <v>1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210</v>
      </c>
      <c r="D43" s="9">
        <v>32</v>
      </c>
      <c r="E43" s="9">
        <v>18</v>
      </c>
      <c r="F43" s="9">
        <v>14</v>
      </c>
      <c r="G43" s="9" t="s">
        <v>64</v>
      </c>
      <c r="H43" s="9">
        <v>178</v>
      </c>
      <c r="I43" s="9">
        <v>22</v>
      </c>
      <c r="J43" s="9">
        <v>154</v>
      </c>
      <c r="K43" s="9">
        <v>2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185</v>
      </c>
      <c r="D44" s="9">
        <v>23</v>
      </c>
      <c r="E44" s="9">
        <v>17</v>
      </c>
      <c r="F44" s="9">
        <v>6</v>
      </c>
      <c r="G44" s="9" t="s">
        <v>64</v>
      </c>
      <c r="H44" s="9">
        <v>162</v>
      </c>
      <c r="I44" s="9">
        <v>30</v>
      </c>
      <c r="J44" s="9">
        <v>129</v>
      </c>
      <c r="K44" s="9">
        <v>3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194</v>
      </c>
      <c r="D45" s="9">
        <v>34</v>
      </c>
      <c r="E45" s="9">
        <v>24</v>
      </c>
      <c r="F45" s="9">
        <v>10</v>
      </c>
      <c r="G45" s="9" t="s">
        <v>64</v>
      </c>
      <c r="H45" s="9">
        <v>160</v>
      </c>
      <c r="I45" s="9">
        <v>26</v>
      </c>
      <c r="J45" s="9">
        <v>132</v>
      </c>
      <c r="K45" s="9">
        <v>2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175</v>
      </c>
      <c r="D46" s="9">
        <v>30</v>
      </c>
      <c r="E46" s="9">
        <v>19</v>
      </c>
      <c r="F46" s="9">
        <v>11</v>
      </c>
      <c r="G46" s="9" t="s">
        <v>64</v>
      </c>
      <c r="H46" s="9">
        <v>145</v>
      </c>
      <c r="I46" s="9">
        <v>19</v>
      </c>
      <c r="J46" s="9">
        <v>119</v>
      </c>
      <c r="K46" s="9">
        <v>7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166</v>
      </c>
      <c r="D47" s="9">
        <v>25</v>
      </c>
      <c r="E47" s="9">
        <v>16</v>
      </c>
      <c r="F47" s="9">
        <v>9</v>
      </c>
      <c r="G47" s="9" t="s">
        <v>64</v>
      </c>
      <c r="H47" s="9">
        <v>141</v>
      </c>
      <c r="I47" s="9">
        <v>12</v>
      </c>
      <c r="J47" s="9">
        <v>127</v>
      </c>
      <c r="K47" s="9">
        <v>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119</v>
      </c>
      <c r="D48" s="9">
        <v>20</v>
      </c>
      <c r="E48" s="9">
        <v>10</v>
      </c>
      <c r="F48" s="9">
        <v>8</v>
      </c>
      <c r="G48" s="9">
        <v>2</v>
      </c>
      <c r="H48" s="9">
        <v>99</v>
      </c>
      <c r="I48" s="9">
        <v>12</v>
      </c>
      <c r="J48" s="9">
        <v>85</v>
      </c>
      <c r="K48" s="9">
        <v>2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117</v>
      </c>
      <c r="D49" s="9">
        <v>14</v>
      </c>
      <c r="E49" s="9">
        <v>7</v>
      </c>
      <c r="F49" s="9">
        <v>7</v>
      </c>
      <c r="G49" s="9" t="s">
        <v>64</v>
      </c>
      <c r="H49" s="9">
        <v>103</v>
      </c>
      <c r="I49" s="9">
        <v>18</v>
      </c>
      <c r="J49" s="9">
        <v>83</v>
      </c>
      <c r="K49" s="9">
        <v>2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75</v>
      </c>
      <c r="D50" s="9">
        <v>11</v>
      </c>
      <c r="E50" s="9">
        <v>7</v>
      </c>
      <c r="F50" s="9">
        <v>4</v>
      </c>
      <c r="G50" s="9" t="s">
        <v>64</v>
      </c>
      <c r="H50" s="9">
        <v>64</v>
      </c>
      <c r="I50" s="9">
        <v>8</v>
      </c>
      <c r="J50" s="9">
        <v>53</v>
      </c>
      <c r="K50" s="9">
        <v>3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37</v>
      </c>
      <c r="D51" s="9">
        <v>5</v>
      </c>
      <c r="E51" s="9">
        <v>2</v>
      </c>
      <c r="F51" s="9">
        <v>3</v>
      </c>
      <c r="G51" s="9" t="s">
        <v>64</v>
      </c>
      <c r="H51" s="9">
        <v>32</v>
      </c>
      <c r="I51" s="9">
        <v>8</v>
      </c>
      <c r="J51" s="9">
        <v>23</v>
      </c>
      <c r="K51" s="9">
        <v>1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11</v>
      </c>
      <c r="D52" s="9">
        <v>2</v>
      </c>
      <c r="E52" s="9">
        <v>2</v>
      </c>
      <c r="F52" s="9" t="s">
        <v>64</v>
      </c>
      <c r="G52" s="9" t="s">
        <v>64</v>
      </c>
      <c r="H52" s="9">
        <v>9</v>
      </c>
      <c r="I52" s="9">
        <v>2</v>
      </c>
      <c r="J52" s="9">
        <v>7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11</v>
      </c>
      <c r="D53" s="5">
        <v>3</v>
      </c>
      <c r="E53" s="5">
        <v>3</v>
      </c>
      <c r="F53" s="5" t="s">
        <v>64</v>
      </c>
      <c r="G53" s="5" t="s">
        <v>64</v>
      </c>
      <c r="H53" s="5">
        <v>8</v>
      </c>
      <c r="I53" s="5">
        <v>1</v>
      </c>
      <c r="J53" s="5">
        <v>7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1920</v>
      </c>
      <c r="D6" s="3">
        <v>253</v>
      </c>
      <c r="E6" s="3">
        <v>154</v>
      </c>
      <c r="F6" s="3">
        <v>92</v>
      </c>
      <c r="G6" s="3">
        <v>7</v>
      </c>
      <c r="H6" s="3">
        <v>1667</v>
      </c>
      <c r="I6" s="3">
        <v>295</v>
      </c>
      <c r="J6" s="3">
        <v>1334</v>
      </c>
      <c r="K6" s="3">
        <v>38</v>
      </c>
    </row>
    <row r="7" spans="1:31" ht="12" customHeight="1">
      <c r="A7" s="18" t="s">
        <v>53</v>
      </c>
      <c r="B7" s="1" t="s">
        <v>11</v>
      </c>
      <c r="C7" s="9">
        <v>10</v>
      </c>
      <c r="D7" s="9">
        <v>1</v>
      </c>
      <c r="E7" s="9" t="s">
        <v>64</v>
      </c>
      <c r="F7" s="9" t="s">
        <v>64</v>
      </c>
      <c r="G7" s="9">
        <v>1</v>
      </c>
      <c r="H7" s="9">
        <v>9</v>
      </c>
      <c r="I7" s="9" t="s">
        <v>64</v>
      </c>
      <c r="J7" s="9">
        <v>9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96</v>
      </c>
      <c r="D8" s="9">
        <v>9</v>
      </c>
      <c r="E8" s="9">
        <v>3</v>
      </c>
      <c r="F8" s="9">
        <v>5</v>
      </c>
      <c r="G8" s="9">
        <v>1</v>
      </c>
      <c r="H8" s="9">
        <v>87</v>
      </c>
      <c r="I8" s="9">
        <v>2</v>
      </c>
      <c r="J8" s="9">
        <v>83</v>
      </c>
      <c r="K8" s="9">
        <v>2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159</v>
      </c>
      <c r="D9" s="9">
        <v>26</v>
      </c>
      <c r="E9" s="9">
        <v>16</v>
      </c>
      <c r="F9" s="9">
        <v>10</v>
      </c>
      <c r="G9" s="9" t="s">
        <v>64</v>
      </c>
      <c r="H9" s="9">
        <v>133</v>
      </c>
      <c r="I9" s="9">
        <v>4</v>
      </c>
      <c r="J9" s="9">
        <v>127</v>
      </c>
      <c r="K9" s="9">
        <v>2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202</v>
      </c>
      <c r="D10" s="9">
        <v>22</v>
      </c>
      <c r="E10" s="9">
        <v>13</v>
      </c>
      <c r="F10" s="9">
        <v>9</v>
      </c>
      <c r="G10" s="9" t="s">
        <v>64</v>
      </c>
      <c r="H10" s="9">
        <v>180</v>
      </c>
      <c r="I10" s="9">
        <v>17</v>
      </c>
      <c r="J10" s="9">
        <v>159</v>
      </c>
      <c r="K10" s="9">
        <v>4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264</v>
      </c>
      <c r="D11" s="9">
        <v>39</v>
      </c>
      <c r="E11" s="9">
        <v>21</v>
      </c>
      <c r="F11" s="9">
        <v>16</v>
      </c>
      <c r="G11" s="9">
        <v>2</v>
      </c>
      <c r="H11" s="9">
        <v>225</v>
      </c>
      <c r="I11" s="9">
        <v>29</v>
      </c>
      <c r="J11" s="9">
        <v>192</v>
      </c>
      <c r="K11" s="9">
        <v>4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201</v>
      </c>
      <c r="D12" s="9">
        <v>23</v>
      </c>
      <c r="E12" s="9">
        <v>9</v>
      </c>
      <c r="F12" s="9">
        <v>14</v>
      </c>
      <c r="G12" s="9" t="s">
        <v>64</v>
      </c>
      <c r="H12" s="9">
        <v>178</v>
      </c>
      <c r="I12" s="9">
        <v>35</v>
      </c>
      <c r="J12" s="9">
        <v>140</v>
      </c>
      <c r="K12" s="9">
        <v>3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179</v>
      </c>
      <c r="D13" s="9">
        <v>21</v>
      </c>
      <c r="E13" s="9">
        <v>12</v>
      </c>
      <c r="F13" s="9">
        <v>8</v>
      </c>
      <c r="G13" s="9">
        <v>1</v>
      </c>
      <c r="H13" s="9">
        <v>158</v>
      </c>
      <c r="I13" s="9">
        <v>34</v>
      </c>
      <c r="J13" s="9">
        <v>120</v>
      </c>
      <c r="K13" s="9">
        <v>4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192</v>
      </c>
      <c r="D14" s="9">
        <v>30</v>
      </c>
      <c r="E14" s="9">
        <v>25</v>
      </c>
      <c r="F14" s="9">
        <v>5</v>
      </c>
      <c r="G14" s="9" t="s">
        <v>64</v>
      </c>
      <c r="H14" s="9">
        <v>162</v>
      </c>
      <c r="I14" s="9">
        <v>58</v>
      </c>
      <c r="J14" s="9">
        <v>100</v>
      </c>
      <c r="K14" s="9">
        <v>4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169</v>
      </c>
      <c r="D15" s="9">
        <v>22</v>
      </c>
      <c r="E15" s="9">
        <v>17</v>
      </c>
      <c r="F15" s="9">
        <v>5</v>
      </c>
      <c r="G15" s="9" t="s">
        <v>64</v>
      </c>
      <c r="H15" s="9">
        <v>147</v>
      </c>
      <c r="I15" s="9">
        <v>45</v>
      </c>
      <c r="J15" s="9">
        <v>99</v>
      </c>
      <c r="K15" s="9">
        <v>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152</v>
      </c>
      <c r="D16" s="9">
        <v>26</v>
      </c>
      <c r="E16" s="9">
        <v>17</v>
      </c>
      <c r="F16" s="9">
        <v>7</v>
      </c>
      <c r="G16" s="9">
        <v>2</v>
      </c>
      <c r="H16" s="9">
        <v>126</v>
      </c>
      <c r="I16" s="9">
        <v>21</v>
      </c>
      <c r="J16" s="9">
        <v>102</v>
      </c>
      <c r="K16" s="9">
        <v>3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110</v>
      </c>
      <c r="D17" s="9">
        <v>18</v>
      </c>
      <c r="E17" s="9">
        <v>13</v>
      </c>
      <c r="F17" s="9">
        <v>5</v>
      </c>
      <c r="G17" s="9" t="s">
        <v>64</v>
      </c>
      <c r="H17" s="9">
        <v>92</v>
      </c>
      <c r="I17" s="9">
        <v>22</v>
      </c>
      <c r="J17" s="9">
        <v>69</v>
      </c>
      <c r="K17" s="9">
        <v>1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84</v>
      </c>
      <c r="D18" s="9">
        <v>10</v>
      </c>
      <c r="E18" s="9">
        <v>5</v>
      </c>
      <c r="F18" s="9">
        <v>5</v>
      </c>
      <c r="G18" s="9" t="s">
        <v>64</v>
      </c>
      <c r="H18" s="9">
        <v>74</v>
      </c>
      <c r="I18" s="9">
        <v>12</v>
      </c>
      <c r="J18" s="9">
        <v>59</v>
      </c>
      <c r="K18" s="9">
        <v>3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44</v>
      </c>
      <c r="D19" s="9">
        <v>3</v>
      </c>
      <c r="E19" s="9">
        <v>1</v>
      </c>
      <c r="F19" s="9">
        <v>2</v>
      </c>
      <c r="G19" s="9" t="s">
        <v>64</v>
      </c>
      <c r="H19" s="9">
        <v>41</v>
      </c>
      <c r="I19" s="9">
        <v>8</v>
      </c>
      <c r="J19" s="9">
        <v>33</v>
      </c>
      <c r="K19" s="9" t="s">
        <v>64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34</v>
      </c>
      <c r="D20" s="9">
        <v>3</v>
      </c>
      <c r="E20" s="9">
        <v>2</v>
      </c>
      <c r="F20" s="9">
        <v>1</v>
      </c>
      <c r="G20" s="9" t="s">
        <v>64</v>
      </c>
      <c r="H20" s="9">
        <v>31</v>
      </c>
      <c r="I20" s="9">
        <v>4</v>
      </c>
      <c r="J20" s="9">
        <v>24</v>
      </c>
      <c r="K20" s="9">
        <v>3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24</v>
      </c>
      <c r="D21" s="9" t="s">
        <v>64</v>
      </c>
      <c r="E21" s="9" t="s">
        <v>64</v>
      </c>
      <c r="F21" s="9" t="s">
        <v>64</v>
      </c>
      <c r="G21" s="9" t="s">
        <v>64</v>
      </c>
      <c r="H21" s="9">
        <v>24</v>
      </c>
      <c r="I21" s="9">
        <v>4</v>
      </c>
      <c r="J21" s="9">
        <v>18</v>
      </c>
      <c r="K21" s="9">
        <v>2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687</v>
      </c>
      <c r="D22" s="3">
        <v>84</v>
      </c>
      <c r="E22" s="3">
        <v>46</v>
      </c>
      <c r="F22" s="3">
        <v>33</v>
      </c>
      <c r="G22" s="3">
        <v>5</v>
      </c>
      <c r="H22" s="3">
        <v>603</v>
      </c>
      <c r="I22" s="3">
        <v>99</v>
      </c>
      <c r="J22" s="3">
        <v>491</v>
      </c>
      <c r="K22" s="3">
        <v>13</v>
      </c>
    </row>
    <row r="23" spans="1:16" ht="12" customHeight="1">
      <c r="A23" s="18" t="s">
        <v>53</v>
      </c>
      <c r="B23" s="1" t="s">
        <v>11</v>
      </c>
      <c r="C23" s="9">
        <v>4</v>
      </c>
      <c r="D23" s="9">
        <v>1</v>
      </c>
      <c r="E23" s="9" t="s">
        <v>64</v>
      </c>
      <c r="F23" s="9" t="s">
        <v>64</v>
      </c>
      <c r="G23" s="9">
        <v>1</v>
      </c>
      <c r="H23" s="9">
        <v>3</v>
      </c>
      <c r="I23" s="9" t="s">
        <v>64</v>
      </c>
      <c r="J23" s="9">
        <v>3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24</v>
      </c>
      <c r="D24" s="9">
        <v>2</v>
      </c>
      <c r="E24" s="9" t="s">
        <v>64</v>
      </c>
      <c r="F24" s="9">
        <v>1</v>
      </c>
      <c r="G24" s="9">
        <v>1</v>
      </c>
      <c r="H24" s="9">
        <v>22</v>
      </c>
      <c r="I24" s="9">
        <v>1</v>
      </c>
      <c r="J24" s="9">
        <v>20</v>
      </c>
      <c r="K24" s="9">
        <v>1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67</v>
      </c>
      <c r="D25" s="9">
        <v>6</v>
      </c>
      <c r="E25" s="9">
        <v>4</v>
      </c>
      <c r="F25" s="9">
        <v>2</v>
      </c>
      <c r="G25" s="9" t="s">
        <v>64</v>
      </c>
      <c r="H25" s="9">
        <v>61</v>
      </c>
      <c r="I25" s="9">
        <v>2</v>
      </c>
      <c r="J25" s="9">
        <v>59</v>
      </c>
      <c r="K25" s="9" t="s">
        <v>64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88</v>
      </c>
      <c r="D26" s="9">
        <v>4</v>
      </c>
      <c r="E26" s="9">
        <v>2</v>
      </c>
      <c r="F26" s="9">
        <v>2</v>
      </c>
      <c r="G26" s="9" t="s">
        <v>64</v>
      </c>
      <c r="H26" s="9">
        <v>84</v>
      </c>
      <c r="I26" s="9">
        <v>10</v>
      </c>
      <c r="J26" s="9">
        <v>72</v>
      </c>
      <c r="K26" s="9">
        <v>2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93</v>
      </c>
      <c r="D27" s="9">
        <v>15</v>
      </c>
      <c r="E27" s="9">
        <v>8</v>
      </c>
      <c r="F27" s="9">
        <v>6</v>
      </c>
      <c r="G27" s="9">
        <v>1</v>
      </c>
      <c r="H27" s="9">
        <v>78</v>
      </c>
      <c r="I27" s="9">
        <v>7</v>
      </c>
      <c r="J27" s="9">
        <v>70</v>
      </c>
      <c r="K27" s="9">
        <v>1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84</v>
      </c>
      <c r="D28" s="9">
        <v>11</v>
      </c>
      <c r="E28" s="9">
        <v>4</v>
      </c>
      <c r="F28" s="9">
        <v>7</v>
      </c>
      <c r="G28" s="9" t="s">
        <v>64</v>
      </c>
      <c r="H28" s="9">
        <v>73</v>
      </c>
      <c r="I28" s="9">
        <v>10</v>
      </c>
      <c r="J28" s="9">
        <v>63</v>
      </c>
      <c r="K28" s="9" t="s">
        <v>64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70</v>
      </c>
      <c r="D29" s="9">
        <v>8</v>
      </c>
      <c r="E29" s="9">
        <v>5</v>
      </c>
      <c r="F29" s="9">
        <v>3</v>
      </c>
      <c r="G29" s="9" t="s">
        <v>64</v>
      </c>
      <c r="H29" s="9">
        <v>62</v>
      </c>
      <c r="I29" s="9">
        <v>14</v>
      </c>
      <c r="J29" s="9">
        <v>47</v>
      </c>
      <c r="K29" s="9">
        <v>1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76</v>
      </c>
      <c r="D30" s="9">
        <v>13</v>
      </c>
      <c r="E30" s="9">
        <v>11</v>
      </c>
      <c r="F30" s="9">
        <v>2</v>
      </c>
      <c r="G30" s="9" t="s">
        <v>64</v>
      </c>
      <c r="H30" s="9">
        <v>63</v>
      </c>
      <c r="I30" s="9">
        <v>21</v>
      </c>
      <c r="J30" s="9">
        <v>41</v>
      </c>
      <c r="K30" s="9">
        <v>1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48</v>
      </c>
      <c r="D31" s="9">
        <v>9</v>
      </c>
      <c r="E31" s="9">
        <v>7</v>
      </c>
      <c r="F31" s="9">
        <v>2</v>
      </c>
      <c r="G31" s="9" t="s">
        <v>64</v>
      </c>
      <c r="H31" s="9">
        <v>39</v>
      </c>
      <c r="I31" s="9">
        <v>9</v>
      </c>
      <c r="J31" s="9">
        <v>29</v>
      </c>
      <c r="K31" s="9">
        <v>1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46</v>
      </c>
      <c r="D32" s="9">
        <v>5</v>
      </c>
      <c r="E32" s="9">
        <v>1</v>
      </c>
      <c r="F32" s="9">
        <v>2</v>
      </c>
      <c r="G32" s="9">
        <v>2</v>
      </c>
      <c r="H32" s="9">
        <v>41</v>
      </c>
      <c r="I32" s="9">
        <v>8</v>
      </c>
      <c r="J32" s="9">
        <v>32</v>
      </c>
      <c r="K32" s="9">
        <v>1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31</v>
      </c>
      <c r="D33" s="9">
        <v>5</v>
      </c>
      <c r="E33" s="9">
        <v>2</v>
      </c>
      <c r="F33" s="9">
        <v>3</v>
      </c>
      <c r="G33" s="9" t="s">
        <v>64</v>
      </c>
      <c r="H33" s="9">
        <v>26</v>
      </c>
      <c r="I33" s="9">
        <v>7</v>
      </c>
      <c r="J33" s="9">
        <v>18</v>
      </c>
      <c r="K33" s="9">
        <v>1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21</v>
      </c>
      <c r="D34" s="9">
        <v>1</v>
      </c>
      <c r="E34" s="9">
        <v>1</v>
      </c>
      <c r="F34" s="9" t="s">
        <v>64</v>
      </c>
      <c r="G34" s="9" t="s">
        <v>64</v>
      </c>
      <c r="H34" s="9">
        <v>20</v>
      </c>
      <c r="I34" s="9">
        <v>6</v>
      </c>
      <c r="J34" s="9">
        <v>12</v>
      </c>
      <c r="K34" s="9">
        <v>2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17</v>
      </c>
      <c r="D35" s="9">
        <v>2</v>
      </c>
      <c r="E35" s="9" t="s">
        <v>64</v>
      </c>
      <c r="F35" s="9">
        <v>2</v>
      </c>
      <c r="G35" s="9" t="s">
        <v>64</v>
      </c>
      <c r="H35" s="9">
        <v>15</v>
      </c>
      <c r="I35" s="9">
        <v>4</v>
      </c>
      <c r="J35" s="9">
        <v>11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10</v>
      </c>
      <c r="D36" s="9">
        <v>2</v>
      </c>
      <c r="E36" s="9">
        <v>1</v>
      </c>
      <c r="F36" s="9">
        <v>1</v>
      </c>
      <c r="G36" s="9" t="s">
        <v>64</v>
      </c>
      <c r="H36" s="9">
        <v>8</v>
      </c>
      <c r="I36" s="9" t="s">
        <v>64</v>
      </c>
      <c r="J36" s="9">
        <v>7</v>
      </c>
      <c r="K36" s="9">
        <v>1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8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8</v>
      </c>
      <c r="I37" s="9" t="s">
        <v>64</v>
      </c>
      <c r="J37" s="9">
        <v>7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1233</v>
      </c>
      <c r="D38" s="3">
        <v>169</v>
      </c>
      <c r="E38" s="3">
        <v>108</v>
      </c>
      <c r="F38" s="3">
        <v>59</v>
      </c>
      <c r="G38" s="3">
        <v>2</v>
      </c>
      <c r="H38" s="3">
        <v>1064</v>
      </c>
      <c r="I38" s="3">
        <v>196</v>
      </c>
      <c r="J38" s="3">
        <v>843</v>
      </c>
      <c r="K38" s="3">
        <v>25</v>
      </c>
    </row>
    <row r="39" spans="1:16" ht="12" customHeight="1">
      <c r="A39" s="18" t="s">
        <v>53</v>
      </c>
      <c r="B39" s="1" t="s">
        <v>11</v>
      </c>
      <c r="C39" s="9">
        <v>6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6</v>
      </c>
      <c r="I39" s="9" t="s">
        <v>64</v>
      </c>
      <c r="J39" s="9">
        <v>6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72</v>
      </c>
      <c r="D40" s="9">
        <v>7</v>
      </c>
      <c r="E40" s="9">
        <v>3</v>
      </c>
      <c r="F40" s="9">
        <v>4</v>
      </c>
      <c r="G40" s="9" t="s">
        <v>64</v>
      </c>
      <c r="H40" s="9">
        <v>65</v>
      </c>
      <c r="I40" s="9">
        <v>1</v>
      </c>
      <c r="J40" s="9">
        <v>63</v>
      </c>
      <c r="K40" s="9">
        <v>1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92</v>
      </c>
      <c r="D41" s="9">
        <v>20</v>
      </c>
      <c r="E41" s="9">
        <v>12</v>
      </c>
      <c r="F41" s="9">
        <v>8</v>
      </c>
      <c r="G41" s="9" t="s">
        <v>64</v>
      </c>
      <c r="H41" s="9">
        <v>72</v>
      </c>
      <c r="I41" s="9">
        <v>2</v>
      </c>
      <c r="J41" s="9">
        <v>68</v>
      </c>
      <c r="K41" s="9">
        <v>2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114</v>
      </c>
      <c r="D42" s="9">
        <v>18</v>
      </c>
      <c r="E42" s="9">
        <v>11</v>
      </c>
      <c r="F42" s="9">
        <v>7</v>
      </c>
      <c r="G42" s="9" t="s">
        <v>64</v>
      </c>
      <c r="H42" s="9">
        <v>96</v>
      </c>
      <c r="I42" s="9">
        <v>7</v>
      </c>
      <c r="J42" s="9">
        <v>87</v>
      </c>
      <c r="K42" s="9">
        <v>2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171</v>
      </c>
      <c r="D43" s="9">
        <v>24</v>
      </c>
      <c r="E43" s="9">
        <v>13</v>
      </c>
      <c r="F43" s="9">
        <v>10</v>
      </c>
      <c r="G43" s="9">
        <v>1</v>
      </c>
      <c r="H43" s="9">
        <v>147</v>
      </c>
      <c r="I43" s="9">
        <v>22</v>
      </c>
      <c r="J43" s="9">
        <v>122</v>
      </c>
      <c r="K43" s="9">
        <v>3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117</v>
      </c>
      <c r="D44" s="9">
        <v>12</v>
      </c>
      <c r="E44" s="9">
        <v>5</v>
      </c>
      <c r="F44" s="9">
        <v>7</v>
      </c>
      <c r="G44" s="9" t="s">
        <v>64</v>
      </c>
      <c r="H44" s="9">
        <v>105</v>
      </c>
      <c r="I44" s="9">
        <v>25</v>
      </c>
      <c r="J44" s="9">
        <v>77</v>
      </c>
      <c r="K44" s="9">
        <v>3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109</v>
      </c>
      <c r="D45" s="9">
        <v>13</v>
      </c>
      <c r="E45" s="9">
        <v>7</v>
      </c>
      <c r="F45" s="9">
        <v>5</v>
      </c>
      <c r="G45" s="9">
        <v>1</v>
      </c>
      <c r="H45" s="9">
        <v>96</v>
      </c>
      <c r="I45" s="9">
        <v>20</v>
      </c>
      <c r="J45" s="9">
        <v>73</v>
      </c>
      <c r="K45" s="9">
        <v>3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116</v>
      </c>
      <c r="D46" s="9">
        <v>17</v>
      </c>
      <c r="E46" s="9">
        <v>14</v>
      </c>
      <c r="F46" s="9">
        <v>3</v>
      </c>
      <c r="G46" s="9" t="s">
        <v>64</v>
      </c>
      <c r="H46" s="9">
        <v>99</v>
      </c>
      <c r="I46" s="9">
        <v>37</v>
      </c>
      <c r="J46" s="9">
        <v>59</v>
      </c>
      <c r="K46" s="9">
        <v>3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121</v>
      </c>
      <c r="D47" s="9">
        <v>13</v>
      </c>
      <c r="E47" s="9">
        <v>10</v>
      </c>
      <c r="F47" s="9">
        <v>3</v>
      </c>
      <c r="G47" s="9" t="s">
        <v>64</v>
      </c>
      <c r="H47" s="9">
        <v>108</v>
      </c>
      <c r="I47" s="9">
        <v>36</v>
      </c>
      <c r="J47" s="9">
        <v>70</v>
      </c>
      <c r="K47" s="9">
        <v>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106</v>
      </c>
      <c r="D48" s="9">
        <v>21</v>
      </c>
      <c r="E48" s="9">
        <v>16</v>
      </c>
      <c r="F48" s="9">
        <v>5</v>
      </c>
      <c r="G48" s="9" t="s">
        <v>64</v>
      </c>
      <c r="H48" s="9">
        <v>85</v>
      </c>
      <c r="I48" s="9">
        <v>13</v>
      </c>
      <c r="J48" s="9">
        <v>70</v>
      </c>
      <c r="K48" s="9">
        <v>2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79</v>
      </c>
      <c r="D49" s="9">
        <v>13</v>
      </c>
      <c r="E49" s="9">
        <v>11</v>
      </c>
      <c r="F49" s="9">
        <v>2</v>
      </c>
      <c r="G49" s="9" t="s">
        <v>64</v>
      </c>
      <c r="H49" s="9">
        <v>66</v>
      </c>
      <c r="I49" s="9">
        <v>15</v>
      </c>
      <c r="J49" s="9">
        <v>51</v>
      </c>
      <c r="K49" s="9" t="s">
        <v>64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63</v>
      </c>
      <c r="D50" s="9">
        <v>9</v>
      </c>
      <c r="E50" s="9">
        <v>4</v>
      </c>
      <c r="F50" s="9">
        <v>5</v>
      </c>
      <c r="G50" s="9" t="s">
        <v>64</v>
      </c>
      <c r="H50" s="9">
        <v>54</v>
      </c>
      <c r="I50" s="9">
        <v>6</v>
      </c>
      <c r="J50" s="9">
        <v>47</v>
      </c>
      <c r="K50" s="9">
        <v>1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27</v>
      </c>
      <c r="D51" s="9">
        <v>1</v>
      </c>
      <c r="E51" s="9">
        <v>1</v>
      </c>
      <c r="F51" s="9" t="s">
        <v>64</v>
      </c>
      <c r="G51" s="9" t="s">
        <v>64</v>
      </c>
      <c r="H51" s="9">
        <v>26</v>
      </c>
      <c r="I51" s="9">
        <v>4</v>
      </c>
      <c r="J51" s="9">
        <v>22</v>
      </c>
      <c r="K51" s="9" t="s">
        <v>64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24</v>
      </c>
      <c r="D52" s="9">
        <v>1</v>
      </c>
      <c r="E52" s="9">
        <v>1</v>
      </c>
      <c r="F52" s="9" t="s">
        <v>64</v>
      </c>
      <c r="G52" s="9" t="s">
        <v>64</v>
      </c>
      <c r="H52" s="9">
        <v>23</v>
      </c>
      <c r="I52" s="9">
        <v>4</v>
      </c>
      <c r="J52" s="9">
        <v>17</v>
      </c>
      <c r="K52" s="9">
        <v>2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16</v>
      </c>
      <c r="D53" s="5" t="s">
        <v>64</v>
      </c>
      <c r="E53" s="5" t="s">
        <v>64</v>
      </c>
      <c r="F53" s="5" t="s">
        <v>64</v>
      </c>
      <c r="G53" s="5" t="s">
        <v>64</v>
      </c>
      <c r="H53" s="5">
        <v>16</v>
      </c>
      <c r="I53" s="5">
        <v>4</v>
      </c>
      <c r="J53" s="5">
        <v>11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1396</v>
      </c>
      <c r="D6" s="3">
        <v>154</v>
      </c>
      <c r="E6" s="3">
        <v>87</v>
      </c>
      <c r="F6" s="3">
        <v>66</v>
      </c>
      <c r="G6" s="3">
        <v>1</v>
      </c>
      <c r="H6" s="3">
        <v>1242</v>
      </c>
      <c r="I6" s="3">
        <v>117</v>
      </c>
      <c r="J6" s="3">
        <v>1101</v>
      </c>
      <c r="K6" s="3">
        <v>24</v>
      </c>
    </row>
    <row r="7" spans="1:31" ht="12" customHeight="1">
      <c r="A7" s="18" t="s">
        <v>53</v>
      </c>
      <c r="B7" s="1" t="s">
        <v>11</v>
      </c>
      <c r="C7" s="9">
        <v>6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6</v>
      </c>
      <c r="I7" s="9" t="s">
        <v>64</v>
      </c>
      <c r="J7" s="9">
        <v>6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83</v>
      </c>
      <c r="D8" s="9">
        <v>1</v>
      </c>
      <c r="E8" s="9" t="s">
        <v>64</v>
      </c>
      <c r="F8" s="9">
        <v>1</v>
      </c>
      <c r="G8" s="9" t="s">
        <v>64</v>
      </c>
      <c r="H8" s="9">
        <v>82</v>
      </c>
      <c r="I8" s="9">
        <v>1</v>
      </c>
      <c r="J8" s="9">
        <v>80</v>
      </c>
      <c r="K8" s="9">
        <v>1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173</v>
      </c>
      <c r="D9" s="9">
        <v>24</v>
      </c>
      <c r="E9" s="9">
        <v>6</v>
      </c>
      <c r="F9" s="9">
        <v>18</v>
      </c>
      <c r="G9" s="9" t="s">
        <v>64</v>
      </c>
      <c r="H9" s="9">
        <v>149</v>
      </c>
      <c r="I9" s="9">
        <v>6</v>
      </c>
      <c r="J9" s="9">
        <v>141</v>
      </c>
      <c r="K9" s="9">
        <v>2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190</v>
      </c>
      <c r="D10" s="9">
        <v>21</v>
      </c>
      <c r="E10" s="9">
        <v>6</v>
      </c>
      <c r="F10" s="9">
        <v>15</v>
      </c>
      <c r="G10" s="9" t="s">
        <v>64</v>
      </c>
      <c r="H10" s="9">
        <v>169</v>
      </c>
      <c r="I10" s="9">
        <v>10</v>
      </c>
      <c r="J10" s="9">
        <v>154</v>
      </c>
      <c r="K10" s="9">
        <v>5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139</v>
      </c>
      <c r="D11" s="9">
        <v>24</v>
      </c>
      <c r="E11" s="9">
        <v>22</v>
      </c>
      <c r="F11" s="9">
        <v>2</v>
      </c>
      <c r="G11" s="9" t="s">
        <v>64</v>
      </c>
      <c r="H11" s="9">
        <v>115</v>
      </c>
      <c r="I11" s="9">
        <v>15</v>
      </c>
      <c r="J11" s="9">
        <v>99</v>
      </c>
      <c r="K11" s="9">
        <v>1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132</v>
      </c>
      <c r="D12" s="9">
        <v>13</v>
      </c>
      <c r="E12" s="9">
        <v>6</v>
      </c>
      <c r="F12" s="9">
        <v>7</v>
      </c>
      <c r="G12" s="9" t="s">
        <v>64</v>
      </c>
      <c r="H12" s="9">
        <v>119</v>
      </c>
      <c r="I12" s="9">
        <v>22</v>
      </c>
      <c r="J12" s="9">
        <v>96</v>
      </c>
      <c r="K12" s="9">
        <v>1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152</v>
      </c>
      <c r="D13" s="9">
        <v>21</v>
      </c>
      <c r="E13" s="9">
        <v>13</v>
      </c>
      <c r="F13" s="9">
        <v>8</v>
      </c>
      <c r="G13" s="9" t="s">
        <v>64</v>
      </c>
      <c r="H13" s="9">
        <v>131</v>
      </c>
      <c r="I13" s="9">
        <v>15</v>
      </c>
      <c r="J13" s="9">
        <v>115</v>
      </c>
      <c r="K13" s="9">
        <v>1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115</v>
      </c>
      <c r="D14" s="9">
        <v>16</v>
      </c>
      <c r="E14" s="9">
        <v>13</v>
      </c>
      <c r="F14" s="9">
        <v>3</v>
      </c>
      <c r="G14" s="9" t="s">
        <v>64</v>
      </c>
      <c r="H14" s="9">
        <v>99</v>
      </c>
      <c r="I14" s="9">
        <v>13</v>
      </c>
      <c r="J14" s="9">
        <v>81</v>
      </c>
      <c r="K14" s="9">
        <v>5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103</v>
      </c>
      <c r="D15" s="9">
        <v>12</v>
      </c>
      <c r="E15" s="9">
        <v>8</v>
      </c>
      <c r="F15" s="9">
        <v>4</v>
      </c>
      <c r="G15" s="9" t="s">
        <v>64</v>
      </c>
      <c r="H15" s="9">
        <v>91</v>
      </c>
      <c r="I15" s="9">
        <v>11</v>
      </c>
      <c r="J15" s="9">
        <v>78</v>
      </c>
      <c r="K15" s="9">
        <v>2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87</v>
      </c>
      <c r="D16" s="9">
        <v>5</v>
      </c>
      <c r="E16" s="9">
        <v>3</v>
      </c>
      <c r="F16" s="9">
        <v>2</v>
      </c>
      <c r="G16" s="9" t="s">
        <v>64</v>
      </c>
      <c r="H16" s="9">
        <v>82</v>
      </c>
      <c r="I16" s="9">
        <v>8</v>
      </c>
      <c r="J16" s="9">
        <v>74</v>
      </c>
      <c r="K16" s="9" t="s">
        <v>64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81</v>
      </c>
      <c r="D17" s="9">
        <v>5</v>
      </c>
      <c r="E17" s="9">
        <v>4</v>
      </c>
      <c r="F17" s="9">
        <v>1</v>
      </c>
      <c r="G17" s="9" t="s">
        <v>64</v>
      </c>
      <c r="H17" s="9">
        <v>76</v>
      </c>
      <c r="I17" s="9">
        <v>3</v>
      </c>
      <c r="J17" s="9">
        <v>73</v>
      </c>
      <c r="K17" s="9" t="s">
        <v>64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80</v>
      </c>
      <c r="D18" s="9">
        <v>7</v>
      </c>
      <c r="E18" s="9">
        <v>4</v>
      </c>
      <c r="F18" s="9">
        <v>2</v>
      </c>
      <c r="G18" s="9">
        <v>1</v>
      </c>
      <c r="H18" s="9">
        <v>73</v>
      </c>
      <c r="I18" s="9">
        <v>6</v>
      </c>
      <c r="J18" s="9">
        <v>65</v>
      </c>
      <c r="K18" s="9">
        <v>2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36</v>
      </c>
      <c r="D19" s="9">
        <v>2</v>
      </c>
      <c r="E19" s="9">
        <v>1</v>
      </c>
      <c r="F19" s="9">
        <v>1</v>
      </c>
      <c r="G19" s="9" t="s">
        <v>64</v>
      </c>
      <c r="H19" s="9">
        <v>34</v>
      </c>
      <c r="I19" s="9">
        <v>5</v>
      </c>
      <c r="J19" s="9">
        <v>27</v>
      </c>
      <c r="K19" s="9">
        <v>2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9</v>
      </c>
      <c r="D20" s="9">
        <v>3</v>
      </c>
      <c r="E20" s="9">
        <v>1</v>
      </c>
      <c r="F20" s="9">
        <v>2</v>
      </c>
      <c r="G20" s="9" t="s">
        <v>64</v>
      </c>
      <c r="H20" s="9">
        <v>6</v>
      </c>
      <c r="I20" s="9">
        <v>1</v>
      </c>
      <c r="J20" s="9">
        <v>5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10</v>
      </c>
      <c r="D21" s="9" t="s">
        <v>64</v>
      </c>
      <c r="E21" s="9" t="s">
        <v>64</v>
      </c>
      <c r="F21" s="9" t="s">
        <v>64</v>
      </c>
      <c r="G21" s="9" t="s">
        <v>64</v>
      </c>
      <c r="H21" s="9">
        <v>10</v>
      </c>
      <c r="I21" s="9">
        <v>1</v>
      </c>
      <c r="J21" s="9">
        <v>7</v>
      </c>
      <c r="K21" s="9">
        <v>2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471</v>
      </c>
      <c r="D22" s="3">
        <v>39</v>
      </c>
      <c r="E22" s="3">
        <v>27</v>
      </c>
      <c r="F22" s="3">
        <v>12</v>
      </c>
      <c r="G22" s="3" t="s">
        <v>64</v>
      </c>
      <c r="H22" s="3">
        <v>432</v>
      </c>
      <c r="I22" s="3">
        <v>37</v>
      </c>
      <c r="J22" s="3">
        <v>384</v>
      </c>
      <c r="K22" s="3">
        <v>11</v>
      </c>
    </row>
    <row r="23" spans="1:16" ht="12" customHeight="1">
      <c r="A23" s="18" t="s">
        <v>53</v>
      </c>
      <c r="B23" s="1" t="s">
        <v>11</v>
      </c>
      <c r="C23" s="9">
        <v>2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2</v>
      </c>
      <c r="I23" s="9" t="s">
        <v>64</v>
      </c>
      <c r="J23" s="9">
        <v>2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29</v>
      </c>
      <c r="D24" s="9">
        <v>1</v>
      </c>
      <c r="E24" s="9" t="s">
        <v>64</v>
      </c>
      <c r="F24" s="9">
        <v>1</v>
      </c>
      <c r="G24" s="9" t="s">
        <v>64</v>
      </c>
      <c r="H24" s="9">
        <v>28</v>
      </c>
      <c r="I24" s="9">
        <v>1</v>
      </c>
      <c r="J24" s="9">
        <v>26</v>
      </c>
      <c r="K24" s="9">
        <v>1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61</v>
      </c>
      <c r="D25" s="9">
        <v>2</v>
      </c>
      <c r="E25" s="9" t="s">
        <v>64</v>
      </c>
      <c r="F25" s="9">
        <v>2</v>
      </c>
      <c r="G25" s="9" t="s">
        <v>64</v>
      </c>
      <c r="H25" s="9">
        <v>59</v>
      </c>
      <c r="I25" s="9" t="s">
        <v>64</v>
      </c>
      <c r="J25" s="9">
        <v>59</v>
      </c>
      <c r="K25" s="9" t="s">
        <v>64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78</v>
      </c>
      <c r="D26" s="9">
        <v>6</v>
      </c>
      <c r="E26" s="9">
        <v>3</v>
      </c>
      <c r="F26" s="9">
        <v>3</v>
      </c>
      <c r="G26" s="9" t="s">
        <v>64</v>
      </c>
      <c r="H26" s="9">
        <v>72</v>
      </c>
      <c r="I26" s="9">
        <v>5</v>
      </c>
      <c r="J26" s="9">
        <v>64</v>
      </c>
      <c r="K26" s="9">
        <v>3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56</v>
      </c>
      <c r="D27" s="9">
        <v>9</v>
      </c>
      <c r="E27" s="9">
        <v>7</v>
      </c>
      <c r="F27" s="9">
        <v>2</v>
      </c>
      <c r="G27" s="9" t="s">
        <v>64</v>
      </c>
      <c r="H27" s="9">
        <v>47</v>
      </c>
      <c r="I27" s="9">
        <v>7</v>
      </c>
      <c r="J27" s="9">
        <v>40</v>
      </c>
      <c r="K27" s="9" t="s">
        <v>64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48</v>
      </c>
      <c r="D28" s="9">
        <v>3</v>
      </c>
      <c r="E28" s="9">
        <v>1</v>
      </c>
      <c r="F28" s="9">
        <v>2</v>
      </c>
      <c r="G28" s="9" t="s">
        <v>64</v>
      </c>
      <c r="H28" s="9">
        <v>45</v>
      </c>
      <c r="I28" s="9">
        <v>7</v>
      </c>
      <c r="J28" s="9">
        <v>37</v>
      </c>
      <c r="K28" s="9">
        <v>1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48</v>
      </c>
      <c r="D29" s="9">
        <v>6</v>
      </c>
      <c r="E29" s="9">
        <v>5</v>
      </c>
      <c r="F29" s="9">
        <v>1</v>
      </c>
      <c r="G29" s="9" t="s">
        <v>64</v>
      </c>
      <c r="H29" s="9">
        <v>42</v>
      </c>
      <c r="I29" s="9">
        <v>5</v>
      </c>
      <c r="J29" s="9">
        <v>37</v>
      </c>
      <c r="K29" s="9" t="s">
        <v>64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33</v>
      </c>
      <c r="D30" s="9">
        <v>4</v>
      </c>
      <c r="E30" s="9">
        <v>4</v>
      </c>
      <c r="F30" s="9" t="s">
        <v>64</v>
      </c>
      <c r="G30" s="9" t="s">
        <v>64</v>
      </c>
      <c r="H30" s="9">
        <v>29</v>
      </c>
      <c r="I30" s="9">
        <v>3</v>
      </c>
      <c r="J30" s="9">
        <v>23</v>
      </c>
      <c r="K30" s="9">
        <v>3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28</v>
      </c>
      <c r="D31" s="9">
        <v>5</v>
      </c>
      <c r="E31" s="9">
        <v>4</v>
      </c>
      <c r="F31" s="9">
        <v>1</v>
      </c>
      <c r="G31" s="9" t="s">
        <v>64</v>
      </c>
      <c r="H31" s="9">
        <v>23</v>
      </c>
      <c r="I31" s="9">
        <v>3</v>
      </c>
      <c r="J31" s="9">
        <v>20</v>
      </c>
      <c r="K31" s="9" t="s">
        <v>64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27</v>
      </c>
      <c r="D32" s="9" t="s">
        <v>64</v>
      </c>
      <c r="E32" s="9" t="s">
        <v>64</v>
      </c>
      <c r="F32" s="9" t="s">
        <v>64</v>
      </c>
      <c r="G32" s="9" t="s">
        <v>64</v>
      </c>
      <c r="H32" s="9">
        <v>27</v>
      </c>
      <c r="I32" s="9">
        <v>3</v>
      </c>
      <c r="J32" s="9">
        <v>24</v>
      </c>
      <c r="K32" s="9" t="s">
        <v>64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25</v>
      </c>
      <c r="D33" s="9">
        <v>1</v>
      </c>
      <c r="E33" s="9">
        <v>1</v>
      </c>
      <c r="F33" s="9" t="s">
        <v>64</v>
      </c>
      <c r="G33" s="9" t="s">
        <v>64</v>
      </c>
      <c r="H33" s="9">
        <v>24</v>
      </c>
      <c r="I33" s="9" t="s">
        <v>64</v>
      </c>
      <c r="J33" s="9">
        <v>24</v>
      </c>
      <c r="K33" s="9" t="s">
        <v>64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26</v>
      </c>
      <c r="D34" s="9">
        <v>2</v>
      </c>
      <c r="E34" s="9">
        <v>2</v>
      </c>
      <c r="F34" s="9" t="s">
        <v>64</v>
      </c>
      <c r="G34" s="9" t="s">
        <v>64</v>
      </c>
      <c r="H34" s="9">
        <v>24</v>
      </c>
      <c r="I34" s="9" t="s">
        <v>64</v>
      </c>
      <c r="J34" s="9">
        <v>22</v>
      </c>
      <c r="K34" s="9">
        <v>2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6</v>
      </c>
      <c r="D35" s="9" t="s">
        <v>64</v>
      </c>
      <c r="E35" s="9" t="s">
        <v>64</v>
      </c>
      <c r="F35" s="9" t="s">
        <v>64</v>
      </c>
      <c r="G35" s="9" t="s">
        <v>64</v>
      </c>
      <c r="H35" s="9">
        <v>6</v>
      </c>
      <c r="I35" s="9">
        <v>2</v>
      </c>
      <c r="J35" s="9">
        <v>4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1</v>
      </c>
      <c r="D36" s="9" t="s">
        <v>64</v>
      </c>
      <c r="E36" s="9" t="s">
        <v>64</v>
      </c>
      <c r="F36" s="9" t="s">
        <v>64</v>
      </c>
      <c r="G36" s="9" t="s">
        <v>64</v>
      </c>
      <c r="H36" s="9">
        <v>1</v>
      </c>
      <c r="I36" s="9" t="s">
        <v>64</v>
      </c>
      <c r="J36" s="9">
        <v>1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3</v>
      </c>
      <c r="D37" s="9" t="s">
        <v>64</v>
      </c>
      <c r="E37" s="9" t="s">
        <v>64</v>
      </c>
      <c r="F37" s="9" t="s">
        <v>64</v>
      </c>
      <c r="G37" s="9" t="s">
        <v>64</v>
      </c>
      <c r="H37" s="9">
        <v>3</v>
      </c>
      <c r="I37" s="9">
        <v>1</v>
      </c>
      <c r="J37" s="9">
        <v>1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925</v>
      </c>
      <c r="D38" s="3">
        <v>115</v>
      </c>
      <c r="E38" s="3">
        <v>60</v>
      </c>
      <c r="F38" s="3">
        <v>54</v>
      </c>
      <c r="G38" s="3">
        <v>1</v>
      </c>
      <c r="H38" s="3">
        <v>810</v>
      </c>
      <c r="I38" s="3">
        <v>80</v>
      </c>
      <c r="J38" s="3">
        <v>717</v>
      </c>
      <c r="K38" s="3">
        <v>13</v>
      </c>
    </row>
    <row r="39" spans="1:16" ht="12" customHeight="1">
      <c r="A39" s="18" t="s">
        <v>53</v>
      </c>
      <c r="B39" s="1" t="s">
        <v>11</v>
      </c>
      <c r="C39" s="9">
        <v>4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4</v>
      </c>
      <c r="I39" s="9" t="s">
        <v>64</v>
      </c>
      <c r="J39" s="9">
        <v>4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54</v>
      </c>
      <c r="D40" s="9" t="s">
        <v>64</v>
      </c>
      <c r="E40" s="9" t="s">
        <v>64</v>
      </c>
      <c r="F40" s="9" t="s">
        <v>64</v>
      </c>
      <c r="G40" s="9" t="s">
        <v>64</v>
      </c>
      <c r="H40" s="9">
        <v>54</v>
      </c>
      <c r="I40" s="9" t="s">
        <v>64</v>
      </c>
      <c r="J40" s="9">
        <v>54</v>
      </c>
      <c r="K40" s="9" t="s">
        <v>64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112</v>
      </c>
      <c r="D41" s="9">
        <v>22</v>
      </c>
      <c r="E41" s="9">
        <v>6</v>
      </c>
      <c r="F41" s="9">
        <v>16</v>
      </c>
      <c r="G41" s="9" t="s">
        <v>64</v>
      </c>
      <c r="H41" s="9">
        <v>90</v>
      </c>
      <c r="I41" s="9">
        <v>6</v>
      </c>
      <c r="J41" s="9">
        <v>82</v>
      </c>
      <c r="K41" s="9">
        <v>2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112</v>
      </c>
      <c r="D42" s="9">
        <v>15</v>
      </c>
      <c r="E42" s="9">
        <v>3</v>
      </c>
      <c r="F42" s="9">
        <v>12</v>
      </c>
      <c r="G42" s="9" t="s">
        <v>64</v>
      </c>
      <c r="H42" s="9">
        <v>97</v>
      </c>
      <c r="I42" s="9">
        <v>5</v>
      </c>
      <c r="J42" s="9">
        <v>90</v>
      </c>
      <c r="K42" s="9">
        <v>2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83</v>
      </c>
      <c r="D43" s="9">
        <v>15</v>
      </c>
      <c r="E43" s="9">
        <v>15</v>
      </c>
      <c r="F43" s="9" t="s">
        <v>64</v>
      </c>
      <c r="G43" s="9" t="s">
        <v>64</v>
      </c>
      <c r="H43" s="9">
        <v>68</v>
      </c>
      <c r="I43" s="9">
        <v>8</v>
      </c>
      <c r="J43" s="9">
        <v>59</v>
      </c>
      <c r="K43" s="9">
        <v>1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84</v>
      </c>
      <c r="D44" s="9">
        <v>10</v>
      </c>
      <c r="E44" s="9">
        <v>5</v>
      </c>
      <c r="F44" s="9">
        <v>5</v>
      </c>
      <c r="G44" s="9" t="s">
        <v>64</v>
      </c>
      <c r="H44" s="9">
        <v>74</v>
      </c>
      <c r="I44" s="9">
        <v>15</v>
      </c>
      <c r="J44" s="9">
        <v>59</v>
      </c>
      <c r="K44" s="9" t="s">
        <v>64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104</v>
      </c>
      <c r="D45" s="9">
        <v>15</v>
      </c>
      <c r="E45" s="9">
        <v>8</v>
      </c>
      <c r="F45" s="9">
        <v>7</v>
      </c>
      <c r="G45" s="9" t="s">
        <v>64</v>
      </c>
      <c r="H45" s="9">
        <v>89</v>
      </c>
      <c r="I45" s="9">
        <v>10</v>
      </c>
      <c r="J45" s="9">
        <v>78</v>
      </c>
      <c r="K45" s="9">
        <v>1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82</v>
      </c>
      <c r="D46" s="9">
        <v>12</v>
      </c>
      <c r="E46" s="9">
        <v>9</v>
      </c>
      <c r="F46" s="9">
        <v>3</v>
      </c>
      <c r="G46" s="9" t="s">
        <v>64</v>
      </c>
      <c r="H46" s="9">
        <v>70</v>
      </c>
      <c r="I46" s="9">
        <v>10</v>
      </c>
      <c r="J46" s="9">
        <v>58</v>
      </c>
      <c r="K46" s="9">
        <v>2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75</v>
      </c>
      <c r="D47" s="9">
        <v>7</v>
      </c>
      <c r="E47" s="9">
        <v>4</v>
      </c>
      <c r="F47" s="9">
        <v>3</v>
      </c>
      <c r="G47" s="9" t="s">
        <v>64</v>
      </c>
      <c r="H47" s="9">
        <v>68</v>
      </c>
      <c r="I47" s="9">
        <v>8</v>
      </c>
      <c r="J47" s="9">
        <v>58</v>
      </c>
      <c r="K47" s="9">
        <v>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60</v>
      </c>
      <c r="D48" s="9">
        <v>5</v>
      </c>
      <c r="E48" s="9">
        <v>3</v>
      </c>
      <c r="F48" s="9">
        <v>2</v>
      </c>
      <c r="G48" s="9" t="s">
        <v>64</v>
      </c>
      <c r="H48" s="9">
        <v>55</v>
      </c>
      <c r="I48" s="9">
        <v>5</v>
      </c>
      <c r="J48" s="9">
        <v>50</v>
      </c>
      <c r="K48" s="9" t="s">
        <v>64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56</v>
      </c>
      <c r="D49" s="9">
        <v>4</v>
      </c>
      <c r="E49" s="9">
        <v>3</v>
      </c>
      <c r="F49" s="9">
        <v>1</v>
      </c>
      <c r="G49" s="9" t="s">
        <v>64</v>
      </c>
      <c r="H49" s="9">
        <v>52</v>
      </c>
      <c r="I49" s="9">
        <v>3</v>
      </c>
      <c r="J49" s="9">
        <v>49</v>
      </c>
      <c r="K49" s="9" t="s">
        <v>64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54</v>
      </c>
      <c r="D50" s="9">
        <v>5</v>
      </c>
      <c r="E50" s="9">
        <v>2</v>
      </c>
      <c r="F50" s="9">
        <v>2</v>
      </c>
      <c r="G50" s="9">
        <v>1</v>
      </c>
      <c r="H50" s="9">
        <v>49</v>
      </c>
      <c r="I50" s="9">
        <v>6</v>
      </c>
      <c r="J50" s="9">
        <v>43</v>
      </c>
      <c r="K50" s="9" t="s">
        <v>64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30</v>
      </c>
      <c r="D51" s="9">
        <v>2</v>
      </c>
      <c r="E51" s="9">
        <v>1</v>
      </c>
      <c r="F51" s="9">
        <v>1</v>
      </c>
      <c r="G51" s="9" t="s">
        <v>64</v>
      </c>
      <c r="H51" s="9">
        <v>28</v>
      </c>
      <c r="I51" s="9">
        <v>3</v>
      </c>
      <c r="J51" s="9">
        <v>23</v>
      </c>
      <c r="K51" s="9">
        <v>2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8</v>
      </c>
      <c r="D52" s="9">
        <v>3</v>
      </c>
      <c r="E52" s="9">
        <v>1</v>
      </c>
      <c r="F52" s="9">
        <v>2</v>
      </c>
      <c r="G52" s="9" t="s">
        <v>64</v>
      </c>
      <c r="H52" s="9">
        <v>5</v>
      </c>
      <c r="I52" s="9">
        <v>1</v>
      </c>
      <c r="J52" s="9">
        <v>4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7</v>
      </c>
      <c r="D53" s="5" t="s">
        <v>64</v>
      </c>
      <c r="E53" s="5" t="s">
        <v>64</v>
      </c>
      <c r="F53" s="5" t="s">
        <v>64</v>
      </c>
      <c r="G53" s="5" t="s">
        <v>64</v>
      </c>
      <c r="H53" s="5">
        <v>7</v>
      </c>
      <c r="I53" s="5" t="s">
        <v>64</v>
      </c>
      <c r="J53" s="5">
        <v>6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2930</v>
      </c>
      <c r="D6" s="3">
        <v>356</v>
      </c>
      <c r="E6" s="3">
        <v>202</v>
      </c>
      <c r="F6" s="3">
        <v>149</v>
      </c>
      <c r="G6" s="3">
        <v>5</v>
      </c>
      <c r="H6" s="3">
        <v>2574</v>
      </c>
      <c r="I6" s="3">
        <v>335</v>
      </c>
      <c r="J6" s="3">
        <v>2186</v>
      </c>
      <c r="K6" s="3">
        <v>53</v>
      </c>
    </row>
    <row r="7" spans="1:31" ht="12" customHeight="1">
      <c r="A7" s="18" t="s">
        <v>53</v>
      </c>
      <c r="B7" s="1" t="s">
        <v>11</v>
      </c>
      <c r="C7" s="9">
        <v>15</v>
      </c>
      <c r="D7" s="9">
        <v>3</v>
      </c>
      <c r="E7" s="9">
        <v>1</v>
      </c>
      <c r="F7" s="9">
        <v>2</v>
      </c>
      <c r="G7" s="9" t="s">
        <v>64</v>
      </c>
      <c r="H7" s="9">
        <v>12</v>
      </c>
      <c r="I7" s="9">
        <v>3</v>
      </c>
      <c r="J7" s="9">
        <v>9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165</v>
      </c>
      <c r="D8" s="9">
        <v>11</v>
      </c>
      <c r="E8" s="9">
        <v>6</v>
      </c>
      <c r="F8" s="9">
        <v>4</v>
      </c>
      <c r="G8" s="9">
        <v>1</v>
      </c>
      <c r="H8" s="9">
        <v>154</v>
      </c>
      <c r="I8" s="9">
        <v>12</v>
      </c>
      <c r="J8" s="9">
        <v>137</v>
      </c>
      <c r="K8" s="9">
        <v>5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280</v>
      </c>
      <c r="D9" s="9">
        <v>24</v>
      </c>
      <c r="E9" s="9">
        <v>14</v>
      </c>
      <c r="F9" s="9">
        <v>10</v>
      </c>
      <c r="G9" s="9" t="s">
        <v>64</v>
      </c>
      <c r="H9" s="9">
        <v>256</v>
      </c>
      <c r="I9" s="9">
        <v>19</v>
      </c>
      <c r="J9" s="9">
        <v>233</v>
      </c>
      <c r="K9" s="9">
        <v>4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379</v>
      </c>
      <c r="D10" s="9">
        <v>57</v>
      </c>
      <c r="E10" s="9">
        <v>16</v>
      </c>
      <c r="F10" s="9">
        <v>41</v>
      </c>
      <c r="G10" s="9" t="s">
        <v>64</v>
      </c>
      <c r="H10" s="9">
        <v>322</v>
      </c>
      <c r="I10" s="9">
        <v>37</v>
      </c>
      <c r="J10" s="9">
        <v>279</v>
      </c>
      <c r="K10" s="9">
        <v>6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372</v>
      </c>
      <c r="D11" s="9">
        <v>47</v>
      </c>
      <c r="E11" s="9">
        <v>33</v>
      </c>
      <c r="F11" s="9">
        <v>13</v>
      </c>
      <c r="G11" s="9">
        <v>1</v>
      </c>
      <c r="H11" s="9">
        <v>325</v>
      </c>
      <c r="I11" s="9">
        <v>43</v>
      </c>
      <c r="J11" s="9">
        <v>273</v>
      </c>
      <c r="K11" s="9">
        <v>9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305</v>
      </c>
      <c r="D12" s="9">
        <v>47</v>
      </c>
      <c r="E12" s="9">
        <v>31</v>
      </c>
      <c r="F12" s="9">
        <v>16</v>
      </c>
      <c r="G12" s="9" t="s">
        <v>64</v>
      </c>
      <c r="H12" s="9">
        <v>258</v>
      </c>
      <c r="I12" s="9">
        <v>37</v>
      </c>
      <c r="J12" s="9">
        <v>218</v>
      </c>
      <c r="K12" s="9">
        <v>3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333</v>
      </c>
      <c r="D13" s="9">
        <v>38</v>
      </c>
      <c r="E13" s="9">
        <v>17</v>
      </c>
      <c r="F13" s="9">
        <v>18</v>
      </c>
      <c r="G13" s="9">
        <v>3</v>
      </c>
      <c r="H13" s="9">
        <v>295</v>
      </c>
      <c r="I13" s="9">
        <v>41</v>
      </c>
      <c r="J13" s="9">
        <v>251</v>
      </c>
      <c r="K13" s="9">
        <v>3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281</v>
      </c>
      <c r="D14" s="9">
        <v>41</v>
      </c>
      <c r="E14" s="9">
        <v>24</v>
      </c>
      <c r="F14" s="9">
        <v>17</v>
      </c>
      <c r="G14" s="9" t="s">
        <v>64</v>
      </c>
      <c r="H14" s="9">
        <v>240</v>
      </c>
      <c r="I14" s="9">
        <v>39</v>
      </c>
      <c r="J14" s="9">
        <v>200</v>
      </c>
      <c r="K14" s="9">
        <v>1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237</v>
      </c>
      <c r="D15" s="9">
        <v>24</v>
      </c>
      <c r="E15" s="9">
        <v>13</v>
      </c>
      <c r="F15" s="9">
        <v>11</v>
      </c>
      <c r="G15" s="9" t="s">
        <v>64</v>
      </c>
      <c r="H15" s="9">
        <v>213</v>
      </c>
      <c r="I15" s="9">
        <v>28</v>
      </c>
      <c r="J15" s="9">
        <v>179</v>
      </c>
      <c r="K15" s="9">
        <v>6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191</v>
      </c>
      <c r="D16" s="9">
        <v>22</v>
      </c>
      <c r="E16" s="9">
        <v>18</v>
      </c>
      <c r="F16" s="9">
        <v>4</v>
      </c>
      <c r="G16" s="9" t="s">
        <v>64</v>
      </c>
      <c r="H16" s="9">
        <v>169</v>
      </c>
      <c r="I16" s="9">
        <v>22</v>
      </c>
      <c r="J16" s="9">
        <v>145</v>
      </c>
      <c r="K16" s="9">
        <v>2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153</v>
      </c>
      <c r="D17" s="9">
        <v>13</v>
      </c>
      <c r="E17" s="9">
        <v>10</v>
      </c>
      <c r="F17" s="9">
        <v>3</v>
      </c>
      <c r="G17" s="9" t="s">
        <v>64</v>
      </c>
      <c r="H17" s="9">
        <v>140</v>
      </c>
      <c r="I17" s="9">
        <v>14</v>
      </c>
      <c r="J17" s="9">
        <v>118</v>
      </c>
      <c r="K17" s="9">
        <v>8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121</v>
      </c>
      <c r="D18" s="9">
        <v>16</v>
      </c>
      <c r="E18" s="9">
        <v>12</v>
      </c>
      <c r="F18" s="9">
        <v>4</v>
      </c>
      <c r="G18" s="9" t="s">
        <v>64</v>
      </c>
      <c r="H18" s="9">
        <v>105</v>
      </c>
      <c r="I18" s="9">
        <v>15</v>
      </c>
      <c r="J18" s="9">
        <v>87</v>
      </c>
      <c r="K18" s="9">
        <v>3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48</v>
      </c>
      <c r="D19" s="9">
        <v>4</v>
      </c>
      <c r="E19" s="9">
        <v>2</v>
      </c>
      <c r="F19" s="9">
        <v>2</v>
      </c>
      <c r="G19" s="9" t="s">
        <v>64</v>
      </c>
      <c r="H19" s="9">
        <v>44</v>
      </c>
      <c r="I19" s="9">
        <v>11</v>
      </c>
      <c r="J19" s="9">
        <v>31</v>
      </c>
      <c r="K19" s="9">
        <v>2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30</v>
      </c>
      <c r="D20" s="9">
        <v>5</v>
      </c>
      <c r="E20" s="9">
        <v>3</v>
      </c>
      <c r="F20" s="9">
        <v>2</v>
      </c>
      <c r="G20" s="9" t="s">
        <v>64</v>
      </c>
      <c r="H20" s="9">
        <v>25</v>
      </c>
      <c r="I20" s="9">
        <v>7</v>
      </c>
      <c r="J20" s="9">
        <v>18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20</v>
      </c>
      <c r="D21" s="9">
        <v>4</v>
      </c>
      <c r="E21" s="9">
        <v>2</v>
      </c>
      <c r="F21" s="9">
        <v>2</v>
      </c>
      <c r="G21" s="9" t="s">
        <v>64</v>
      </c>
      <c r="H21" s="9">
        <v>16</v>
      </c>
      <c r="I21" s="9">
        <v>7</v>
      </c>
      <c r="J21" s="9">
        <v>8</v>
      </c>
      <c r="K21" s="9">
        <v>1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1041</v>
      </c>
      <c r="D22" s="3">
        <v>123</v>
      </c>
      <c r="E22" s="3">
        <v>73</v>
      </c>
      <c r="F22" s="3">
        <v>49</v>
      </c>
      <c r="G22" s="3">
        <v>1</v>
      </c>
      <c r="H22" s="3">
        <v>918</v>
      </c>
      <c r="I22" s="3">
        <v>149</v>
      </c>
      <c r="J22" s="3">
        <v>744</v>
      </c>
      <c r="K22" s="3">
        <v>25</v>
      </c>
    </row>
    <row r="23" spans="1:16" ht="12" customHeight="1">
      <c r="A23" s="18" t="s">
        <v>53</v>
      </c>
      <c r="B23" s="1" t="s">
        <v>11</v>
      </c>
      <c r="C23" s="9">
        <v>9</v>
      </c>
      <c r="D23" s="9">
        <v>2</v>
      </c>
      <c r="E23" s="9">
        <v>1</v>
      </c>
      <c r="F23" s="9">
        <v>1</v>
      </c>
      <c r="G23" s="9" t="s">
        <v>64</v>
      </c>
      <c r="H23" s="9">
        <v>7</v>
      </c>
      <c r="I23" s="9">
        <v>3</v>
      </c>
      <c r="J23" s="9">
        <v>4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61</v>
      </c>
      <c r="D24" s="9">
        <v>4</v>
      </c>
      <c r="E24" s="9">
        <v>3</v>
      </c>
      <c r="F24" s="9">
        <v>1</v>
      </c>
      <c r="G24" s="9" t="s">
        <v>64</v>
      </c>
      <c r="H24" s="9">
        <v>57</v>
      </c>
      <c r="I24" s="9">
        <v>8</v>
      </c>
      <c r="J24" s="9">
        <v>46</v>
      </c>
      <c r="K24" s="9">
        <v>3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102</v>
      </c>
      <c r="D25" s="9">
        <v>11</v>
      </c>
      <c r="E25" s="9">
        <v>5</v>
      </c>
      <c r="F25" s="9">
        <v>6</v>
      </c>
      <c r="G25" s="9" t="s">
        <v>64</v>
      </c>
      <c r="H25" s="9">
        <v>91</v>
      </c>
      <c r="I25" s="9">
        <v>6</v>
      </c>
      <c r="J25" s="9">
        <v>83</v>
      </c>
      <c r="K25" s="9">
        <v>2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152</v>
      </c>
      <c r="D26" s="9">
        <v>26</v>
      </c>
      <c r="E26" s="9">
        <v>10</v>
      </c>
      <c r="F26" s="9">
        <v>16</v>
      </c>
      <c r="G26" s="9" t="s">
        <v>64</v>
      </c>
      <c r="H26" s="9">
        <v>126</v>
      </c>
      <c r="I26" s="9">
        <v>18</v>
      </c>
      <c r="J26" s="9">
        <v>106</v>
      </c>
      <c r="K26" s="9">
        <v>2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152</v>
      </c>
      <c r="D27" s="9">
        <v>15</v>
      </c>
      <c r="E27" s="9">
        <v>12</v>
      </c>
      <c r="F27" s="9">
        <v>3</v>
      </c>
      <c r="G27" s="9" t="s">
        <v>64</v>
      </c>
      <c r="H27" s="9">
        <v>137</v>
      </c>
      <c r="I27" s="9">
        <v>19</v>
      </c>
      <c r="J27" s="9">
        <v>114</v>
      </c>
      <c r="K27" s="9">
        <v>4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117</v>
      </c>
      <c r="D28" s="9">
        <v>14</v>
      </c>
      <c r="E28" s="9">
        <v>10</v>
      </c>
      <c r="F28" s="9">
        <v>4</v>
      </c>
      <c r="G28" s="9" t="s">
        <v>64</v>
      </c>
      <c r="H28" s="9">
        <v>103</v>
      </c>
      <c r="I28" s="9">
        <v>20</v>
      </c>
      <c r="J28" s="9">
        <v>82</v>
      </c>
      <c r="K28" s="9">
        <v>1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115</v>
      </c>
      <c r="D29" s="9">
        <v>11</v>
      </c>
      <c r="E29" s="9">
        <v>5</v>
      </c>
      <c r="F29" s="9">
        <v>5</v>
      </c>
      <c r="G29" s="9">
        <v>1</v>
      </c>
      <c r="H29" s="9">
        <v>104</v>
      </c>
      <c r="I29" s="9">
        <v>12</v>
      </c>
      <c r="J29" s="9">
        <v>91</v>
      </c>
      <c r="K29" s="9">
        <v>1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85</v>
      </c>
      <c r="D30" s="9">
        <v>10</v>
      </c>
      <c r="E30" s="9">
        <v>9</v>
      </c>
      <c r="F30" s="9">
        <v>1</v>
      </c>
      <c r="G30" s="9" t="s">
        <v>64</v>
      </c>
      <c r="H30" s="9">
        <v>75</v>
      </c>
      <c r="I30" s="9">
        <v>16</v>
      </c>
      <c r="J30" s="9">
        <v>58</v>
      </c>
      <c r="K30" s="9">
        <v>1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65</v>
      </c>
      <c r="D31" s="9">
        <v>8</v>
      </c>
      <c r="E31" s="9">
        <v>4</v>
      </c>
      <c r="F31" s="9">
        <v>4</v>
      </c>
      <c r="G31" s="9" t="s">
        <v>64</v>
      </c>
      <c r="H31" s="9">
        <v>57</v>
      </c>
      <c r="I31" s="9">
        <v>9</v>
      </c>
      <c r="J31" s="9">
        <v>44</v>
      </c>
      <c r="K31" s="9">
        <v>4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61</v>
      </c>
      <c r="D32" s="9">
        <v>9</v>
      </c>
      <c r="E32" s="9">
        <v>8</v>
      </c>
      <c r="F32" s="9">
        <v>1</v>
      </c>
      <c r="G32" s="9" t="s">
        <v>64</v>
      </c>
      <c r="H32" s="9">
        <v>52</v>
      </c>
      <c r="I32" s="9">
        <v>10</v>
      </c>
      <c r="J32" s="9">
        <v>42</v>
      </c>
      <c r="K32" s="9" t="s">
        <v>64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48</v>
      </c>
      <c r="D33" s="9">
        <v>3</v>
      </c>
      <c r="E33" s="9">
        <v>1</v>
      </c>
      <c r="F33" s="9">
        <v>2</v>
      </c>
      <c r="G33" s="9" t="s">
        <v>64</v>
      </c>
      <c r="H33" s="9">
        <v>45</v>
      </c>
      <c r="I33" s="9">
        <v>7</v>
      </c>
      <c r="J33" s="9">
        <v>33</v>
      </c>
      <c r="K33" s="9">
        <v>5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41</v>
      </c>
      <c r="D34" s="9">
        <v>4</v>
      </c>
      <c r="E34" s="9">
        <v>4</v>
      </c>
      <c r="F34" s="9" t="s">
        <v>64</v>
      </c>
      <c r="G34" s="9" t="s">
        <v>64</v>
      </c>
      <c r="H34" s="9">
        <v>37</v>
      </c>
      <c r="I34" s="9">
        <v>10</v>
      </c>
      <c r="J34" s="9">
        <v>26</v>
      </c>
      <c r="K34" s="9">
        <v>1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14</v>
      </c>
      <c r="D35" s="9">
        <v>2</v>
      </c>
      <c r="E35" s="9" t="s">
        <v>64</v>
      </c>
      <c r="F35" s="9">
        <v>2</v>
      </c>
      <c r="G35" s="9" t="s">
        <v>64</v>
      </c>
      <c r="H35" s="9">
        <v>12</v>
      </c>
      <c r="I35" s="9">
        <v>3</v>
      </c>
      <c r="J35" s="9">
        <v>9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9</v>
      </c>
      <c r="D36" s="9">
        <v>2</v>
      </c>
      <c r="E36" s="9">
        <v>1</v>
      </c>
      <c r="F36" s="9">
        <v>1</v>
      </c>
      <c r="G36" s="9" t="s">
        <v>64</v>
      </c>
      <c r="H36" s="9">
        <v>7</v>
      </c>
      <c r="I36" s="9">
        <v>2</v>
      </c>
      <c r="J36" s="9">
        <v>5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10</v>
      </c>
      <c r="D37" s="9">
        <v>2</v>
      </c>
      <c r="E37" s="9" t="s">
        <v>64</v>
      </c>
      <c r="F37" s="9">
        <v>2</v>
      </c>
      <c r="G37" s="9" t="s">
        <v>64</v>
      </c>
      <c r="H37" s="9">
        <v>8</v>
      </c>
      <c r="I37" s="9">
        <v>6</v>
      </c>
      <c r="J37" s="9">
        <v>1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1889</v>
      </c>
      <c r="D38" s="3">
        <v>233</v>
      </c>
      <c r="E38" s="3">
        <v>129</v>
      </c>
      <c r="F38" s="3">
        <v>100</v>
      </c>
      <c r="G38" s="3">
        <v>4</v>
      </c>
      <c r="H38" s="3">
        <v>1656</v>
      </c>
      <c r="I38" s="3">
        <v>186</v>
      </c>
      <c r="J38" s="3">
        <v>1442</v>
      </c>
      <c r="K38" s="3">
        <v>28</v>
      </c>
    </row>
    <row r="39" spans="1:16" ht="12" customHeight="1">
      <c r="A39" s="18" t="s">
        <v>53</v>
      </c>
      <c r="B39" s="1" t="s">
        <v>11</v>
      </c>
      <c r="C39" s="9">
        <v>6</v>
      </c>
      <c r="D39" s="9">
        <v>1</v>
      </c>
      <c r="E39" s="9" t="s">
        <v>64</v>
      </c>
      <c r="F39" s="9">
        <v>1</v>
      </c>
      <c r="G39" s="9" t="s">
        <v>64</v>
      </c>
      <c r="H39" s="9">
        <v>5</v>
      </c>
      <c r="I39" s="9" t="s">
        <v>64</v>
      </c>
      <c r="J39" s="9">
        <v>5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104</v>
      </c>
      <c r="D40" s="9">
        <v>7</v>
      </c>
      <c r="E40" s="9">
        <v>3</v>
      </c>
      <c r="F40" s="9">
        <v>3</v>
      </c>
      <c r="G40" s="9">
        <v>1</v>
      </c>
      <c r="H40" s="9">
        <v>97</v>
      </c>
      <c r="I40" s="9">
        <v>4</v>
      </c>
      <c r="J40" s="9">
        <v>91</v>
      </c>
      <c r="K40" s="9">
        <v>2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178</v>
      </c>
      <c r="D41" s="9">
        <v>13</v>
      </c>
      <c r="E41" s="9">
        <v>9</v>
      </c>
      <c r="F41" s="9">
        <v>4</v>
      </c>
      <c r="G41" s="9" t="s">
        <v>64</v>
      </c>
      <c r="H41" s="9">
        <v>165</v>
      </c>
      <c r="I41" s="9">
        <v>13</v>
      </c>
      <c r="J41" s="9">
        <v>150</v>
      </c>
      <c r="K41" s="9">
        <v>2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227</v>
      </c>
      <c r="D42" s="9">
        <v>31</v>
      </c>
      <c r="E42" s="9">
        <v>6</v>
      </c>
      <c r="F42" s="9">
        <v>25</v>
      </c>
      <c r="G42" s="9" t="s">
        <v>64</v>
      </c>
      <c r="H42" s="9">
        <v>196</v>
      </c>
      <c r="I42" s="9">
        <v>19</v>
      </c>
      <c r="J42" s="9">
        <v>173</v>
      </c>
      <c r="K42" s="9">
        <v>4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220</v>
      </c>
      <c r="D43" s="9">
        <v>32</v>
      </c>
      <c r="E43" s="9">
        <v>21</v>
      </c>
      <c r="F43" s="9">
        <v>10</v>
      </c>
      <c r="G43" s="9">
        <v>1</v>
      </c>
      <c r="H43" s="9">
        <v>188</v>
      </c>
      <c r="I43" s="9">
        <v>24</v>
      </c>
      <c r="J43" s="9">
        <v>159</v>
      </c>
      <c r="K43" s="9">
        <v>5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188</v>
      </c>
      <c r="D44" s="9">
        <v>33</v>
      </c>
      <c r="E44" s="9">
        <v>21</v>
      </c>
      <c r="F44" s="9">
        <v>12</v>
      </c>
      <c r="G44" s="9" t="s">
        <v>64</v>
      </c>
      <c r="H44" s="9">
        <v>155</v>
      </c>
      <c r="I44" s="9">
        <v>17</v>
      </c>
      <c r="J44" s="9">
        <v>136</v>
      </c>
      <c r="K44" s="9">
        <v>2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218</v>
      </c>
      <c r="D45" s="9">
        <v>27</v>
      </c>
      <c r="E45" s="9">
        <v>12</v>
      </c>
      <c r="F45" s="9">
        <v>13</v>
      </c>
      <c r="G45" s="9">
        <v>2</v>
      </c>
      <c r="H45" s="9">
        <v>191</v>
      </c>
      <c r="I45" s="9">
        <v>29</v>
      </c>
      <c r="J45" s="9">
        <v>160</v>
      </c>
      <c r="K45" s="9">
        <v>2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196</v>
      </c>
      <c r="D46" s="9">
        <v>31</v>
      </c>
      <c r="E46" s="9">
        <v>15</v>
      </c>
      <c r="F46" s="9">
        <v>16</v>
      </c>
      <c r="G46" s="9" t="s">
        <v>64</v>
      </c>
      <c r="H46" s="9">
        <v>165</v>
      </c>
      <c r="I46" s="9">
        <v>23</v>
      </c>
      <c r="J46" s="9">
        <v>142</v>
      </c>
      <c r="K46" s="9" t="s">
        <v>64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172</v>
      </c>
      <c r="D47" s="9">
        <v>16</v>
      </c>
      <c r="E47" s="9">
        <v>9</v>
      </c>
      <c r="F47" s="9">
        <v>7</v>
      </c>
      <c r="G47" s="9" t="s">
        <v>64</v>
      </c>
      <c r="H47" s="9">
        <v>156</v>
      </c>
      <c r="I47" s="9">
        <v>19</v>
      </c>
      <c r="J47" s="9">
        <v>135</v>
      </c>
      <c r="K47" s="9">
        <v>2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130</v>
      </c>
      <c r="D48" s="9">
        <v>13</v>
      </c>
      <c r="E48" s="9">
        <v>10</v>
      </c>
      <c r="F48" s="9">
        <v>3</v>
      </c>
      <c r="G48" s="9" t="s">
        <v>64</v>
      </c>
      <c r="H48" s="9">
        <v>117</v>
      </c>
      <c r="I48" s="9">
        <v>12</v>
      </c>
      <c r="J48" s="9">
        <v>103</v>
      </c>
      <c r="K48" s="9">
        <v>2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105</v>
      </c>
      <c r="D49" s="9">
        <v>10</v>
      </c>
      <c r="E49" s="9">
        <v>9</v>
      </c>
      <c r="F49" s="9">
        <v>1</v>
      </c>
      <c r="G49" s="9" t="s">
        <v>64</v>
      </c>
      <c r="H49" s="9">
        <v>95</v>
      </c>
      <c r="I49" s="9">
        <v>7</v>
      </c>
      <c r="J49" s="9">
        <v>85</v>
      </c>
      <c r="K49" s="9">
        <v>3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80</v>
      </c>
      <c r="D50" s="9">
        <v>12</v>
      </c>
      <c r="E50" s="9">
        <v>8</v>
      </c>
      <c r="F50" s="9">
        <v>4</v>
      </c>
      <c r="G50" s="9" t="s">
        <v>64</v>
      </c>
      <c r="H50" s="9">
        <v>68</v>
      </c>
      <c r="I50" s="9">
        <v>5</v>
      </c>
      <c r="J50" s="9">
        <v>61</v>
      </c>
      <c r="K50" s="9">
        <v>2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34</v>
      </c>
      <c r="D51" s="9">
        <v>2</v>
      </c>
      <c r="E51" s="9">
        <v>2</v>
      </c>
      <c r="F51" s="9" t="s">
        <v>64</v>
      </c>
      <c r="G51" s="9" t="s">
        <v>64</v>
      </c>
      <c r="H51" s="9">
        <v>32</v>
      </c>
      <c r="I51" s="9">
        <v>8</v>
      </c>
      <c r="J51" s="9">
        <v>22</v>
      </c>
      <c r="K51" s="9">
        <v>2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21</v>
      </c>
      <c r="D52" s="9">
        <v>3</v>
      </c>
      <c r="E52" s="9">
        <v>2</v>
      </c>
      <c r="F52" s="9">
        <v>1</v>
      </c>
      <c r="G52" s="9" t="s">
        <v>64</v>
      </c>
      <c r="H52" s="9">
        <v>18</v>
      </c>
      <c r="I52" s="9">
        <v>5</v>
      </c>
      <c r="J52" s="9">
        <v>13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10</v>
      </c>
      <c r="D53" s="5">
        <v>2</v>
      </c>
      <c r="E53" s="5">
        <v>2</v>
      </c>
      <c r="F53" s="5" t="s">
        <v>64</v>
      </c>
      <c r="G53" s="5" t="s">
        <v>64</v>
      </c>
      <c r="H53" s="5">
        <v>8</v>
      </c>
      <c r="I53" s="5">
        <v>1</v>
      </c>
      <c r="J53" s="5">
        <v>7</v>
      </c>
      <c r="K53" s="5" t="s">
        <v>64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8543</v>
      </c>
      <c r="D6" s="3">
        <v>1277</v>
      </c>
      <c r="E6" s="3">
        <v>858</v>
      </c>
      <c r="F6" s="3">
        <v>385</v>
      </c>
      <c r="G6" s="3">
        <v>34</v>
      </c>
      <c r="H6" s="3">
        <v>7266</v>
      </c>
      <c r="I6" s="3">
        <v>1820</v>
      </c>
      <c r="J6" s="3">
        <v>5273</v>
      </c>
      <c r="K6" s="3">
        <v>173</v>
      </c>
    </row>
    <row r="7" spans="1:31" ht="12" customHeight="1">
      <c r="A7" s="18" t="s">
        <v>53</v>
      </c>
      <c r="B7" s="1" t="s">
        <v>11</v>
      </c>
      <c r="C7" s="9">
        <v>18</v>
      </c>
      <c r="D7" s="9">
        <v>1</v>
      </c>
      <c r="E7" s="9">
        <v>1</v>
      </c>
      <c r="F7" s="9" t="s">
        <v>64</v>
      </c>
      <c r="G7" s="9" t="s">
        <v>64</v>
      </c>
      <c r="H7" s="9">
        <v>17</v>
      </c>
      <c r="I7" s="9">
        <v>1</v>
      </c>
      <c r="J7" s="9">
        <v>16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355</v>
      </c>
      <c r="D8" s="9">
        <v>26</v>
      </c>
      <c r="E8" s="9">
        <v>10</v>
      </c>
      <c r="F8" s="9">
        <v>13</v>
      </c>
      <c r="G8" s="9">
        <v>3</v>
      </c>
      <c r="H8" s="9">
        <v>329</v>
      </c>
      <c r="I8" s="9">
        <v>18</v>
      </c>
      <c r="J8" s="9">
        <v>298</v>
      </c>
      <c r="K8" s="9">
        <v>13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777</v>
      </c>
      <c r="D9" s="9">
        <v>93</v>
      </c>
      <c r="E9" s="9">
        <v>40</v>
      </c>
      <c r="F9" s="9">
        <v>49</v>
      </c>
      <c r="G9" s="9">
        <v>4</v>
      </c>
      <c r="H9" s="9">
        <v>684</v>
      </c>
      <c r="I9" s="9">
        <v>45</v>
      </c>
      <c r="J9" s="9">
        <v>621</v>
      </c>
      <c r="K9" s="9">
        <v>18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1026</v>
      </c>
      <c r="D10" s="9">
        <v>145</v>
      </c>
      <c r="E10" s="9">
        <v>86</v>
      </c>
      <c r="F10" s="9">
        <v>54</v>
      </c>
      <c r="G10" s="9">
        <v>5</v>
      </c>
      <c r="H10" s="9">
        <v>881</v>
      </c>
      <c r="I10" s="9">
        <v>156</v>
      </c>
      <c r="J10" s="9">
        <v>707</v>
      </c>
      <c r="K10" s="9">
        <v>18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1053</v>
      </c>
      <c r="D11" s="9">
        <v>168</v>
      </c>
      <c r="E11" s="9">
        <v>122</v>
      </c>
      <c r="F11" s="9">
        <v>42</v>
      </c>
      <c r="G11" s="9">
        <v>4</v>
      </c>
      <c r="H11" s="9">
        <v>885</v>
      </c>
      <c r="I11" s="9">
        <v>221</v>
      </c>
      <c r="J11" s="9">
        <v>646</v>
      </c>
      <c r="K11" s="9">
        <v>18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1031</v>
      </c>
      <c r="D12" s="9">
        <v>179</v>
      </c>
      <c r="E12" s="9">
        <v>134</v>
      </c>
      <c r="F12" s="9">
        <v>40</v>
      </c>
      <c r="G12" s="9">
        <v>5</v>
      </c>
      <c r="H12" s="9">
        <v>852</v>
      </c>
      <c r="I12" s="9">
        <v>247</v>
      </c>
      <c r="J12" s="9">
        <v>588</v>
      </c>
      <c r="K12" s="9">
        <v>17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975</v>
      </c>
      <c r="D13" s="9">
        <v>160</v>
      </c>
      <c r="E13" s="9">
        <v>124</v>
      </c>
      <c r="F13" s="9">
        <v>33</v>
      </c>
      <c r="G13" s="9">
        <v>3</v>
      </c>
      <c r="H13" s="9">
        <v>815</v>
      </c>
      <c r="I13" s="9">
        <v>294</v>
      </c>
      <c r="J13" s="9">
        <v>506</v>
      </c>
      <c r="K13" s="9">
        <v>15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849</v>
      </c>
      <c r="D14" s="9">
        <v>155</v>
      </c>
      <c r="E14" s="9">
        <v>109</v>
      </c>
      <c r="F14" s="9">
        <v>42</v>
      </c>
      <c r="G14" s="9">
        <v>4</v>
      </c>
      <c r="H14" s="9">
        <v>694</v>
      </c>
      <c r="I14" s="9">
        <v>229</v>
      </c>
      <c r="J14" s="9">
        <v>449</v>
      </c>
      <c r="K14" s="9">
        <v>16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733</v>
      </c>
      <c r="D15" s="9">
        <v>124</v>
      </c>
      <c r="E15" s="9">
        <v>86</v>
      </c>
      <c r="F15" s="9">
        <v>37</v>
      </c>
      <c r="G15" s="9">
        <v>1</v>
      </c>
      <c r="H15" s="9">
        <v>609</v>
      </c>
      <c r="I15" s="9">
        <v>205</v>
      </c>
      <c r="J15" s="9">
        <v>391</v>
      </c>
      <c r="K15" s="9">
        <v>13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602</v>
      </c>
      <c r="D16" s="9">
        <v>104</v>
      </c>
      <c r="E16" s="9">
        <v>73</v>
      </c>
      <c r="F16" s="9">
        <v>30</v>
      </c>
      <c r="G16" s="9">
        <v>1</v>
      </c>
      <c r="H16" s="9">
        <v>498</v>
      </c>
      <c r="I16" s="9">
        <v>159</v>
      </c>
      <c r="J16" s="9">
        <v>323</v>
      </c>
      <c r="K16" s="9">
        <v>16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500</v>
      </c>
      <c r="D17" s="9">
        <v>57</v>
      </c>
      <c r="E17" s="9">
        <v>41</v>
      </c>
      <c r="F17" s="9">
        <v>15</v>
      </c>
      <c r="G17" s="9">
        <v>1</v>
      </c>
      <c r="H17" s="9">
        <v>443</v>
      </c>
      <c r="I17" s="9">
        <v>124</v>
      </c>
      <c r="J17" s="9">
        <v>309</v>
      </c>
      <c r="K17" s="9">
        <v>10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328</v>
      </c>
      <c r="D18" s="9">
        <v>30</v>
      </c>
      <c r="E18" s="9">
        <v>19</v>
      </c>
      <c r="F18" s="9">
        <v>10</v>
      </c>
      <c r="G18" s="9">
        <v>1</v>
      </c>
      <c r="H18" s="9">
        <v>298</v>
      </c>
      <c r="I18" s="9">
        <v>71</v>
      </c>
      <c r="J18" s="9">
        <v>219</v>
      </c>
      <c r="K18" s="9">
        <v>8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157</v>
      </c>
      <c r="D19" s="9">
        <v>11</v>
      </c>
      <c r="E19" s="9">
        <v>4</v>
      </c>
      <c r="F19" s="9">
        <v>6</v>
      </c>
      <c r="G19" s="9">
        <v>1</v>
      </c>
      <c r="H19" s="9">
        <v>146</v>
      </c>
      <c r="I19" s="9">
        <v>30</v>
      </c>
      <c r="J19" s="9">
        <v>110</v>
      </c>
      <c r="K19" s="9">
        <v>6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87</v>
      </c>
      <c r="D20" s="9">
        <v>17</v>
      </c>
      <c r="E20" s="9">
        <v>6</v>
      </c>
      <c r="F20" s="9">
        <v>10</v>
      </c>
      <c r="G20" s="9">
        <v>1</v>
      </c>
      <c r="H20" s="9">
        <v>70</v>
      </c>
      <c r="I20" s="9">
        <v>11</v>
      </c>
      <c r="J20" s="9">
        <v>57</v>
      </c>
      <c r="K20" s="9">
        <v>2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52</v>
      </c>
      <c r="D21" s="9">
        <v>7</v>
      </c>
      <c r="E21" s="9">
        <v>3</v>
      </c>
      <c r="F21" s="9">
        <v>4</v>
      </c>
      <c r="G21" s="9" t="s">
        <v>64</v>
      </c>
      <c r="H21" s="9">
        <v>45</v>
      </c>
      <c r="I21" s="9">
        <v>9</v>
      </c>
      <c r="J21" s="9">
        <v>33</v>
      </c>
      <c r="K21" s="9">
        <v>3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3436</v>
      </c>
      <c r="D22" s="3">
        <v>389</v>
      </c>
      <c r="E22" s="3">
        <v>256</v>
      </c>
      <c r="F22" s="3">
        <v>126</v>
      </c>
      <c r="G22" s="3">
        <v>7</v>
      </c>
      <c r="H22" s="3">
        <v>3047</v>
      </c>
      <c r="I22" s="3">
        <v>761</v>
      </c>
      <c r="J22" s="3">
        <v>2194</v>
      </c>
      <c r="K22" s="3">
        <v>92</v>
      </c>
    </row>
    <row r="23" spans="1:16" ht="12" customHeight="1">
      <c r="A23" s="18" t="s">
        <v>53</v>
      </c>
      <c r="B23" s="1" t="s">
        <v>11</v>
      </c>
      <c r="C23" s="9">
        <v>6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6</v>
      </c>
      <c r="I23" s="9">
        <v>1</v>
      </c>
      <c r="J23" s="9">
        <v>5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114</v>
      </c>
      <c r="D24" s="9">
        <v>3</v>
      </c>
      <c r="E24" s="9" t="s">
        <v>64</v>
      </c>
      <c r="F24" s="9">
        <v>2</v>
      </c>
      <c r="G24" s="9">
        <v>1</v>
      </c>
      <c r="H24" s="9">
        <v>111</v>
      </c>
      <c r="I24" s="9">
        <v>10</v>
      </c>
      <c r="J24" s="9">
        <v>92</v>
      </c>
      <c r="K24" s="9">
        <v>9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323</v>
      </c>
      <c r="D25" s="9">
        <v>33</v>
      </c>
      <c r="E25" s="9">
        <v>13</v>
      </c>
      <c r="F25" s="9">
        <v>19</v>
      </c>
      <c r="G25" s="9">
        <v>1</v>
      </c>
      <c r="H25" s="9">
        <v>290</v>
      </c>
      <c r="I25" s="9">
        <v>20</v>
      </c>
      <c r="J25" s="9">
        <v>261</v>
      </c>
      <c r="K25" s="9">
        <v>9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468</v>
      </c>
      <c r="D26" s="9">
        <v>45</v>
      </c>
      <c r="E26" s="9">
        <v>25</v>
      </c>
      <c r="F26" s="9">
        <v>20</v>
      </c>
      <c r="G26" s="9" t="s">
        <v>64</v>
      </c>
      <c r="H26" s="9">
        <v>423</v>
      </c>
      <c r="I26" s="9">
        <v>73</v>
      </c>
      <c r="J26" s="9">
        <v>340</v>
      </c>
      <c r="K26" s="9">
        <v>10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502</v>
      </c>
      <c r="D27" s="9">
        <v>51</v>
      </c>
      <c r="E27" s="9">
        <v>37</v>
      </c>
      <c r="F27" s="9">
        <v>13</v>
      </c>
      <c r="G27" s="9">
        <v>1</v>
      </c>
      <c r="H27" s="9">
        <v>451</v>
      </c>
      <c r="I27" s="9">
        <v>119</v>
      </c>
      <c r="J27" s="9">
        <v>321</v>
      </c>
      <c r="K27" s="9">
        <v>11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481</v>
      </c>
      <c r="D28" s="9">
        <v>52</v>
      </c>
      <c r="E28" s="9">
        <v>39</v>
      </c>
      <c r="F28" s="9">
        <v>12</v>
      </c>
      <c r="G28" s="9">
        <v>1</v>
      </c>
      <c r="H28" s="9">
        <v>429</v>
      </c>
      <c r="I28" s="9">
        <v>109</v>
      </c>
      <c r="J28" s="9">
        <v>312</v>
      </c>
      <c r="K28" s="9">
        <v>8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405</v>
      </c>
      <c r="D29" s="9">
        <v>57</v>
      </c>
      <c r="E29" s="9">
        <v>44</v>
      </c>
      <c r="F29" s="9">
        <v>12</v>
      </c>
      <c r="G29" s="9">
        <v>1</v>
      </c>
      <c r="H29" s="9">
        <v>348</v>
      </c>
      <c r="I29" s="9">
        <v>134</v>
      </c>
      <c r="J29" s="9">
        <v>210</v>
      </c>
      <c r="K29" s="9">
        <v>4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321</v>
      </c>
      <c r="D30" s="9">
        <v>47</v>
      </c>
      <c r="E30" s="9">
        <v>32</v>
      </c>
      <c r="F30" s="9">
        <v>15</v>
      </c>
      <c r="G30" s="9" t="s">
        <v>64</v>
      </c>
      <c r="H30" s="9">
        <v>274</v>
      </c>
      <c r="I30" s="9">
        <v>86</v>
      </c>
      <c r="J30" s="9">
        <v>179</v>
      </c>
      <c r="K30" s="9">
        <v>9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260</v>
      </c>
      <c r="D31" s="9">
        <v>36</v>
      </c>
      <c r="E31" s="9">
        <v>24</v>
      </c>
      <c r="F31" s="9">
        <v>12</v>
      </c>
      <c r="G31" s="9" t="s">
        <v>64</v>
      </c>
      <c r="H31" s="9">
        <v>224</v>
      </c>
      <c r="I31" s="9">
        <v>77</v>
      </c>
      <c r="J31" s="9">
        <v>142</v>
      </c>
      <c r="K31" s="9">
        <v>5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209</v>
      </c>
      <c r="D32" s="9">
        <v>29</v>
      </c>
      <c r="E32" s="9">
        <v>24</v>
      </c>
      <c r="F32" s="9">
        <v>4</v>
      </c>
      <c r="G32" s="9">
        <v>1</v>
      </c>
      <c r="H32" s="9">
        <v>180</v>
      </c>
      <c r="I32" s="9">
        <v>59</v>
      </c>
      <c r="J32" s="9">
        <v>113</v>
      </c>
      <c r="K32" s="9">
        <v>8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166</v>
      </c>
      <c r="D33" s="9">
        <v>20</v>
      </c>
      <c r="E33" s="9">
        <v>11</v>
      </c>
      <c r="F33" s="9">
        <v>9</v>
      </c>
      <c r="G33" s="9" t="s">
        <v>64</v>
      </c>
      <c r="H33" s="9">
        <v>146</v>
      </c>
      <c r="I33" s="9">
        <v>41</v>
      </c>
      <c r="J33" s="9">
        <v>97</v>
      </c>
      <c r="K33" s="9">
        <v>8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81</v>
      </c>
      <c r="D34" s="9">
        <v>6</v>
      </c>
      <c r="E34" s="9">
        <v>3</v>
      </c>
      <c r="F34" s="9">
        <v>2</v>
      </c>
      <c r="G34" s="9">
        <v>1</v>
      </c>
      <c r="H34" s="9">
        <v>75</v>
      </c>
      <c r="I34" s="9">
        <v>19</v>
      </c>
      <c r="J34" s="9">
        <v>53</v>
      </c>
      <c r="K34" s="9">
        <v>3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48</v>
      </c>
      <c r="D35" s="9">
        <v>2</v>
      </c>
      <c r="E35" s="9">
        <v>1</v>
      </c>
      <c r="F35" s="9">
        <v>1</v>
      </c>
      <c r="G35" s="9" t="s">
        <v>64</v>
      </c>
      <c r="H35" s="9">
        <v>46</v>
      </c>
      <c r="I35" s="9">
        <v>7</v>
      </c>
      <c r="J35" s="9">
        <v>34</v>
      </c>
      <c r="K35" s="9">
        <v>5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31</v>
      </c>
      <c r="D36" s="9">
        <v>7</v>
      </c>
      <c r="E36" s="9">
        <v>2</v>
      </c>
      <c r="F36" s="9">
        <v>5</v>
      </c>
      <c r="G36" s="9" t="s">
        <v>64</v>
      </c>
      <c r="H36" s="9">
        <v>24</v>
      </c>
      <c r="I36" s="9">
        <v>3</v>
      </c>
      <c r="J36" s="9">
        <v>20</v>
      </c>
      <c r="K36" s="9">
        <v>1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21</v>
      </c>
      <c r="D37" s="9">
        <v>1</v>
      </c>
      <c r="E37" s="9">
        <v>1</v>
      </c>
      <c r="F37" s="9" t="s">
        <v>64</v>
      </c>
      <c r="G37" s="9" t="s">
        <v>64</v>
      </c>
      <c r="H37" s="9">
        <v>20</v>
      </c>
      <c r="I37" s="9">
        <v>3</v>
      </c>
      <c r="J37" s="9">
        <v>15</v>
      </c>
      <c r="K37" s="9">
        <v>2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5107</v>
      </c>
      <c r="D38" s="3">
        <v>888</v>
      </c>
      <c r="E38" s="3">
        <v>602</v>
      </c>
      <c r="F38" s="3">
        <v>259</v>
      </c>
      <c r="G38" s="3">
        <v>27</v>
      </c>
      <c r="H38" s="3">
        <v>4219</v>
      </c>
      <c r="I38" s="3">
        <v>1059</v>
      </c>
      <c r="J38" s="3">
        <v>3079</v>
      </c>
      <c r="K38" s="3">
        <v>81</v>
      </c>
    </row>
    <row r="39" spans="1:16" ht="12" customHeight="1">
      <c r="A39" s="18" t="s">
        <v>53</v>
      </c>
      <c r="B39" s="1" t="s">
        <v>11</v>
      </c>
      <c r="C39" s="9">
        <v>12</v>
      </c>
      <c r="D39" s="9">
        <v>1</v>
      </c>
      <c r="E39" s="9">
        <v>1</v>
      </c>
      <c r="F39" s="9" t="s">
        <v>64</v>
      </c>
      <c r="G39" s="9" t="s">
        <v>64</v>
      </c>
      <c r="H39" s="9">
        <v>11</v>
      </c>
      <c r="I39" s="9" t="s">
        <v>64</v>
      </c>
      <c r="J39" s="9">
        <v>11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241</v>
      </c>
      <c r="D40" s="9">
        <v>23</v>
      </c>
      <c r="E40" s="9">
        <v>10</v>
      </c>
      <c r="F40" s="9">
        <v>11</v>
      </c>
      <c r="G40" s="9">
        <v>2</v>
      </c>
      <c r="H40" s="9">
        <v>218</v>
      </c>
      <c r="I40" s="9">
        <v>8</v>
      </c>
      <c r="J40" s="9">
        <v>206</v>
      </c>
      <c r="K40" s="9">
        <v>4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454</v>
      </c>
      <c r="D41" s="9">
        <v>60</v>
      </c>
      <c r="E41" s="9">
        <v>27</v>
      </c>
      <c r="F41" s="9">
        <v>30</v>
      </c>
      <c r="G41" s="9">
        <v>3</v>
      </c>
      <c r="H41" s="9">
        <v>394</v>
      </c>
      <c r="I41" s="9">
        <v>25</v>
      </c>
      <c r="J41" s="9">
        <v>360</v>
      </c>
      <c r="K41" s="9">
        <v>9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558</v>
      </c>
      <c r="D42" s="9">
        <v>100</v>
      </c>
      <c r="E42" s="9">
        <v>61</v>
      </c>
      <c r="F42" s="9">
        <v>34</v>
      </c>
      <c r="G42" s="9">
        <v>5</v>
      </c>
      <c r="H42" s="9">
        <v>458</v>
      </c>
      <c r="I42" s="9">
        <v>83</v>
      </c>
      <c r="J42" s="9">
        <v>367</v>
      </c>
      <c r="K42" s="9">
        <v>8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551</v>
      </c>
      <c r="D43" s="9">
        <v>117</v>
      </c>
      <c r="E43" s="9">
        <v>85</v>
      </c>
      <c r="F43" s="9">
        <v>29</v>
      </c>
      <c r="G43" s="9">
        <v>3</v>
      </c>
      <c r="H43" s="9">
        <v>434</v>
      </c>
      <c r="I43" s="9">
        <v>102</v>
      </c>
      <c r="J43" s="9">
        <v>325</v>
      </c>
      <c r="K43" s="9">
        <v>7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550</v>
      </c>
      <c r="D44" s="9">
        <v>127</v>
      </c>
      <c r="E44" s="9">
        <v>95</v>
      </c>
      <c r="F44" s="9">
        <v>28</v>
      </c>
      <c r="G44" s="9">
        <v>4</v>
      </c>
      <c r="H44" s="9">
        <v>423</v>
      </c>
      <c r="I44" s="9">
        <v>138</v>
      </c>
      <c r="J44" s="9">
        <v>276</v>
      </c>
      <c r="K44" s="9">
        <v>9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570</v>
      </c>
      <c r="D45" s="9">
        <v>103</v>
      </c>
      <c r="E45" s="9">
        <v>80</v>
      </c>
      <c r="F45" s="9">
        <v>21</v>
      </c>
      <c r="G45" s="9">
        <v>2</v>
      </c>
      <c r="H45" s="9">
        <v>467</v>
      </c>
      <c r="I45" s="9">
        <v>160</v>
      </c>
      <c r="J45" s="9">
        <v>296</v>
      </c>
      <c r="K45" s="9">
        <v>11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528</v>
      </c>
      <c r="D46" s="9">
        <v>108</v>
      </c>
      <c r="E46" s="9">
        <v>77</v>
      </c>
      <c r="F46" s="9">
        <v>27</v>
      </c>
      <c r="G46" s="9">
        <v>4</v>
      </c>
      <c r="H46" s="9">
        <v>420</v>
      </c>
      <c r="I46" s="9">
        <v>143</v>
      </c>
      <c r="J46" s="9">
        <v>270</v>
      </c>
      <c r="K46" s="9">
        <v>7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473</v>
      </c>
      <c r="D47" s="9">
        <v>88</v>
      </c>
      <c r="E47" s="9">
        <v>62</v>
      </c>
      <c r="F47" s="9">
        <v>25</v>
      </c>
      <c r="G47" s="9">
        <v>1</v>
      </c>
      <c r="H47" s="9">
        <v>385</v>
      </c>
      <c r="I47" s="9">
        <v>128</v>
      </c>
      <c r="J47" s="9">
        <v>249</v>
      </c>
      <c r="K47" s="9">
        <v>8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393</v>
      </c>
      <c r="D48" s="9">
        <v>75</v>
      </c>
      <c r="E48" s="9">
        <v>49</v>
      </c>
      <c r="F48" s="9">
        <v>26</v>
      </c>
      <c r="G48" s="9" t="s">
        <v>64</v>
      </c>
      <c r="H48" s="9">
        <v>318</v>
      </c>
      <c r="I48" s="9">
        <v>100</v>
      </c>
      <c r="J48" s="9">
        <v>210</v>
      </c>
      <c r="K48" s="9">
        <v>8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334</v>
      </c>
      <c r="D49" s="9">
        <v>37</v>
      </c>
      <c r="E49" s="9">
        <v>30</v>
      </c>
      <c r="F49" s="9">
        <v>6</v>
      </c>
      <c r="G49" s="9">
        <v>1</v>
      </c>
      <c r="H49" s="9">
        <v>297</v>
      </c>
      <c r="I49" s="9">
        <v>83</v>
      </c>
      <c r="J49" s="9">
        <v>212</v>
      </c>
      <c r="K49" s="9">
        <v>2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247</v>
      </c>
      <c r="D50" s="9">
        <v>24</v>
      </c>
      <c r="E50" s="9">
        <v>16</v>
      </c>
      <c r="F50" s="9">
        <v>8</v>
      </c>
      <c r="G50" s="9" t="s">
        <v>64</v>
      </c>
      <c r="H50" s="9">
        <v>223</v>
      </c>
      <c r="I50" s="9">
        <v>52</v>
      </c>
      <c r="J50" s="9">
        <v>166</v>
      </c>
      <c r="K50" s="9">
        <v>5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109</v>
      </c>
      <c r="D51" s="9">
        <v>9</v>
      </c>
      <c r="E51" s="9">
        <v>3</v>
      </c>
      <c r="F51" s="9">
        <v>5</v>
      </c>
      <c r="G51" s="9">
        <v>1</v>
      </c>
      <c r="H51" s="9">
        <v>100</v>
      </c>
      <c r="I51" s="9">
        <v>23</v>
      </c>
      <c r="J51" s="9">
        <v>76</v>
      </c>
      <c r="K51" s="9">
        <v>1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56</v>
      </c>
      <c r="D52" s="9">
        <v>10</v>
      </c>
      <c r="E52" s="9">
        <v>4</v>
      </c>
      <c r="F52" s="9">
        <v>5</v>
      </c>
      <c r="G52" s="9">
        <v>1</v>
      </c>
      <c r="H52" s="9">
        <v>46</v>
      </c>
      <c r="I52" s="9">
        <v>8</v>
      </c>
      <c r="J52" s="9">
        <v>37</v>
      </c>
      <c r="K52" s="9">
        <v>1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31</v>
      </c>
      <c r="D53" s="5">
        <v>6</v>
      </c>
      <c r="E53" s="5">
        <v>2</v>
      </c>
      <c r="F53" s="5">
        <v>4</v>
      </c>
      <c r="G53" s="5" t="s">
        <v>64</v>
      </c>
      <c r="H53" s="5">
        <v>25</v>
      </c>
      <c r="I53" s="5">
        <v>6</v>
      </c>
      <c r="J53" s="5">
        <v>18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4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" customWidth="1"/>
    <col min="3" max="11" width="15.33203125" customWidth="1"/>
    <col min="12" max="31" width="23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5" customFormat="1" ht="33" customHeight="1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  <c r="N2" s="24" t="s">
        <v>53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0" customHeight="1">
      <c r="A3" s="21" t="s">
        <v>2</v>
      </c>
      <c r="B3" s="21" t="s">
        <v>53</v>
      </c>
      <c r="C3" s="21" t="s">
        <v>3</v>
      </c>
      <c r="D3" s="21" t="s">
        <v>4</v>
      </c>
      <c r="E3" s="21" t="s">
        <v>53</v>
      </c>
      <c r="F3" s="21" t="s">
        <v>53</v>
      </c>
      <c r="G3" s="21" t="s">
        <v>53</v>
      </c>
      <c r="H3" s="21" t="s">
        <v>5</v>
      </c>
      <c r="I3" s="21" t="s">
        <v>53</v>
      </c>
      <c r="J3" s="21" t="s">
        <v>53</v>
      </c>
      <c r="K3" s="21" t="s">
        <v>53</v>
      </c>
    </row>
    <row r="4" spans="1:31" ht="15.6" customHeight="1">
      <c r="A4" s="21" t="s">
        <v>53</v>
      </c>
      <c r="B4" s="21" t="s">
        <v>53</v>
      </c>
      <c r="C4" s="21" t="s">
        <v>53</v>
      </c>
      <c r="D4" s="21" t="s">
        <v>6</v>
      </c>
      <c r="E4" s="21" t="s">
        <v>53</v>
      </c>
      <c r="F4" s="21" t="s">
        <v>53</v>
      </c>
      <c r="G4" s="21" t="s">
        <v>53</v>
      </c>
      <c r="H4" s="21" t="s">
        <v>6</v>
      </c>
      <c r="I4" s="21" t="s">
        <v>53</v>
      </c>
      <c r="J4" s="21" t="s">
        <v>53</v>
      </c>
      <c r="K4" s="21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</row>
    <row r="5" spans="1:31" ht="12" customHeight="1">
      <c r="A5" s="21" t="s">
        <v>53</v>
      </c>
      <c r="B5" s="21" t="s">
        <v>53</v>
      </c>
      <c r="C5" s="21" t="s">
        <v>53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</row>
    <row r="6" spans="1:31" ht="12" customHeight="1">
      <c r="A6" s="17" t="s">
        <v>7</v>
      </c>
      <c r="B6" s="8" t="s">
        <v>53</v>
      </c>
      <c r="C6" s="3">
        <v>1334</v>
      </c>
      <c r="D6" s="3">
        <v>149</v>
      </c>
      <c r="E6" s="3">
        <v>79</v>
      </c>
      <c r="F6" s="3">
        <v>67</v>
      </c>
      <c r="G6" s="3">
        <v>3</v>
      </c>
      <c r="H6" s="3">
        <v>1185</v>
      </c>
      <c r="I6" s="3">
        <v>220</v>
      </c>
      <c r="J6" s="3">
        <v>928</v>
      </c>
      <c r="K6" s="3">
        <v>37</v>
      </c>
    </row>
    <row r="7" spans="1:31" ht="12" customHeight="1">
      <c r="A7" s="18" t="s">
        <v>53</v>
      </c>
      <c r="B7" s="1" t="s">
        <v>11</v>
      </c>
      <c r="C7" s="9">
        <v>5</v>
      </c>
      <c r="D7" s="9" t="s">
        <v>64</v>
      </c>
      <c r="E7" s="9" t="s">
        <v>64</v>
      </c>
      <c r="F7" s="9" t="s">
        <v>64</v>
      </c>
      <c r="G7" s="9" t="s">
        <v>64</v>
      </c>
      <c r="H7" s="9">
        <v>5</v>
      </c>
      <c r="I7" s="9" t="s">
        <v>64</v>
      </c>
      <c r="J7" s="9">
        <v>5</v>
      </c>
      <c r="K7" s="9" t="s">
        <v>64</v>
      </c>
      <c r="L7" t="s">
        <v>53</v>
      </c>
      <c r="M7" t="s">
        <v>53</v>
      </c>
      <c r="O7" t="s">
        <v>53</v>
      </c>
      <c r="P7" t="s">
        <v>53</v>
      </c>
    </row>
    <row r="8" spans="1:31" ht="12" customHeight="1">
      <c r="A8" s="18" t="s">
        <v>53</v>
      </c>
      <c r="B8" s="1" t="s">
        <v>12</v>
      </c>
      <c r="C8" s="9">
        <v>65</v>
      </c>
      <c r="D8" s="9">
        <v>8</v>
      </c>
      <c r="E8" s="9">
        <v>1</v>
      </c>
      <c r="F8" s="9">
        <v>7</v>
      </c>
      <c r="G8" s="9" t="s">
        <v>64</v>
      </c>
      <c r="H8" s="9">
        <v>57</v>
      </c>
      <c r="I8" s="9">
        <v>1</v>
      </c>
      <c r="J8" s="9">
        <v>53</v>
      </c>
      <c r="K8" s="9">
        <v>3</v>
      </c>
      <c r="L8" t="s">
        <v>53</v>
      </c>
      <c r="M8" t="s">
        <v>53</v>
      </c>
      <c r="O8" t="s">
        <v>53</v>
      </c>
      <c r="P8" t="s">
        <v>53</v>
      </c>
    </row>
    <row r="9" spans="1:31" ht="12" customHeight="1">
      <c r="A9" s="18" t="s">
        <v>53</v>
      </c>
      <c r="B9" s="1" t="s">
        <v>13</v>
      </c>
      <c r="C9" s="9">
        <v>107</v>
      </c>
      <c r="D9" s="9">
        <v>9</v>
      </c>
      <c r="E9" s="9">
        <v>1</v>
      </c>
      <c r="F9" s="9">
        <v>7</v>
      </c>
      <c r="G9" s="9">
        <v>1</v>
      </c>
      <c r="H9" s="9">
        <v>98</v>
      </c>
      <c r="I9" s="9">
        <v>2</v>
      </c>
      <c r="J9" s="9">
        <v>95</v>
      </c>
      <c r="K9" s="9">
        <v>1</v>
      </c>
      <c r="L9" t="s">
        <v>53</v>
      </c>
      <c r="M9" t="s">
        <v>53</v>
      </c>
      <c r="O9" t="s">
        <v>53</v>
      </c>
      <c r="P9" t="s">
        <v>53</v>
      </c>
    </row>
    <row r="10" spans="1:31" ht="12" customHeight="1">
      <c r="A10" s="18" t="s">
        <v>53</v>
      </c>
      <c r="B10" s="1" t="s">
        <v>14</v>
      </c>
      <c r="C10" s="9">
        <v>152</v>
      </c>
      <c r="D10" s="9">
        <v>16</v>
      </c>
      <c r="E10" s="9">
        <v>8</v>
      </c>
      <c r="F10" s="9">
        <v>7</v>
      </c>
      <c r="G10" s="9">
        <v>1</v>
      </c>
      <c r="H10" s="9">
        <v>136</v>
      </c>
      <c r="I10" s="9">
        <v>4</v>
      </c>
      <c r="J10" s="9">
        <v>128</v>
      </c>
      <c r="K10" s="9">
        <v>4</v>
      </c>
      <c r="L10" t="s">
        <v>53</v>
      </c>
      <c r="M10" t="s">
        <v>53</v>
      </c>
      <c r="O10" t="s">
        <v>53</v>
      </c>
      <c r="P10" t="s">
        <v>53</v>
      </c>
    </row>
    <row r="11" spans="1:31" ht="12" customHeight="1">
      <c r="A11" s="18" t="s">
        <v>53</v>
      </c>
      <c r="B11" s="1" t="s">
        <v>15</v>
      </c>
      <c r="C11" s="9">
        <v>143</v>
      </c>
      <c r="D11" s="9">
        <v>27</v>
      </c>
      <c r="E11" s="9">
        <v>18</v>
      </c>
      <c r="F11" s="9">
        <v>9</v>
      </c>
      <c r="G11" s="9" t="s">
        <v>64</v>
      </c>
      <c r="H11" s="9">
        <v>116</v>
      </c>
      <c r="I11" s="9">
        <v>19</v>
      </c>
      <c r="J11" s="9">
        <v>92</v>
      </c>
      <c r="K11" s="9">
        <v>5</v>
      </c>
      <c r="L11" t="s">
        <v>53</v>
      </c>
      <c r="M11" t="s">
        <v>53</v>
      </c>
      <c r="O11" t="s">
        <v>53</v>
      </c>
      <c r="P11" t="s">
        <v>53</v>
      </c>
    </row>
    <row r="12" spans="1:31" ht="12" customHeight="1">
      <c r="A12" s="18" t="s">
        <v>53</v>
      </c>
      <c r="B12" s="1" t="s">
        <v>16</v>
      </c>
      <c r="C12" s="9">
        <v>128</v>
      </c>
      <c r="D12" s="9">
        <v>13</v>
      </c>
      <c r="E12" s="9">
        <v>10</v>
      </c>
      <c r="F12" s="9">
        <v>3</v>
      </c>
      <c r="G12" s="9" t="s">
        <v>64</v>
      </c>
      <c r="H12" s="9">
        <v>115</v>
      </c>
      <c r="I12" s="9">
        <v>36</v>
      </c>
      <c r="J12" s="9">
        <v>75</v>
      </c>
      <c r="K12" s="9">
        <v>4</v>
      </c>
      <c r="L12" t="s">
        <v>53</v>
      </c>
      <c r="M12" t="s">
        <v>53</v>
      </c>
      <c r="O12" t="s">
        <v>53</v>
      </c>
      <c r="P12" t="s">
        <v>53</v>
      </c>
    </row>
    <row r="13" spans="1:31" ht="12" customHeight="1">
      <c r="A13" s="18" t="s">
        <v>53</v>
      </c>
      <c r="B13" s="1" t="s">
        <v>17</v>
      </c>
      <c r="C13" s="9">
        <v>151</v>
      </c>
      <c r="D13" s="9">
        <v>15</v>
      </c>
      <c r="E13" s="9">
        <v>6</v>
      </c>
      <c r="F13" s="9">
        <v>8</v>
      </c>
      <c r="G13" s="9">
        <v>1</v>
      </c>
      <c r="H13" s="9">
        <v>136</v>
      </c>
      <c r="I13" s="9">
        <v>41</v>
      </c>
      <c r="J13" s="9">
        <v>93</v>
      </c>
      <c r="K13" s="9">
        <v>2</v>
      </c>
      <c r="L13" t="s">
        <v>53</v>
      </c>
      <c r="M13" t="s">
        <v>53</v>
      </c>
      <c r="O13" t="s">
        <v>53</v>
      </c>
      <c r="P13" t="s">
        <v>53</v>
      </c>
    </row>
    <row r="14" spans="1:31" ht="12" customHeight="1">
      <c r="A14" s="18" t="s">
        <v>53</v>
      </c>
      <c r="B14" s="1" t="s">
        <v>18</v>
      </c>
      <c r="C14" s="9">
        <v>108</v>
      </c>
      <c r="D14" s="9">
        <v>11</v>
      </c>
      <c r="E14" s="9">
        <v>6</v>
      </c>
      <c r="F14" s="9">
        <v>5</v>
      </c>
      <c r="G14" s="9" t="s">
        <v>64</v>
      </c>
      <c r="H14" s="9">
        <v>97</v>
      </c>
      <c r="I14" s="9">
        <v>28</v>
      </c>
      <c r="J14" s="9">
        <v>65</v>
      </c>
      <c r="K14" s="9">
        <v>4</v>
      </c>
      <c r="L14" t="s">
        <v>53</v>
      </c>
      <c r="M14" t="s">
        <v>53</v>
      </c>
      <c r="O14" t="s">
        <v>53</v>
      </c>
      <c r="P14" t="s">
        <v>53</v>
      </c>
    </row>
    <row r="15" spans="1:31" ht="12" customHeight="1">
      <c r="A15" s="18" t="s">
        <v>53</v>
      </c>
      <c r="B15" s="1" t="s">
        <v>19</v>
      </c>
      <c r="C15" s="9">
        <v>111</v>
      </c>
      <c r="D15" s="9">
        <v>8</v>
      </c>
      <c r="E15" s="9">
        <v>4</v>
      </c>
      <c r="F15" s="9">
        <v>4</v>
      </c>
      <c r="G15" s="9" t="s">
        <v>64</v>
      </c>
      <c r="H15" s="9">
        <v>103</v>
      </c>
      <c r="I15" s="9">
        <v>32</v>
      </c>
      <c r="J15" s="9">
        <v>68</v>
      </c>
      <c r="K15" s="9">
        <v>3</v>
      </c>
      <c r="L15" t="s">
        <v>53</v>
      </c>
      <c r="M15" t="s">
        <v>53</v>
      </c>
      <c r="O15" t="s">
        <v>53</v>
      </c>
      <c r="P15" t="s">
        <v>53</v>
      </c>
    </row>
    <row r="16" spans="1:31" ht="12" customHeight="1">
      <c r="A16" s="18" t="s">
        <v>53</v>
      </c>
      <c r="B16" s="1" t="s">
        <v>20</v>
      </c>
      <c r="C16" s="9">
        <v>107</v>
      </c>
      <c r="D16" s="9">
        <v>11</v>
      </c>
      <c r="E16" s="9">
        <v>8</v>
      </c>
      <c r="F16" s="9">
        <v>3</v>
      </c>
      <c r="G16" s="9" t="s">
        <v>64</v>
      </c>
      <c r="H16" s="9">
        <v>96</v>
      </c>
      <c r="I16" s="9">
        <v>17</v>
      </c>
      <c r="J16" s="9">
        <v>78</v>
      </c>
      <c r="K16" s="9">
        <v>1</v>
      </c>
      <c r="L16" t="s">
        <v>53</v>
      </c>
      <c r="M16" t="s">
        <v>53</v>
      </c>
      <c r="O16" t="s">
        <v>53</v>
      </c>
      <c r="P16" t="s">
        <v>53</v>
      </c>
    </row>
    <row r="17" spans="1:16" ht="12" customHeight="1">
      <c r="A17" s="18" t="s">
        <v>53</v>
      </c>
      <c r="B17" s="1" t="s">
        <v>21</v>
      </c>
      <c r="C17" s="9">
        <v>98</v>
      </c>
      <c r="D17" s="9">
        <v>8</v>
      </c>
      <c r="E17" s="9">
        <v>3</v>
      </c>
      <c r="F17" s="9">
        <v>5</v>
      </c>
      <c r="G17" s="9" t="s">
        <v>64</v>
      </c>
      <c r="H17" s="9">
        <v>90</v>
      </c>
      <c r="I17" s="9">
        <v>28</v>
      </c>
      <c r="J17" s="9">
        <v>59</v>
      </c>
      <c r="K17" s="9">
        <v>3</v>
      </c>
      <c r="L17" t="s">
        <v>53</v>
      </c>
      <c r="M17" t="s">
        <v>53</v>
      </c>
      <c r="O17" t="s">
        <v>53</v>
      </c>
      <c r="P17" t="s">
        <v>53</v>
      </c>
    </row>
    <row r="18" spans="1:16" ht="12" customHeight="1">
      <c r="A18" s="18" t="s">
        <v>53</v>
      </c>
      <c r="B18" s="1" t="s">
        <v>22</v>
      </c>
      <c r="C18" s="9">
        <v>81</v>
      </c>
      <c r="D18" s="9">
        <v>4</v>
      </c>
      <c r="E18" s="9">
        <v>4</v>
      </c>
      <c r="F18" s="9" t="s">
        <v>64</v>
      </c>
      <c r="G18" s="9" t="s">
        <v>64</v>
      </c>
      <c r="H18" s="9">
        <v>77</v>
      </c>
      <c r="I18" s="9">
        <v>7</v>
      </c>
      <c r="J18" s="9">
        <v>69</v>
      </c>
      <c r="K18" s="9">
        <v>1</v>
      </c>
      <c r="L18" t="s">
        <v>53</v>
      </c>
      <c r="M18" t="s">
        <v>53</v>
      </c>
      <c r="O18" t="s">
        <v>53</v>
      </c>
      <c r="P18" t="s">
        <v>53</v>
      </c>
    </row>
    <row r="19" spans="1:16" ht="12" customHeight="1">
      <c r="A19" s="18" t="s">
        <v>53</v>
      </c>
      <c r="B19" s="1" t="s">
        <v>23</v>
      </c>
      <c r="C19" s="9">
        <v>48</v>
      </c>
      <c r="D19" s="9">
        <v>13</v>
      </c>
      <c r="E19" s="9">
        <v>5</v>
      </c>
      <c r="F19" s="9">
        <v>8</v>
      </c>
      <c r="G19" s="9" t="s">
        <v>64</v>
      </c>
      <c r="H19" s="9">
        <v>35</v>
      </c>
      <c r="I19" s="9">
        <v>3</v>
      </c>
      <c r="J19" s="9">
        <v>28</v>
      </c>
      <c r="K19" s="9">
        <v>4</v>
      </c>
      <c r="L19" t="s">
        <v>53</v>
      </c>
      <c r="M19" t="s">
        <v>53</v>
      </c>
      <c r="O19" t="s">
        <v>53</v>
      </c>
      <c r="P19" t="s">
        <v>53</v>
      </c>
    </row>
    <row r="20" spans="1:16" ht="12" customHeight="1">
      <c r="A20" s="18" t="s">
        <v>53</v>
      </c>
      <c r="B20" s="1" t="s">
        <v>24</v>
      </c>
      <c r="C20" s="9">
        <v>20</v>
      </c>
      <c r="D20" s="9">
        <v>4</v>
      </c>
      <c r="E20" s="9">
        <v>3</v>
      </c>
      <c r="F20" s="9">
        <v>1</v>
      </c>
      <c r="G20" s="9" t="s">
        <v>64</v>
      </c>
      <c r="H20" s="9">
        <v>16</v>
      </c>
      <c r="I20" s="9">
        <v>1</v>
      </c>
      <c r="J20" s="9">
        <v>15</v>
      </c>
      <c r="K20" s="9" t="s">
        <v>64</v>
      </c>
      <c r="L20" t="s">
        <v>53</v>
      </c>
      <c r="M20" t="s">
        <v>53</v>
      </c>
      <c r="O20" t="s">
        <v>53</v>
      </c>
      <c r="P20" t="s">
        <v>53</v>
      </c>
    </row>
    <row r="21" spans="1:16" ht="12" customHeight="1">
      <c r="A21" s="18" t="s">
        <v>53</v>
      </c>
      <c r="B21" s="1" t="s">
        <v>25</v>
      </c>
      <c r="C21" s="9">
        <v>10</v>
      </c>
      <c r="D21" s="9">
        <v>2</v>
      </c>
      <c r="E21" s="9">
        <v>2</v>
      </c>
      <c r="F21" s="9" t="s">
        <v>64</v>
      </c>
      <c r="G21" s="9" t="s">
        <v>64</v>
      </c>
      <c r="H21" s="9">
        <v>8</v>
      </c>
      <c r="I21" s="9">
        <v>1</v>
      </c>
      <c r="J21" s="9">
        <v>5</v>
      </c>
      <c r="K21" s="9">
        <v>2</v>
      </c>
      <c r="L21" t="s">
        <v>53</v>
      </c>
      <c r="M21" t="s">
        <v>53</v>
      </c>
      <c r="O21" t="s">
        <v>53</v>
      </c>
      <c r="P21" t="s">
        <v>53</v>
      </c>
    </row>
    <row r="22" spans="1:16" ht="12" customHeight="1">
      <c r="A22" s="19" t="s">
        <v>26</v>
      </c>
      <c r="B22" s="4" t="s">
        <v>53</v>
      </c>
      <c r="C22" s="3">
        <v>429</v>
      </c>
      <c r="D22" s="3">
        <v>49</v>
      </c>
      <c r="E22" s="3">
        <v>26</v>
      </c>
      <c r="F22" s="3">
        <v>22</v>
      </c>
      <c r="G22" s="3">
        <v>1</v>
      </c>
      <c r="H22" s="3">
        <v>380</v>
      </c>
      <c r="I22" s="3">
        <v>66</v>
      </c>
      <c r="J22" s="3">
        <v>298</v>
      </c>
      <c r="K22" s="3">
        <v>16</v>
      </c>
    </row>
    <row r="23" spans="1:16" ht="12" customHeight="1">
      <c r="A23" s="18" t="s">
        <v>53</v>
      </c>
      <c r="B23" s="1" t="s">
        <v>11</v>
      </c>
      <c r="C23" s="9">
        <v>2</v>
      </c>
      <c r="D23" s="9" t="s">
        <v>64</v>
      </c>
      <c r="E23" s="9" t="s">
        <v>64</v>
      </c>
      <c r="F23" s="9" t="s">
        <v>64</v>
      </c>
      <c r="G23" s="9" t="s">
        <v>64</v>
      </c>
      <c r="H23" s="9">
        <v>2</v>
      </c>
      <c r="I23" s="9" t="s">
        <v>64</v>
      </c>
      <c r="J23" s="9">
        <v>2</v>
      </c>
      <c r="K23" s="9" t="s">
        <v>64</v>
      </c>
      <c r="L23" t="s">
        <v>53</v>
      </c>
      <c r="M23" t="s">
        <v>53</v>
      </c>
      <c r="O23" t="s">
        <v>53</v>
      </c>
      <c r="P23" t="s">
        <v>53</v>
      </c>
    </row>
    <row r="24" spans="1:16" ht="12" customHeight="1">
      <c r="A24" s="18" t="s">
        <v>53</v>
      </c>
      <c r="B24" s="1" t="s">
        <v>12</v>
      </c>
      <c r="C24" s="9">
        <v>22</v>
      </c>
      <c r="D24" s="9">
        <v>5</v>
      </c>
      <c r="E24" s="9">
        <v>1</v>
      </c>
      <c r="F24" s="9">
        <v>4</v>
      </c>
      <c r="G24" s="9" t="s">
        <v>64</v>
      </c>
      <c r="H24" s="9">
        <v>17</v>
      </c>
      <c r="I24" s="9" t="s">
        <v>64</v>
      </c>
      <c r="J24" s="9">
        <v>15</v>
      </c>
      <c r="K24" s="9">
        <v>2</v>
      </c>
      <c r="L24" t="s">
        <v>53</v>
      </c>
      <c r="M24" t="s">
        <v>53</v>
      </c>
      <c r="O24" t="s">
        <v>53</v>
      </c>
      <c r="P24" t="s">
        <v>53</v>
      </c>
    </row>
    <row r="25" spans="1:16" ht="12" customHeight="1">
      <c r="A25" s="18" t="s">
        <v>53</v>
      </c>
      <c r="B25" s="1" t="s">
        <v>13</v>
      </c>
      <c r="C25" s="9">
        <v>46</v>
      </c>
      <c r="D25" s="9">
        <v>8</v>
      </c>
      <c r="E25" s="9">
        <v>1</v>
      </c>
      <c r="F25" s="9">
        <v>7</v>
      </c>
      <c r="G25" s="9" t="s">
        <v>64</v>
      </c>
      <c r="H25" s="9">
        <v>38</v>
      </c>
      <c r="I25" s="9" t="s">
        <v>64</v>
      </c>
      <c r="J25" s="9">
        <v>38</v>
      </c>
      <c r="K25" s="9" t="s">
        <v>64</v>
      </c>
      <c r="L25" t="s">
        <v>53</v>
      </c>
      <c r="M25" t="s">
        <v>53</v>
      </c>
      <c r="O25" t="s">
        <v>53</v>
      </c>
      <c r="P25" t="s">
        <v>53</v>
      </c>
    </row>
    <row r="26" spans="1:16" ht="12" customHeight="1">
      <c r="A26" s="18" t="s">
        <v>53</v>
      </c>
      <c r="B26" s="1" t="s">
        <v>14</v>
      </c>
      <c r="C26" s="9">
        <v>50</v>
      </c>
      <c r="D26" s="9">
        <v>5</v>
      </c>
      <c r="E26" s="9">
        <v>2</v>
      </c>
      <c r="F26" s="9">
        <v>2</v>
      </c>
      <c r="G26" s="9">
        <v>1</v>
      </c>
      <c r="H26" s="9">
        <v>45</v>
      </c>
      <c r="I26" s="9">
        <v>1</v>
      </c>
      <c r="J26" s="9">
        <v>42</v>
      </c>
      <c r="K26" s="9">
        <v>2</v>
      </c>
      <c r="L26" t="s">
        <v>53</v>
      </c>
      <c r="M26" t="s">
        <v>53</v>
      </c>
      <c r="O26" t="s">
        <v>53</v>
      </c>
      <c r="P26" t="s">
        <v>53</v>
      </c>
    </row>
    <row r="27" spans="1:16" ht="12" customHeight="1">
      <c r="A27" s="18" t="s">
        <v>53</v>
      </c>
      <c r="B27" s="1" t="s">
        <v>15</v>
      </c>
      <c r="C27" s="9">
        <v>59</v>
      </c>
      <c r="D27" s="9">
        <v>8</v>
      </c>
      <c r="E27" s="9">
        <v>4</v>
      </c>
      <c r="F27" s="9">
        <v>4</v>
      </c>
      <c r="G27" s="9" t="s">
        <v>64</v>
      </c>
      <c r="H27" s="9">
        <v>51</v>
      </c>
      <c r="I27" s="9">
        <v>4</v>
      </c>
      <c r="J27" s="9">
        <v>44</v>
      </c>
      <c r="K27" s="9">
        <v>3</v>
      </c>
      <c r="L27" t="s">
        <v>53</v>
      </c>
      <c r="M27" t="s">
        <v>53</v>
      </c>
      <c r="O27" t="s">
        <v>53</v>
      </c>
      <c r="P27" t="s">
        <v>53</v>
      </c>
    </row>
    <row r="28" spans="1:16" ht="12" customHeight="1">
      <c r="A28" s="18" t="s">
        <v>53</v>
      </c>
      <c r="B28" s="1" t="s">
        <v>16</v>
      </c>
      <c r="C28" s="9">
        <v>43</v>
      </c>
      <c r="D28" s="9">
        <v>7</v>
      </c>
      <c r="E28" s="9">
        <v>6</v>
      </c>
      <c r="F28" s="9">
        <v>1</v>
      </c>
      <c r="G28" s="9" t="s">
        <v>64</v>
      </c>
      <c r="H28" s="9">
        <v>36</v>
      </c>
      <c r="I28" s="9">
        <v>12</v>
      </c>
      <c r="J28" s="9">
        <v>22</v>
      </c>
      <c r="K28" s="9">
        <v>2</v>
      </c>
      <c r="L28" t="s">
        <v>53</v>
      </c>
      <c r="M28" t="s">
        <v>53</v>
      </c>
      <c r="O28" t="s">
        <v>53</v>
      </c>
      <c r="P28" t="s">
        <v>53</v>
      </c>
    </row>
    <row r="29" spans="1:16" ht="12" customHeight="1">
      <c r="A29" s="18" t="s">
        <v>53</v>
      </c>
      <c r="B29" s="1" t="s">
        <v>17</v>
      </c>
      <c r="C29" s="9">
        <v>45</v>
      </c>
      <c r="D29" s="9">
        <v>2</v>
      </c>
      <c r="E29" s="9">
        <v>2</v>
      </c>
      <c r="F29" s="9" t="s">
        <v>64</v>
      </c>
      <c r="G29" s="9" t="s">
        <v>64</v>
      </c>
      <c r="H29" s="9">
        <v>43</v>
      </c>
      <c r="I29" s="9">
        <v>10</v>
      </c>
      <c r="J29" s="9">
        <v>31</v>
      </c>
      <c r="K29" s="9">
        <v>2</v>
      </c>
      <c r="L29" t="s">
        <v>53</v>
      </c>
      <c r="M29" t="s">
        <v>53</v>
      </c>
      <c r="O29" t="s">
        <v>53</v>
      </c>
      <c r="P29" t="s">
        <v>53</v>
      </c>
    </row>
    <row r="30" spans="1:16" ht="12" customHeight="1">
      <c r="A30" s="18" t="s">
        <v>53</v>
      </c>
      <c r="B30" s="1" t="s">
        <v>18</v>
      </c>
      <c r="C30" s="9">
        <v>37</v>
      </c>
      <c r="D30" s="9">
        <v>3</v>
      </c>
      <c r="E30" s="9">
        <v>3</v>
      </c>
      <c r="F30" s="9" t="s">
        <v>64</v>
      </c>
      <c r="G30" s="9" t="s">
        <v>64</v>
      </c>
      <c r="H30" s="9">
        <v>34</v>
      </c>
      <c r="I30" s="9">
        <v>13</v>
      </c>
      <c r="J30" s="9">
        <v>20</v>
      </c>
      <c r="K30" s="9">
        <v>1</v>
      </c>
      <c r="L30" t="s">
        <v>53</v>
      </c>
      <c r="M30" t="s">
        <v>53</v>
      </c>
      <c r="O30" t="s">
        <v>53</v>
      </c>
      <c r="P30" t="s">
        <v>53</v>
      </c>
    </row>
    <row r="31" spans="1:16" ht="12" customHeight="1">
      <c r="A31" s="18" t="s">
        <v>53</v>
      </c>
      <c r="B31" s="1" t="s">
        <v>19</v>
      </c>
      <c r="C31" s="9">
        <v>32</v>
      </c>
      <c r="D31" s="9">
        <v>1</v>
      </c>
      <c r="E31" s="9">
        <v>1</v>
      </c>
      <c r="F31" s="9" t="s">
        <v>64</v>
      </c>
      <c r="G31" s="9" t="s">
        <v>64</v>
      </c>
      <c r="H31" s="9">
        <v>31</v>
      </c>
      <c r="I31" s="9">
        <v>6</v>
      </c>
      <c r="J31" s="9">
        <v>23</v>
      </c>
      <c r="K31" s="9">
        <v>2</v>
      </c>
      <c r="L31" t="s">
        <v>53</v>
      </c>
      <c r="M31" t="s">
        <v>53</v>
      </c>
      <c r="O31" t="s">
        <v>53</v>
      </c>
      <c r="P31" t="s">
        <v>53</v>
      </c>
    </row>
    <row r="32" spans="1:16" ht="12" customHeight="1">
      <c r="A32" s="18" t="s">
        <v>53</v>
      </c>
      <c r="B32" s="1" t="s">
        <v>20</v>
      </c>
      <c r="C32" s="9">
        <v>29</v>
      </c>
      <c r="D32" s="9">
        <v>1</v>
      </c>
      <c r="E32" s="9">
        <v>1</v>
      </c>
      <c r="F32" s="9" t="s">
        <v>64</v>
      </c>
      <c r="G32" s="9" t="s">
        <v>64</v>
      </c>
      <c r="H32" s="9">
        <v>28</v>
      </c>
      <c r="I32" s="9">
        <v>8</v>
      </c>
      <c r="J32" s="9">
        <v>19</v>
      </c>
      <c r="K32" s="9">
        <v>1</v>
      </c>
      <c r="L32" t="s">
        <v>53</v>
      </c>
      <c r="M32" t="s">
        <v>53</v>
      </c>
      <c r="O32" t="s">
        <v>53</v>
      </c>
      <c r="P32" t="s">
        <v>53</v>
      </c>
    </row>
    <row r="33" spans="1:16" ht="12" customHeight="1">
      <c r="A33" s="18" t="s">
        <v>53</v>
      </c>
      <c r="B33" s="1" t="s">
        <v>21</v>
      </c>
      <c r="C33" s="9">
        <v>27</v>
      </c>
      <c r="D33" s="9">
        <v>3</v>
      </c>
      <c r="E33" s="9">
        <v>1</v>
      </c>
      <c r="F33" s="9">
        <v>2</v>
      </c>
      <c r="G33" s="9" t="s">
        <v>64</v>
      </c>
      <c r="H33" s="9">
        <v>24</v>
      </c>
      <c r="I33" s="9">
        <v>7</v>
      </c>
      <c r="J33" s="9">
        <v>17</v>
      </c>
      <c r="K33" s="9" t="s">
        <v>64</v>
      </c>
      <c r="L33" t="s">
        <v>53</v>
      </c>
      <c r="M33" t="s">
        <v>53</v>
      </c>
      <c r="O33" t="s">
        <v>53</v>
      </c>
      <c r="P33" t="s">
        <v>53</v>
      </c>
    </row>
    <row r="34" spans="1:16" ht="12" customHeight="1">
      <c r="A34" s="18" t="s">
        <v>53</v>
      </c>
      <c r="B34" s="1" t="s">
        <v>22</v>
      </c>
      <c r="C34" s="9">
        <v>14</v>
      </c>
      <c r="D34" s="9">
        <v>1</v>
      </c>
      <c r="E34" s="9">
        <v>1</v>
      </c>
      <c r="F34" s="9" t="s">
        <v>64</v>
      </c>
      <c r="G34" s="9" t="s">
        <v>64</v>
      </c>
      <c r="H34" s="9">
        <v>13</v>
      </c>
      <c r="I34" s="9">
        <v>2</v>
      </c>
      <c r="J34" s="9">
        <v>11</v>
      </c>
      <c r="K34" s="9" t="s">
        <v>64</v>
      </c>
      <c r="L34" t="s">
        <v>53</v>
      </c>
      <c r="M34" t="s">
        <v>53</v>
      </c>
      <c r="O34" t="s">
        <v>53</v>
      </c>
      <c r="P34" t="s">
        <v>53</v>
      </c>
    </row>
    <row r="35" spans="1:16" ht="12" customHeight="1">
      <c r="A35" s="18" t="s">
        <v>53</v>
      </c>
      <c r="B35" s="1" t="s">
        <v>23</v>
      </c>
      <c r="C35" s="9">
        <v>12</v>
      </c>
      <c r="D35" s="9">
        <v>4</v>
      </c>
      <c r="E35" s="9">
        <v>2</v>
      </c>
      <c r="F35" s="9">
        <v>2</v>
      </c>
      <c r="G35" s="9" t="s">
        <v>64</v>
      </c>
      <c r="H35" s="9">
        <v>8</v>
      </c>
      <c r="I35" s="9">
        <v>2</v>
      </c>
      <c r="J35" s="9">
        <v>6</v>
      </c>
      <c r="K35" s="9" t="s">
        <v>64</v>
      </c>
      <c r="L35" t="s">
        <v>53</v>
      </c>
      <c r="M35" t="s">
        <v>53</v>
      </c>
      <c r="O35" t="s">
        <v>53</v>
      </c>
      <c r="P35" t="s">
        <v>53</v>
      </c>
    </row>
    <row r="36" spans="1:16" ht="12" customHeight="1">
      <c r="A36" s="18" t="s">
        <v>53</v>
      </c>
      <c r="B36" s="1" t="s">
        <v>24</v>
      </c>
      <c r="C36" s="9">
        <v>8</v>
      </c>
      <c r="D36" s="9" t="s">
        <v>64</v>
      </c>
      <c r="E36" s="9" t="s">
        <v>64</v>
      </c>
      <c r="F36" s="9" t="s">
        <v>64</v>
      </c>
      <c r="G36" s="9" t="s">
        <v>64</v>
      </c>
      <c r="H36" s="9">
        <v>8</v>
      </c>
      <c r="I36" s="9">
        <v>1</v>
      </c>
      <c r="J36" s="9">
        <v>7</v>
      </c>
      <c r="K36" s="9" t="s">
        <v>64</v>
      </c>
      <c r="L36" t="s">
        <v>53</v>
      </c>
      <c r="M36" t="s">
        <v>53</v>
      </c>
      <c r="O36" t="s">
        <v>53</v>
      </c>
      <c r="P36" t="s">
        <v>53</v>
      </c>
    </row>
    <row r="37" spans="1:16" ht="12" customHeight="1">
      <c r="A37" s="18" t="s">
        <v>53</v>
      </c>
      <c r="B37" s="1" t="s">
        <v>25</v>
      </c>
      <c r="C37" s="9">
        <v>3</v>
      </c>
      <c r="D37" s="9">
        <v>1</v>
      </c>
      <c r="E37" s="9">
        <v>1</v>
      </c>
      <c r="F37" s="9" t="s">
        <v>64</v>
      </c>
      <c r="G37" s="9" t="s">
        <v>64</v>
      </c>
      <c r="H37" s="9">
        <v>2</v>
      </c>
      <c r="I37" s="9" t="s">
        <v>64</v>
      </c>
      <c r="J37" s="9">
        <v>1</v>
      </c>
      <c r="K37" s="9">
        <v>1</v>
      </c>
      <c r="L37" t="s">
        <v>53</v>
      </c>
      <c r="M37" t="s">
        <v>53</v>
      </c>
      <c r="O37" t="s">
        <v>53</v>
      </c>
      <c r="P37" t="s">
        <v>53</v>
      </c>
    </row>
    <row r="38" spans="1:16" ht="12" customHeight="1">
      <c r="A38" s="19" t="s">
        <v>27</v>
      </c>
      <c r="B38" s="4" t="s">
        <v>53</v>
      </c>
      <c r="C38" s="3">
        <v>905</v>
      </c>
      <c r="D38" s="3">
        <v>100</v>
      </c>
      <c r="E38" s="3">
        <v>53</v>
      </c>
      <c r="F38" s="3">
        <v>45</v>
      </c>
      <c r="G38" s="3">
        <v>2</v>
      </c>
      <c r="H38" s="3">
        <v>805</v>
      </c>
      <c r="I38" s="3">
        <v>154</v>
      </c>
      <c r="J38" s="3">
        <v>630</v>
      </c>
      <c r="K38" s="3">
        <v>21</v>
      </c>
    </row>
    <row r="39" spans="1:16" ht="12" customHeight="1">
      <c r="A39" s="18" t="s">
        <v>53</v>
      </c>
      <c r="B39" s="1" t="s">
        <v>11</v>
      </c>
      <c r="C39" s="9">
        <v>3</v>
      </c>
      <c r="D39" s="9" t="s">
        <v>64</v>
      </c>
      <c r="E39" s="9" t="s">
        <v>64</v>
      </c>
      <c r="F39" s="9" t="s">
        <v>64</v>
      </c>
      <c r="G39" s="9" t="s">
        <v>64</v>
      </c>
      <c r="H39" s="9">
        <v>3</v>
      </c>
      <c r="I39" s="9" t="s">
        <v>64</v>
      </c>
      <c r="J39" s="9">
        <v>3</v>
      </c>
      <c r="K39" s="9" t="s">
        <v>64</v>
      </c>
      <c r="L39" t="s">
        <v>53</v>
      </c>
      <c r="M39" t="s">
        <v>53</v>
      </c>
      <c r="O39" t="s">
        <v>53</v>
      </c>
      <c r="P39" t="s">
        <v>53</v>
      </c>
    </row>
    <row r="40" spans="1:16" ht="12" customHeight="1">
      <c r="A40" s="18" t="s">
        <v>53</v>
      </c>
      <c r="B40" s="1" t="s">
        <v>12</v>
      </c>
      <c r="C40" s="9">
        <v>43</v>
      </c>
      <c r="D40" s="9">
        <v>3</v>
      </c>
      <c r="E40" s="9" t="s">
        <v>64</v>
      </c>
      <c r="F40" s="9">
        <v>3</v>
      </c>
      <c r="G40" s="9" t="s">
        <v>64</v>
      </c>
      <c r="H40" s="9">
        <v>40</v>
      </c>
      <c r="I40" s="9">
        <v>1</v>
      </c>
      <c r="J40" s="9">
        <v>38</v>
      </c>
      <c r="K40" s="9">
        <v>1</v>
      </c>
      <c r="L40" t="s">
        <v>53</v>
      </c>
      <c r="M40" t="s">
        <v>53</v>
      </c>
      <c r="O40" t="s">
        <v>53</v>
      </c>
      <c r="P40" t="s">
        <v>53</v>
      </c>
    </row>
    <row r="41" spans="1:16" ht="12" customHeight="1">
      <c r="A41" s="18" t="s">
        <v>53</v>
      </c>
      <c r="B41" s="1" t="s">
        <v>13</v>
      </c>
      <c r="C41" s="9">
        <v>61</v>
      </c>
      <c r="D41" s="9">
        <v>1</v>
      </c>
      <c r="E41" s="9" t="s">
        <v>64</v>
      </c>
      <c r="F41" s="9" t="s">
        <v>64</v>
      </c>
      <c r="G41" s="9">
        <v>1</v>
      </c>
      <c r="H41" s="9">
        <v>60</v>
      </c>
      <c r="I41" s="9">
        <v>2</v>
      </c>
      <c r="J41" s="9">
        <v>57</v>
      </c>
      <c r="K41" s="9">
        <v>1</v>
      </c>
      <c r="L41" t="s">
        <v>53</v>
      </c>
      <c r="M41" t="s">
        <v>53</v>
      </c>
      <c r="O41" t="s">
        <v>53</v>
      </c>
      <c r="P41" t="s">
        <v>53</v>
      </c>
    </row>
    <row r="42" spans="1:16" ht="12" customHeight="1">
      <c r="A42" s="18" t="s">
        <v>53</v>
      </c>
      <c r="B42" s="1" t="s">
        <v>14</v>
      </c>
      <c r="C42" s="9">
        <v>102</v>
      </c>
      <c r="D42" s="9">
        <v>11</v>
      </c>
      <c r="E42" s="9">
        <v>6</v>
      </c>
      <c r="F42" s="9">
        <v>5</v>
      </c>
      <c r="G42" s="9" t="s">
        <v>64</v>
      </c>
      <c r="H42" s="9">
        <v>91</v>
      </c>
      <c r="I42" s="9">
        <v>3</v>
      </c>
      <c r="J42" s="9">
        <v>86</v>
      </c>
      <c r="K42" s="9">
        <v>2</v>
      </c>
      <c r="L42" t="s">
        <v>53</v>
      </c>
      <c r="M42" t="s">
        <v>53</v>
      </c>
      <c r="O42" t="s">
        <v>53</v>
      </c>
      <c r="P42" t="s">
        <v>53</v>
      </c>
    </row>
    <row r="43" spans="1:16" ht="12" customHeight="1">
      <c r="A43" s="18" t="s">
        <v>53</v>
      </c>
      <c r="B43" s="1" t="s">
        <v>15</v>
      </c>
      <c r="C43" s="9">
        <v>84</v>
      </c>
      <c r="D43" s="9">
        <v>19</v>
      </c>
      <c r="E43" s="9">
        <v>14</v>
      </c>
      <c r="F43" s="9">
        <v>5</v>
      </c>
      <c r="G43" s="9" t="s">
        <v>64</v>
      </c>
      <c r="H43" s="9">
        <v>65</v>
      </c>
      <c r="I43" s="9">
        <v>15</v>
      </c>
      <c r="J43" s="9">
        <v>48</v>
      </c>
      <c r="K43" s="9">
        <v>2</v>
      </c>
      <c r="L43" t="s">
        <v>53</v>
      </c>
      <c r="M43" t="s">
        <v>53</v>
      </c>
      <c r="O43" t="s">
        <v>53</v>
      </c>
      <c r="P43" t="s">
        <v>53</v>
      </c>
    </row>
    <row r="44" spans="1:16" ht="12" customHeight="1">
      <c r="A44" s="18" t="s">
        <v>53</v>
      </c>
      <c r="B44" s="1" t="s">
        <v>16</v>
      </c>
      <c r="C44" s="9">
        <v>85</v>
      </c>
      <c r="D44" s="9">
        <v>6</v>
      </c>
      <c r="E44" s="9">
        <v>4</v>
      </c>
      <c r="F44" s="9">
        <v>2</v>
      </c>
      <c r="G44" s="9" t="s">
        <v>64</v>
      </c>
      <c r="H44" s="9">
        <v>79</v>
      </c>
      <c r="I44" s="9">
        <v>24</v>
      </c>
      <c r="J44" s="9">
        <v>53</v>
      </c>
      <c r="K44" s="9">
        <v>2</v>
      </c>
      <c r="L44" t="s">
        <v>53</v>
      </c>
      <c r="M44" t="s">
        <v>53</v>
      </c>
      <c r="O44" t="s">
        <v>53</v>
      </c>
      <c r="P44" t="s">
        <v>53</v>
      </c>
    </row>
    <row r="45" spans="1:16" ht="12" customHeight="1">
      <c r="A45" s="18" t="s">
        <v>53</v>
      </c>
      <c r="B45" s="1" t="s">
        <v>17</v>
      </c>
      <c r="C45" s="9">
        <v>106</v>
      </c>
      <c r="D45" s="9">
        <v>13</v>
      </c>
      <c r="E45" s="9">
        <v>4</v>
      </c>
      <c r="F45" s="9">
        <v>8</v>
      </c>
      <c r="G45" s="9">
        <v>1</v>
      </c>
      <c r="H45" s="9">
        <v>93</v>
      </c>
      <c r="I45" s="9">
        <v>31</v>
      </c>
      <c r="J45" s="9">
        <v>62</v>
      </c>
      <c r="K45" s="9" t="s">
        <v>64</v>
      </c>
      <c r="L45" t="s">
        <v>53</v>
      </c>
      <c r="M45" t="s">
        <v>53</v>
      </c>
      <c r="O45" t="s">
        <v>53</v>
      </c>
      <c r="P45" t="s">
        <v>53</v>
      </c>
    </row>
    <row r="46" spans="1:16" ht="12" customHeight="1">
      <c r="A46" s="18" t="s">
        <v>53</v>
      </c>
      <c r="B46" s="1" t="s">
        <v>18</v>
      </c>
      <c r="C46" s="9">
        <v>71</v>
      </c>
      <c r="D46" s="9">
        <v>8</v>
      </c>
      <c r="E46" s="9">
        <v>3</v>
      </c>
      <c r="F46" s="9">
        <v>5</v>
      </c>
      <c r="G46" s="9" t="s">
        <v>64</v>
      </c>
      <c r="H46" s="9">
        <v>63</v>
      </c>
      <c r="I46" s="9">
        <v>15</v>
      </c>
      <c r="J46" s="9">
        <v>45</v>
      </c>
      <c r="K46" s="9">
        <v>3</v>
      </c>
      <c r="L46" t="s">
        <v>53</v>
      </c>
      <c r="M46" t="s">
        <v>53</v>
      </c>
      <c r="O46" t="s">
        <v>53</v>
      </c>
      <c r="P46" t="s">
        <v>53</v>
      </c>
    </row>
    <row r="47" spans="1:16" ht="12" customHeight="1">
      <c r="A47" s="18" t="s">
        <v>53</v>
      </c>
      <c r="B47" s="1" t="s">
        <v>19</v>
      </c>
      <c r="C47" s="9">
        <v>79</v>
      </c>
      <c r="D47" s="9">
        <v>7</v>
      </c>
      <c r="E47" s="9">
        <v>3</v>
      </c>
      <c r="F47" s="9">
        <v>4</v>
      </c>
      <c r="G47" s="9" t="s">
        <v>64</v>
      </c>
      <c r="H47" s="9">
        <v>72</v>
      </c>
      <c r="I47" s="9">
        <v>26</v>
      </c>
      <c r="J47" s="9">
        <v>45</v>
      </c>
      <c r="K47" s="9">
        <v>1</v>
      </c>
      <c r="L47" t="s">
        <v>53</v>
      </c>
      <c r="M47" t="s">
        <v>53</v>
      </c>
      <c r="O47" t="s">
        <v>53</v>
      </c>
      <c r="P47" t="s">
        <v>53</v>
      </c>
    </row>
    <row r="48" spans="1:16" ht="12" customHeight="1">
      <c r="A48" s="18" t="s">
        <v>53</v>
      </c>
      <c r="B48" s="1" t="s">
        <v>20</v>
      </c>
      <c r="C48" s="9">
        <v>78</v>
      </c>
      <c r="D48" s="9">
        <v>10</v>
      </c>
      <c r="E48" s="9">
        <v>7</v>
      </c>
      <c r="F48" s="9">
        <v>3</v>
      </c>
      <c r="G48" s="9" t="s">
        <v>64</v>
      </c>
      <c r="H48" s="9">
        <v>68</v>
      </c>
      <c r="I48" s="9">
        <v>9</v>
      </c>
      <c r="J48" s="9">
        <v>59</v>
      </c>
      <c r="K48" s="9" t="s">
        <v>64</v>
      </c>
      <c r="L48" t="s">
        <v>53</v>
      </c>
      <c r="M48" t="s">
        <v>53</v>
      </c>
      <c r="O48" t="s">
        <v>53</v>
      </c>
      <c r="P48" t="s">
        <v>53</v>
      </c>
    </row>
    <row r="49" spans="1:31" ht="12" customHeight="1">
      <c r="A49" s="18" t="s">
        <v>53</v>
      </c>
      <c r="B49" s="1" t="s">
        <v>21</v>
      </c>
      <c r="C49" s="9">
        <v>71</v>
      </c>
      <c r="D49" s="9">
        <v>5</v>
      </c>
      <c r="E49" s="9">
        <v>2</v>
      </c>
      <c r="F49" s="9">
        <v>3</v>
      </c>
      <c r="G49" s="9" t="s">
        <v>64</v>
      </c>
      <c r="H49" s="9">
        <v>66</v>
      </c>
      <c r="I49" s="9">
        <v>21</v>
      </c>
      <c r="J49" s="9">
        <v>42</v>
      </c>
      <c r="K49" s="9">
        <v>3</v>
      </c>
      <c r="L49" t="s">
        <v>53</v>
      </c>
      <c r="M49" t="s">
        <v>53</v>
      </c>
      <c r="O49" t="s">
        <v>53</v>
      </c>
      <c r="P49" t="s">
        <v>53</v>
      </c>
    </row>
    <row r="50" spans="1:31" ht="12" customHeight="1">
      <c r="A50" s="18" t="s">
        <v>53</v>
      </c>
      <c r="B50" s="1" t="s">
        <v>22</v>
      </c>
      <c r="C50" s="9">
        <v>67</v>
      </c>
      <c r="D50" s="9">
        <v>3</v>
      </c>
      <c r="E50" s="9">
        <v>3</v>
      </c>
      <c r="F50" s="9" t="s">
        <v>64</v>
      </c>
      <c r="G50" s="9" t="s">
        <v>64</v>
      </c>
      <c r="H50" s="9">
        <v>64</v>
      </c>
      <c r="I50" s="9">
        <v>5</v>
      </c>
      <c r="J50" s="9">
        <v>58</v>
      </c>
      <c r="K50" s="9">
        <v>1</v>
      </c>
      <c r="L50" t="s">
        <v>53</v>
      </c>
      <c r="M50" t="s">
        <v>53</v>
      </c>
      <c r="O50" t="s">
        <v>53</v>
      </c>
      <c r="P50" t="s">
        <v>53</v>
      </c>
    </row>
    <row r="51" spans="1:31" ht="12" customHeight="1">
      <c r="A51" s="18" t="s">
        <v>53</v>
      </c>
      <c r="B51" s="1" t="s">
        <v>23</v>
      </c>
      <c r="C51" s="9">
        <v>36</v>
      </c>
      <c r="D51" s="9">
        <v>9</v>
      </c>
      <c r="E51" s="9">
        <v>3</v>
      </c>
      <c r="F51" s="9">
        <v>6</v>
      </c>
      <c r="G51" s="9" t="s">
        <v>64</v>
      </c>
      <c r="H51" s="9">
        <v>27</v>
      </c>
      <c r="I51" s="9">
        <v>1</v>
      </c>
      <c r="J51" s="9">
        <v>22</v>
      </c>
      <c r="K51" s="9">
        <v>4</v>
      </c>
      <c r="L51" t="s">
        <v>53</v>
      </c>
      <c r="M51" t="s">
        <v>53</v>
      </c>
      <c r="O51" t="s">
        <v>53</v>
      </c>
      <c r="P51" t="s">
        <v>53</v>
      </c>
    </row>
    <row r="52" spans="1:31" ht="12" customHeight="1">
      <c r="A52" s="18" t="s">
        <v>53</v>
      </c>
      <c r="B52" s="1" t="s">
        <v>24</v>
      </c>
      <c r="C52" s="9">
        <v>12</v>
      </c>
      <c r="D52" s="9">
        <v>4</v>
      </c>
      <c r="E52" s="9">
        <v>3</v>
      </c>
      <c r="F52" s="9">
        <v>1</v>
      </c>
      <c r="G52" s="9" t="s">
        <v>64</v>
      </c>
      <c r="H52" s="9">
        <v>8</v>
      </c>
      <c r="I52" s="9" t="s">
        <v>64</v>
      </c>
      <c r="J52" s="9">
        <v>8</v>
      </c>
      <c r="K52" s="9" t="s">
        <v>64</v>
      </c>
      <c r="L52" t="s">
        <v>53</v>
      </c>
      <c r="M52" t="s">
        <v>53</v>
      </c>
      <c r="O52" t="s">
        <v>53</v>
      </c>
      <c r="P52" t="s">
        <v>53</v>
      </c>
    </row>
    <row r="53" spans="1:31" ht="12" customHeight="1">
      <c r="A53" s="20" t="s">
        <v>53</v>
      </c>
      <c r="B53" s="6" t="s">
        <v>25</v>
      </c>
      <c r="C53" s="5">
        <v>7</v>
      </c>
      <c r="D53" s="5">
        <v>1</v>
      </c>
      <c r="E53" s="5">
        <v>1</v>
      </c>
      <c r="F53" s="5" t="s">
        <v>64</v>
      </c>
      <c r="G53" s="5" t="s">
        <v>64</v>
      </c>
      <c r="H53" s="5">
        <v>6</v>
      </c>
      <c r="I53" s="5">
        <v>1</v>
      </c>
      <c r="J53" s="5">
        <v>4</v>
      </c>
      <c r="K53" s="5">
        <v>1</v>
      </c>
      <c r="L53" t="s">
        <v>53</v>
      </c>
      <c r="M53" t="s">
        <v>53</v>
      </c>
      <c r="O53" t="s">
        <v>53</v>
      </c>
      <c r="P53" t="s">
        <v>53</v>
      </c>
    </row>
    <row r="54" spans="1:31" s="30" customFormat="1" ht="33" customHeight="1">
      <c r="A54" s="26" t="s">
        <v>65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53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>
      <c r="A55" s="31" t="s">
        <v>67</v>
      </c>
      <c r="B55" s="32"/>
      <c r="C55" s="32"/>
      <c r="D55" s="32"/>
      <c r="E55" s="32"/>
      <c r="F55" s="32"/>
      <c r="G55" s="32"/>
      <c r="H55" s="32"/>
      <c r="I55" s="32"/>
      <c r="J55" s="32"/>
      <c r="K55" s="33"/>
      <c r="L55" t="s">
        <v>53</v>
      </c>
      <c r="M55" t="s">
        <v>53</v>
      </c>
      <c r="N55" t="s">
        <v>53</v>
      </c>
      <c r="O55" t="s">
        <v>53</v>
      </c>
      <c r="P55" t="s">
        <v>53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13">
    <mergeCell ref="A55:K55"/>
    <mergeCell ref="A54:K54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4.7</vt:lpstr>
      <vt:lpstr>Cuadro 4.7.1</vt:lpstr>
      <vt:lpstr>Cuadro 4.7.2</vt:lpstr>
      <vt:lpstr>Cuadro 4.7.3</vt:lpstr>
      <vt:lpstr>Cuadro 4.7.4</vt:lpstr>
      <vt:lpstr>Cuadro 4.7.5</vt:lpstr>
      <vt:lpstr>Cuadro 4.7.6</vt:lpstr>
      <vt:lpstr>Cuadro 4.7.7</vt:lpstr>
      <vt:lpstr>Cuadro 4.7.8</vt:lpstr>
      <vt:lpstr>Cuadro 4.7.9</vt:lpstr>
      <vt:lpstr>Cuadro 4.7.10</vt:lpstr>
      <vt:lpstr>Cuadro 4.7.11</vt:lpstr>
      <vt:lpstr>Cuadro 4.7.12</vt:lpstr>
      <vt:lpstr>Cuadro 4.7.13</vt:lpstr>
      <vt:lpstr>Cuadro 4.7.14</vt:lpstr>
      <vt:lpstr>Cuadro 4.7.15</vt:lpstr>
      <vt:lpstr>Cuadro 4.7.16</vt:lpstr>
      <vt:lpstr>Cuadro 4.7.17</vt:lpstr>
      <vt:lpstr>Cuadro 4.7.18</vt:lpstr>
      <vt:lpstr>Cuadro 4.7.19</vt:lpstr>
      <vt:lpstr>Cuadro 4.7.20</vt:lpstr>
      <vt:lpstr>Cuadro 4.7.21</vt:lpstr>
      <vt:lpstr>Cuadro 4.7.22</vt:lpstr>
      <vt:lpstr>Cuadro 4.7.23</vt:lpstr>
      <vt:lpstr>Cuadro 4.7.24</vt:lpstr>
      <vt:lpstr>Cuadro 4.7.25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2024-01-11T18:53:24Z</dcterms:created>
  <dcterms:modified xsi:type="dcterms:W3CDTF">2024-02-14T17:52:58Z</dcterms:modified>
</cp:coreProperties>
</file>