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Educación\Cuadro 2\Pampeana 2\"/>
    </mc:Choice>
  </mc:AlternateContent>
  <xr:revisionPtr revIDLastSave="0" documentId="13_ncr:1_{66946127-99C5-443D-869F-C6BA71AE97C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0" r:id="rId1"/>
    <sheet name="Índice" sheetId="19" r:id="rId2"/>
    <sheet name="Cuadro 2.8" sheetId="1" r:id="rId3"/>
    <sheet name="Cuadro 2.8.1" sheetId="2" r:id="rId4"/>
    <sheet name="Cuadro 2.8.2" sheetId="3" r:id="rId5"/>
    <sheet name="Cuadro 2.8.3" sheetId="4" r:id="rId6"/>
    <sheet name="Cuadro 2.8.4" sheetId="5" r:id="rId7"/>
    <sheet name="Cuadro 2.8.5" sheetId="6" r:id="rId8"/>
    <sheet name="Cuadro 2.8.6" sheetId="7" r:id="rId9"/>
    <sheet name="Cuadro 2.8.7" sheetId="8" r:id="rId10"/>
    <sheet name="Cuadro 2.8.8" sheetId="9" r:id="rId11"/>
    <sheet name="Cuadro 2.8.9" sheetId="10" r:id="rId12"/>
    <sheet name="Cuadro 2.8.10" sheetId="11" r:id="rId13"/>
    <sheet name="Cuadro 2.8.11" sheetId="12" r:id="rId14"/>
    <sheet name="Cuadro 2.8.12" sheetId="13" r:id="rId15"/>
    <sheet name="Cuadro 2.8.13" sheetId="14" r:id="rId16"/>
    <sheet name="Cuadro 2.8.14" sheetId="15" r:id="rId17"/>
    <sheet name="Cuadro 2.8.15" sheetId="16" r:id="rId18"/>
    <sheet name="Cuadro 2.8.16" sheetId="17" r:id="rId19"/>
    <sheet name="Cuadro 2.8.17" sheetId="18" r:id="rId2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<sst xmlns="http://schemas.openxmlformats.org/spreadsheetml/2006/main" count="23733" uniqueCount="100">
  <si>
    <t>Censo Nacional de Población, Hogares y Viviendas 2022</t>
  </si>
  <si>
    <t>Cuadro 2.8. Provincia de Entre Ríos.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</si>
  <si>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</si>
  <si>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</si>
  <si>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</si>
  <si>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</si>
  <si>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</si>
  <si>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</si>
  <si>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</si>
  <si>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</si>
  <si>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</si>
  <si>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</si>
  <si>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</si>
  <si>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</si>
  <si>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</si>
  <si>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</si>
  <si>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</si>
  <si>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</si>
  <si>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</si>
  <si>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</si>
  <si>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</si>
  <si>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</si>
  <si>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</si>
  <si>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</si>
  <si>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</si>
  <si>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</si>
  <si>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</si>
  <si>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</si>
  <si>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</si>
  <si>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</si>
  <si>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</si>
  <si>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</si>
  <si>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</si>
  <si>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</si>
  <si>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</si>
  <si>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</si>
  <si>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</si>
  <si>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</si>
  <si>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</si>
  <si>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</si>
  <si>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</si>
  <si>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</si>
  <si>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</si>
  <si>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</si>
  <si>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</si>
  <si>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</si>
  <si>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</si>
  <si>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</si>
  <si>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</si>
  <si>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</si>
  <si>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</si>
  <si>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</si>
  <si>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</si>
  <si>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</si>
  <si>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</si>
  <si>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</si>
  <si>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</si>
  <si>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</si>
  <si>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</si>
  <si>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</si>
  <si>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</si>
  <si>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</si>
  <si>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</si>
  <si>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</si>
  <si>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</si>
  <si>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</si>
  <si>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</si>
  <si>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</si>
  <si>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</si>
  <si>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</si>
  <si>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</si>
  <si>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</si>
  <si>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</si>
  <si>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</si>
  <si>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</si>
  <si>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</si>
  <si>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2.8.1. Provincia de Entre Ríos, departamento Colón.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</si>
  <si>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2.8.2. Provincia de Entre Ríos, departamento Concordia.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</si>
  <si>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2.8.3. Provincia de Entre Ríos, departamento Diamante.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</si>
  <si>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2.8.4. Provincia de Entre Ríos, departamento Federación.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</si>
  <si>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2.8.5. Provincia de Entre Ríos, departamento Federal.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</si>
  <si>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2.8.6. Provincia de Entre Ríos, departamento Feliciano.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</si>
  <si>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2.8.7. Provincia de Entre Ríos, departamento Gualeguay.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</si>
  <si>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2.8.8. Provincia de Entre Ríos, departamento Gualeguaychú.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</si>
  <si>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2.8.9. Provincia de Entre Ríos, departamento Islas del Ibicuy.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</si>
  <si>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2.8.10. Provincia de Entre Ríos, departamento La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</si>
  <si>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2.8.11. Provincia de Entre Ríos, departamento Nogoyá.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</si>
  <si>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2.8.12. Provincia de Entre Ríos, departamento Paraná.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</si>
  <si>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2.8.13. Provincia de Entre Ríos, departamento San Salvador.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</si>
  <si>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2.8.14. Provincia de Entre Ríos, departamento Tala.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</si>
  <si>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2.8.15. Provincia de Entre Ríos, departamento Uruguay.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</si>
  <si>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2.8.16. Provincia de Entre Ríos, departamento Victoria.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</si>
  <si>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2.8.17. Provincia de Entre Ríos, departamento Villaguay.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</si>
  <si>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</si>
  <si>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</si>
  <si>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</si>
  <si>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</si>
  <si>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Entre Ríos</t>
  </si>
  <si>
    <t xml:space="preserve"> - Cero absoluto</t>
  </si>
  <si>
    <t xml:space="preserve"> -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</si>
</sst>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35" t="s">
        <v>96</v>
      </c>
    </row>
    <row r="8" spans="1:11" ht="15" x14ac:dyDescent="0.2">
      <c r="K8" s="18"/>
    </row>
    <row r="9" spans="1:11" ht="15" x14ac:dyDescent="0.2">
      <c r="K9" s="18" t="s">
        <v>97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1"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5"/>
  <sheetViews>
    <sheetView showGridLines="0" tabSelected="1" workbookViewId="0"/>
  </sheetViews>
  <sheetFormatPr baseColWidth="10" defaultRowHeight="12.75" x14ac:dyDescent="0.2"/>
  <cols>
    <col min="1" max="1" width="11.5" style="16"/>
    <col min="11" max="11" width="19.6640625" customWidth="1"/>
  </cols>
  <sheetData>
    <row r="1" spans="1:11" x14ac:dyDescent="0.2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4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1:11" x14ac:dyDescent="0.2">
      <c r="A4" s="15" t="str">
        <f>HYPERLINK("#'Cuadro 2.8'!A3", "Cuadro 2.8. Provincia de Entre Ríos. Población en viviendas particulares que asiste a algún establecimiento educativo, por nivel educativo, según sexo registrado al nacer y grupo de edad. Año 2022")</f>
        <v>Cuadro 2.8. Provincia de Entre Ríos.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2.8.1'!A3", "Cuadro 2.8.1. Provincia de Entre Ríos, departamento Colón. Población en viviendas particulares que asiste a algún establecimiento educativo, por nivel educativo, según sexo registrado al nacer y grupo de edad. Año 2022")</f>
        <v>Cuadro 2.8.1. Provincia de Entre Ríos, departamento Colón. 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19" t="str">
        <f>HYPERLINK("#'Cuadro 2.8.2'!A3", "Cuadro 2.8.2. Provincia de Entre Ríos, departamento Concordia. Población en viviendas particulares que asiste a algún establecimiento educativo, por nivel educativo, según sexo registrado al nacer y grupo de edad. Año 2022")</f>
        <v>Cuadro 2.8.2. Provincia de Entre Ríos, departamento Concordia. 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19" t="str">
        <f>HYPERLINK("#'Cuadro 2.8.3'!A3", "Cuadro 2.8.3. Provincia de Entre Ríos, departamento Diamante. Población en viviendas particulares que asiste a algún establecimiento educativo, por nivel educativo, según sexo registrado al nacer y grupo de edad. Año 2022")</f>
        <v>Cuadro 2.8.3. Provincia de Entre Ríos, departamento Diamante. 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19" t="str">
        <f>HYPERLINK("#'Cuadro 2.8.4'!A3", "Cuadro 2.8.4. Provincia de Entre Ríos, departamento Federación. Población en viviendas particulares que asiste a algún establecimiento educativo, por nivel educativo, según sexo registrado al nacer y grupo de edad. Año 2022")</f>
        <v>Cuadro 2.8.4. Provincia de Entre Ríos, departamento Federación. 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19" t="str">
        <f>HYPERLINK("#'Cuadro 2.8.5'!A3", "Cuadro 2.8.5. Provincia de Entre Ríos, departamento Federal. Población en viviendas particulares que asiste a algún establecimiento educativo, por nivel educativo, según sexo registrado al nacer y grupo de edad. Año 2022")</f>
        <v>Cuadro 2.8.5. Provincia de Entre Ríos, departamento Federal. 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19" t="str">
        <f>HYPERLINK("#'Cuadro 2.8.6'!A3", "Cuadro 2.8.6. Provincia de Entre Ríos, departamento Feliciano. Población en viviendas particulares que asiste a algún establecimiento educativo, por nivel educativo, según sexo registrado al nacer y grupo de edad. Año 2022")</f>
        <v>Cuadro 2.8.6. Provincia de Entre Ríos, departamento Feliciano. 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19" t="str">
        <f>HYPERLINK("#'Cuadro 2.8.7'!A3", "Cuadro 2.8.7. Provincia de Entre Ríos, departamento Gualeguay.Población en viviendas particulares que asiste a algún establecimiento educativo, por nivel educativo, según sexo registrado al nacer y grupo de edad. Año 2022")</f>
        <v>Cuadro 2.8.7. Provincia de Entre Ríos, departamento Gualeguay.Población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19" t="str">
        <f>HYPERLINK("#'Cuadro 2.8.8'!A3", "Cuadro 2.8.8. Provincia de Entre Ríos, departamento Gualeguaychú.Población en viviendas particulares que asiste a algún establecimiento educativo, por nivel educativo, según sexo registrado al nacer y grupo de edad. Año 2022")</f>
        <v>Cuadro 2.8.8. Provincia de Entre Ríos, departamento Gualeguaychú.Población en viviendas particulares que asiste a algún establecimiento educativo, por nivel educativo, según sexo registrado al nacer y grupo de edad. Año 2022</v>
      </c>
    </row>
    <row r="13" spans="1:11" x14ac:dyDescent="0.2">
      <c r="A13" s="19" t="str">
        <f>HYPERLINK("#'Cuadro 2.8.9'!A3", "Cuadro 2.8.9. Provincia de Entre Ríos, departamento Islas del Ibicuy. Población en viviendas particulares que asiste a algún establecimiento educativo, por nivel educativo, según sexo registrado al nacer y grupo de edad. Año 2022")</f>
        <v>Cuadro 2.8.9. Provincia de Entre Ríos, departamento Islas del Ibicuy. Población en viviendas particulares que asiste a algún establecimiento educativo, por nivel educativo, según sexo registrado al nacer y grupo de edad. Año 2022</v>
      </c>
    </row>
    <row r="14" spans="1:11" x14ac:dyDescent="0.2">
      <c r="A14" s="19" t="str">
        <f>HYPERLINK("#'Cuadro 2.8.10'!A3", "Cuadro 2.8.10. Provincia de Entre Ríos, departamento La Paz. Población en viviendas particulares que asiste a algún establecimiento educativo, por nivel educativo, según sexo registrado al nacer y grupo de edad. Año 2022")</f>
        <v>Cuadro 2.8.10. Provincia de Entre Ríos, departamento La Paz. Población en viviendas particulares que asiste a algún establecimiento educativo, por nivel educativo, según sexo registrado al nacer y grupo de edad. Año 2022</v>
      </c>
    </row>
    <row r="15" spans="1:11" x14ac:dyDescent="0.2">
      <c r="A15" s="19" t="str">
        <f>HYPERLINK("#'Cuadro 2.8.11'!A3", "Cuadro 2.8.11. Provincia de Entre Ríos, departamento Nogoyá.Población en viviendas particulares que asiste a algún establecimiento educativo, por nivel educativo, según sexo registrado al nacer y grupo de edad. Año 2022")</f>
        <v>Cuadro 2.8.11. Provincia de Entre Ríos, departamento Nogoyá.Población en viviendas particulares que asiste a algún establecimiento educativo, por nivel educativo, según sexo registrado al nacer y grupo de edad. Año 2022</v>
      </c>
    </row>
    <row r="16" spans="1:11" x14ac:dyDescent="0.2">
      <c r="A16" s="19" t="str">
        <f>HYPERLINK("#'Cuadro 2.8.12'!A3", "Cuadro 2.8.12. Provincia de Entre Ríos, departamento Paraná.Población en viviendas particulares que asiste a algún establecimiento educativo, por nivel educativo, según sexo registrado al nacer y grupo de edad. Año 2022")</f>
        <v>Cuadro 2.8.12. Provincia de Entre Ríos, departamento Paraná.Población en viviendas particulares que asiste a algún establecimiento educativo, por nivel educativo, según sexo registrado al nacer y grupo de edad. Año 2022</v>
      </c>
    </row>
    <row r="17" spans="1:1" x14ac:dyDescent="0.2">
      <c r="A17" s="19" t="str">
        <f>HYPERLINK("#'Cuadro 2.8.13'!A3", "Cuadro 2.8.13. Provincia de Entre Ríos, departamento San Salvador. Población en viviendas particulares que asiste a algún establecimiento educativo, por nivel educativo, según sexo registrado al nacer y grupo de edad. Año 2022")</f>
        <v>Cuadro 2.8.13. Provincia de Entre Ríos, departamento San Salvador. Población en viviendas particulares que asiste a algún establecimiento educativo, por nivel educativo, según sexo registrado al nacer y grupo de edad. Año 2022</v>
      </c>
    </row>
    <row r="18" spans="1:1" x14ac:dyDescent="0.2">
      <c r="A18" s="19" t="str">
        <f>HYPERLINK("#'Cuadro 2.8.14'!A3", "Cuadro 2.8.14. Provincia de Entre Ríos, departamento Tala. Población en viviendas particulares que asiste a algún establecimiento educativo, por nivel educativo, según sexo registrado al nacer y grupo de edad. Año 2022")</f>
        <v>Cuadro 2.8.14. Provincia de Entre Ríos, departamento Tala. Población en viviendas particulares que asiste a algún establecimiento educativo, por nivel educativo, según sexo registrado al nacer y grupo de edad. Año 2022</v>
      </c>
    </row>
    <row r="19" spans="1:1" x14ac:dyDescent="0.2">
      <c r="A19" s="19" t="str">
        <f>HYPERLINK("#'Cuadro 2.8.15'!A3", "Cuadro 2.8.15. Provincia de Entre Ríos, departamento Uruguay. Población en viviendas particulares que asiste a algún establecimiento educativo, por nivel educativo, según sexo registrado al nacer y grupo de edad. Año 2022")</f>
        <v>Cuadro 2.8.15. Provincia de Entre Ríos, departamento Uruguay. Población en viviendas particulares que asiste a algún establecimiento educativo, por nivel educativo, según sexo registrado al nacer y grupo de edad. Año 2022</v>
      </c>
    </row>
    <row r="20" spans="1:1" x14ac:dyDescent="0.2">
      <c r="A20" s="19" t="str">
        <f>HYPERLINK("#'Cuadro 2.8.16'!A3", "Cuadro 2.8.16. Provincia de Entre Ríos, departamento Victoria. Población en viviendas particulares que asiste a algún establecimiento educativo, por nivel educativo, según sexo registrado al nacer y grupo de edad. Año 2022")</f>
        <v>Cuadro 2.8.16. Provincia de Entre Ríos, departamento Victoria. Población en viviendas particulares que asiste a algún establecimiento educativo, por nivel educativo, según sexo registrado al nacer y grupo de edad. Año 2022</v>
      </c>
    </row>
    <row r="21" spans="1:1" x14ac:dyDescent="0.2">
      <c r="A21" s="19" t="str">
        <f>HYPERLINK("#'Cuadro 2.8.17'!A3", "Cuadro 2.8.17. Provincia de Entre Ríos, departamento Villaguay. Población en viviendas particulares que asiste a algún establecimiento educativo, por nivel educativo, según sexo registrado al nacer y grupo de edad. Año 2022")</f>
        <v>Cuadro 2.8.17. Provincia de Entre Ríos, departamento Villaguay. Población en viviendas particulares que asiste a algún establecimiento educativo, por nivel educativo, según sexo registrado al nacer y grupo de edad. Año 2022</v>
      </c>
    </row>
    <row r="23" spans="1:1" x14ac:dyDescent="0.2">
      <c r="A23" s="16" t="s">
        <v>66</v>
      </c>
    </row>
    <row r="24" spans="1:1" x14ac:dyDescent="0.2">
      <c r="A24" s="16" t="s">
        <v>98</v>
      </c>
    </row>
    <row r="25" spans="1:1" x14ac:dyDescent="0.2">
      <c r="A25" s="16" t="s">
        <v>99</v>
      </c>
    </row>
  </sheetData>
  <mergeCells count="1"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1.1640625" customWidth="1"/>
  </cols>
  <sheetData>
    <row r="1" spans="1:29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27" customHeight="1" x14ac:dyDescent="0.2">
      <c r="A2" s="31" t="s">
        <v>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0.7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29" ht="63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4" t="s">
        <v>11</v>
      </c>
      <c r="B5" s="7" t="s">
        <v>63</v>
      </c>
      <c r="C5" s="5">
        <v>1415097</v>
      </c>
      <c r="D5" s="5">
        <v>466939</v>
      </c>
      <c r="E5" s="5">
        <v>22592</v>
      </c>
      <c r="F5" s="5">
        <v>38303</v>
      </c>
      <c r="G5" s="5">
        <v>151332</v>
      </c>
      <c r="H5" s="5">
        <v>154551</v>
      </c>
      <c r="I5" s="5">
        <v>36704</v>
      </c>
      <c r="J5" s="5">
        <v>55421</v>
      </c>
      <c r="K5" s="5">
        <v>8036</v>
      </c>
    </row>
    <row r="6" spans="1:29" ht="12" customHeight="1" x14ac:dyDescent="0.2">
      <c r="A6" s="29" t="s">
        <v>63</v>
      </c>
      <c r="B6" s="10" t="s">
        <v>12</v>
      </c>
      <c r="C6" s="14">
        <v>90347</v>
      </c>
      <c r="D6" s="14">
        <v>42329</v>
      </c>
      <c r="E6" s="14">
        <v>21846</v>
      </c>
      <c r="F6" s="14">
        <v>20344</v>
      </c>
      <c r="G6" s="14">
        <v>139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9" t="s">
        <v>63</v>
      </c>
      <c r="B7" s="10" t="s">
        <v>13</v>
      </c>
      <c r="C7" s="14">
        <v>15380</v>
      </c>
      <c r="D7" s="14">
        <v>1286</v>
      </c>
      <c r="E7" s="14">
        <v>1286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9" t="s">
        <v>63</v>
      </c>
      <c r="B8" s="10" t="s">
        <v>14</v>
      </c>
      <c r="C8" s="14">
        <v>15944</v>
      </c>
      <c r="D8" s="14">
        <v>2830</v>
      </c>
      <c r="E8" s="14">
        <v>2830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9" t="s">
        <v>63</v>
      </c>
      <c r="B9" s="10" t="s">
        <v>15</v>
      </c>
      <c r="C9" s="14">
        <v>17827</v>
      </c>
      <c r="D9" s="14">
        <v>6129</v>
      </c>
      <c r="E9" s="14">
        <v>6129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9" t="s">
        <v>63</v>
      </c>
      <c r="B10" s="10" t="s">
        <v>16</v>
      </c>
      <c r="C10" s="14">
        <v>19977</v>
      </c>
      <c r="D10" s="14">
        <v>11960</v>
      </c>
      <c r="E10" s="14">
        <v>10248</v>
      </c>
      <c r="F10" s="14">
        <v>1705</v>
      </c>
      <c r="G10" s="14">
        <v>7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9" t="s">
        <v>63</v>
      </c>
      <c r="B11" s="10" t="s">
        <v>17</v>
      </c>
      <c r="C11" s="14">
        <v>21219</v>
      </c>
      <c r="D11" s="14">
        <v>20124</v>
      </c>
      <c r="E11" s="14">
        <v>1353</v>
      </c>
      <c r="F11" s="14">
        <v>18639</v>
      </c>
      <c r="G11" s="14">
        <v>132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9" t="s">
        <v>63</v>
      </c>
      <c r="B12" s="10" t="s">
        <v>18</v>
      </c>
      <c r="C12" s="14">
        <v>113731</v>
      </c>
      <c r="D12" s="14">
        <v>111457</v>
      </c>
      <c r="E12" s="14">
        <v>746</v>
      </c>
      <c r="F12" s="14">
        <v>17959</v>
      </c>
      <c r="G12" s="14">
        <v>92750</v>
      </c>
      <c r="H12" s="14">
        <v>2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9" t="s">
        <v>63</v>
      </c>
      <c r="B13" s="10" t="s">
        <v>19</v>
      </c>
      <c r="C13" s="14">
        <v>22026</v>
      </c>
      <c r="D13" s="14">
        <v>21546</v>
      </c>
      <c r="E13" s="14">
        <v>746</v>
      </c>
      <c r="F13" s="14">
        <v>17566</v>
      </c>
      <c r="G13" s="14">
        <v>3234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9" t="s">
        <v>63</v>
      </c>
      <c r="B14" s="10" t="s">
        <v>20</v>
      </c>
      <c r="C14" s="14">
        <v>22380</v>
      </c>
      <c r="D14" s="14">
        <v>21988</v>
      </c>
      <c r="E14" s="14" t="s">
        <v>72</v>
      </c>
      <c r="F14" s="14">
        <v>393</v>
      </c>
      <c r="G14" s="14">
        <v>21595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9" t="s">
        <v>63</v>
      </c>
      <c r="B15" s="10" t="s">
        <v>21</v>
      </c>
      <c r="C15" s="14">
        <v>23943</v>
      </c>
      <c r="D15" s="14">
        <v>23471</v>
      </c>
      <c r="E15" s="14" t="s">
        <v>72</v>
      </c>
      <c r="F15" s="14" t="s">
        <v>72</v>
      </c>
      <c r="G15" s="14">
        <v>23471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9" t="s">
        <v>63</v>
      </c>
      <c r="B16" s="10" t="s">
        <v>22</v>
      </c>
      <c r="C16" s="14">
        <v>22564</v>
      </c>
      <c r="D16" s="14">
        <v>22108</v>
      </c>
      <c r="E16" s="14" t="s">
        <v>72</v>
      </c>
      <c r="F16" s="14" t="s">
        <v>72</v>
      </c>
      <c r="G16" s="14">
        <v>22108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22818</v>
      </c>
      <c r="D17" s="14">
        <v>22344</v>
      </c>
      <c r="E17" s="14" t="s">
        <v>72</v>
      </c>
      <c r="F17" s="14" t="s">
        <v>72</v>
      </c>
      <c r="G17" s="14">
        <v>22342</v>
      </c>
      <c r="H17" s="14">
        <v>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110627</v>
      </c>
      <c r="D18" s="14">
        <v>107543</v>
      </c>
      <c r="E18" s="14" t="s">
        <v>72</v>
      </c>
      <c r="F18" s="14" t="s">
        <v>72</v>
      </c>
      <c r="G18" s="14">
        <v>45852</v>
      </c>
      <c r="H18" s="14">
        <v>61691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21990</v>
      </c>
      <c r="D19" s="14">
        <v>21614</v>
      </c>
      <c r="E19" s="14" t="s">
        <v>72</v>
      </c>
      <c r="F19" s="14" t="s">
        <v>72</v>
      </c>
      <c r="G19" s="14">
        <v>21558</v>
      </c>
      <c r="H19" s="14">
        <v>56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22533</v>
      </c>
      <c r="D20" s="14">
        <v>22005</v>
      </c>
      <c r="E20" s="14" t="s">
        <v>72</v>
      </c>
      <c r="F20" s="14" t="s">
        <v>72</v>
      </c>
      <c r="G20" s="14">
        <v>19523</v>
      </c>
      <c r="H20" s="14">
        <v>2482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22295</v>
      </c>
      <c r="D21" s="14">
        <v>21775</v>
      </c>
      <c r="E21" s="14" t="s">
        <v>72</v>
      </c>
      <c r="F21" s="14" t="s">
        <v>72</v>
      </c>
      <c r="G21" s="14">
        <v>3134</v>
      </c>
      <c r="H21" s="14">
        <v>18641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22044</v>
      </c>
      <c r="D22" s="14">
        <v>21384</v>
      </c>
      <c r="E22" s="14" t="s">
        <v>72</v>
      </c>
      <c r="F22" s="14" t="s">
        <v>72</v>
      </c>
      <c r="G22" s="14">
        <v>1113</v>
      </c>
      <c r="H22" s="14">
        <v>20271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21765</v>
      </c>
      <c r="D23" s="14">
        <v>20765</v>
      </c>
      <c r="E23" s="14" t="s">
        <v>72</v>
      </c>
      <c r="F23" s="14" t="s">
        <v>72</v>
      </c>
      <c r="G23" s="14">
        <v>524</v>
      </c>
      <c r="H23" s="14">
        <v>20241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110689</v>
      </c>
      <c r="D24" s="14">
        <v>88464</v>
      </c>
      <c r="E24" s="14" t="s">
        <v>72</v>
      </c>
      <c r="F24" s="14" t="s">
        <v>72</v>
      </c>
      <c r="G24" s="14">
        <v>1778</v>
      </c>
      <c r="H24" s="14">
        <v>71484</v>
      </c>
      <c r="I24" s="14">
        <v>5241</v>
      </c>
      <c r="J24" s="14">
        <v>9951</v>
      </c>
      <c r="K24" s="14">
        <v>10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21492</v>
      </c>
      <c r="D25" s="14">
        <v>20172</v>
      </c>
      <c r="E25" s="14" t="s">
        <v>72</v>
      </c>
      <c r="F25" s="14" t="s">
        <v>72</v>
      </c>
      <c r="G25" s="14">
        <v>341</v>
      </c>
      <c r="H25" s="14">
        <v>19831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21607</v>
      </c>
      <c r="D26" s="14">
        <v>19582</v>
      </c>
      <c r="E26" s="14" t="s">
        <v>72</v>
      </c>
      <c r="F26" s="14" t="s">
        <v>72</v>
      </c>
      <c r="G26" s="14">
        <v>381</v>
      </c>
      <c r="H26" s="14">
        <v>19177</v>
      </c>
      <c r="I26" s="14">
        <v>16</v>
      </c>
      <c r="J26" s="14">
        <v>8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23084</v>
      </c>
      <c r="D27" s="14">
        <v>19653</v>
      </c>
      <c r="E27" s="14" t="s">
        <v>72</v>
      </c>
      <c r="F27" s="14" t="s">
        <v>72</v>
      </c>
      <c r="G27" s="14">
        <v>368</v>
      </c>
      <c r="H27" s="14">
        <v>18403</v>
      </c>
      <c r="I27" s="14">
        <v>317</v>
      </c>
      <c r="J27" s="14">
        <v>565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22209</v>
      </c>
      <c r="D28" s="14">
        <v>15931</v>
      </c>
      <c r="E28" s="14" t="s">
        <v>72</v>
      </c>
      <c r="F28" s="14" t="s">
        <v>72</v>
      </c>
      <c r="G28" s="14">
        <v>367</v>
      </c>
      <c r="H28" s="14">
        <v>9075</v>
      </c>
      <c r="I28" s="14">
        <v>2129</v>
      </c>
      <c r="J28" s="14">
        <v>4360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22297</v>
      </c>
      <c r="D29" s="14">
        <v>13126</v>
      </c>
      <c r="E29" s="14" t="s">
        <v>72</v>
      </c>
      <c r="F29" s="14" t="s">
        <v>72</v>
      </c>
      <c r="G29" s="14">
        <v>321</v>
      </c>
      <c r="H29" s="14">
        <v>4998</v>
      </c>
      <c r="I29" s="14">
        <v>2779</v>
      </c>
      <c r="J29" s="14">
        <v>5018</v>
      </c>
      <c r="K29" s="14">
        <v>10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109804</v>
      </c>
      <c r="D30" s="14">
        <v>44760</v>
      </c>
      <c r="E30" s="14" t="s">
        <v>72</v>
      </c>
      <c r="F30" s="14" t="s">
        <v>72</v>
      </c>
      <c r="G30" s="14">
        <v>1095</v>
      </c>
      <c r="H30" s="14">
        <v>8718</v>
      </c>
      <c r="I30" s="14">
        <v>13005</v>
      </c>
      <c r="J30" s="14">
        <v>21321</v>
      </c>
      <c r="K30" s="14">
        <v>621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21198</v>
      </c>
      <c r="D31" s="14">
        <v>10822</v>
      </c>
      <c r="E31" s="14" t="s">
        <v>72</v>
      </c>
      <c r="F31" s="14" t="s">
        <v>72</v>
      </c>
      <c r="G31" s="14">
        <v>263</v>
      </c>
      <c r="H31" s="14">
        <v>2916</v>
      </c>
      <c r="I31" s="14">
        <v>2780</v>
      </c>
      <c r="J31" s="14">
        <v>4773</v>
      </c>
      <c r="K31" s="14">
        <v>90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22088</v>
      </c>
      <c r="D32" s="14">
        <v>10157</v>
      </c>
      <c r="E32" s="14" t="s">
        <v>72</v>
      </c>
      <c r="F32" s="14" t="s">
        <v>72</v>
      </c>
      <c r="G32" s="14">
        <v>222</v>
      </c>
      <c r="H32" s="14">
        <v>2024</v>
      </c>
      <c r="I32" s="14">
        <v>3025</v>
      </c>
      <c r="J32" s="14">
        <v>4786</v>
      </c>
      <c r="K32" s="14">
        <v>100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22804</v>
      </c>
      <c r="D33" s="14">
        <v>9132</v>
      </c>
      <c r="E33" s="14" t="s">
        <v>72</v>
      </c>
      <c r="F33" s="14" t="s">
        <v>72</v>
      </c>
      <c r="G33" s="14">
        <v>216</v>
      </c>
      <c r="H33" s="14">
        <v>1581</v>
      </c>
      <c r="I33" s="14">
        <v>2713</v>
      </c>
      <c r="J33" s="14">
        <v>4498</v>
      </c>
      <c r="K33" s="14">
        <v>124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21787</v>
      </c>
      <c r="D34" s="14">
        <v>7789</v>
      </c>
      <c r="E34" s="14" t="s">
        <v>72</v>
      </c>
      <c r="F34" s="14" t="s">
        <v>72</v>
      </c>
      <c r="G34" s="14">
        <v>202</v>
      </c>
      <c r="H34" s="14">
        <v>1234</v>
      </c>
      <c r="I34" s="14">
        <v>2371</v>
      </c>
      <c r="J34" s="14">
        <v>3847</v>
      </c>
      <c r="K34" s="14">
        <v>135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21927</v>
      </c>
      <c r="D35" s="14">
        <v>6860</v>
      </c>
      <c r="E35" s="14" t="s">
        <v>72</v>
      </c>
      <c r="F35" s="14" t="s">
        <v>72</v>
      </c>
      <c r="G35" s="14">
        <v>192</v>
      </c>
      <c r="H35" s="14">
        <v>963</v>
      </c>
      <c r="I35" s="14">
        <v>2116</v>
      </c>
      <c r="J35" s="14">
        <v>3417</v>
      </c>
      <c r="K35" s="14">
        <v>172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108710</v>
      </c>
      <c r="D36" s="14">
        <v>23145</v>
      </c>
      <c r="E36" s="14" t="s">
        <v>72</v>
      </c>
      <c r="F36" s="14" t="s">
        <v>72</v>
      </c>
      <c r="G36" s="14">
        <v>954</v>
      </c>
      <c r="H36" s="14">
        <v>3365</v>
      </c>
      <c r="I36" s="14">
        <v>6949</v>
      </c>
      <c r="J36" s="14">
        <v>10695</v>
      </c>
      <c r="K36" s="14">
        <v>1182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22506</v>
      </c>
      <c r="D37" s="14">
        <v>6083</v>
      </c>
      <c r="E37" s="14" t="s">
        <v>72</v>
      </c>
      <c r="F37" s="14" t="s">
        <v>72</v>
      </c>
      <c r="G37" s="14">
        <v>164</v>
      </c>
      <c r="H37" s="14">
        <v>842</v>
      </c>
      <c r="I37" s="14">
        <v>1831</v>
      </c>
      <c r="J37" s="14">
        <v>3058</v>
      </c>
      <c r="K37" s="14">
        <v>188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21281</v>
      </c>
      <c r="D38" s="14">
        <v>4954</v>
      </c>
      <c r="E38" s="14" t="s">
        <v>72</v>
      </c>
      <c r="F38" s="14" t="s">
        <v>72</v>
      </c>
      <c r="G38" s="14">
        <v>175</v>
      </c>
      <c r="H38" s="14">
        <v>738</v>
      </c>
      <c r="I38" s="14">
        <v>1511</v>
      </c>
      <c r="J38" s="14">
        <v>2322</v>
      </c>
      <c r="K38" s="14">
        <v>208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21920</v>
      </c>
      <c r="D39" s="14">
        <v>4529</v>
      </c>
      <c r="E39" s="14" t="s">
        <v>72</v>
      </c>
      <c r="F39" s="14" t="s">
        <v>72</v>
      </c>
      <c r="G39" s="14">
        <v>204</v>
      </c>
      <c r="H39" s="14">
        <v>690</v>
      </c>
      <c r="I39" s="14">
        <v>1349</v>
      </c>
      <c r="J39" s="14">
        <v>2031</v>
      </c>
      <c r="K39" s="14">
        <v>255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21524</v>
      </c>
      <c r="D40" s="14">
        <v>3919</v>
      </c>
      <c r="E40" s="14" t="s">
        <v>72</v>
      </c>
      <c r="F40" s="14" t="s">
        <v>72</v>
      </c>
      <c r="G40" s="14">
        <v>201</v>
      </c>
      <c r="H40" s="14">
        <v>552</v>
      </c>
      <c r="I40" s="14">
        <v>1178</v>
      </c>
      <c r="J40" s="14">
        <v>1721</v>
      </c>
      <c r="K40" s="14">
        <v>267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21479</v>
      </c>
      <c r="D41" s="14">
        <v>3660</v>
      </c>
      <c r="E41" s="14" t="s">
        <v>72</v>
      </c>
      <c r="F41" s="14" t="s">
        <v>72</v>
      </c>
      <c r="G41" s="14">
        <v>210</v>
      </c>
      <c r="H41" s="14">
        <v>543</v>
      </c>
      <c r="I41" s="14">
        <v>1080</v>
      </c>
      <c r="J41" s="14">
        <v>1563</v>
      </c>
      <c r="K41" s="14">
        <v>264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106100</v>
      </c>
      <c r="D42" s="14">
        <v>14107</v>
      </c>
      <c r="E42" s="14" t="s">
        <v>72</v>
      </c>
      <c r="F42" s="14" t="s">
        <v>72</v>
      </c>
      <c r="G42" s="14">
        <v>978</v>
      </c>
      <c r="H42" s="14">
        <v>2321</v>
      </c>
      <c r="I42" s="14">
        <v>4015</v>
      </c>
      <c r="J42" s="14">
        <v>5338</v>
      </c>
      <c r="K42" s="14">
        <v>1455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100622</v>
      </c>
      <c r="D43" s="14">
        <v>9882</v>
      </c>
      <c r="E43" s="14" t="s">
        <v>72</v>
      </c>
      <c r="F43" s="14" t="s">
        <v>72</v>
      </c>
      <c r="G43" s="14">
        <v>996</v>
      </c>
      <c r="H43" s="14">
        <v>1851</v>
      </c>
      <c r="I43" s="14">
        <v>2488</v>
      </c>
      <c r="J43" s="14">
        <v>3143</v>
      </c>
      <c r="K43" s="14">
        <v>1404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101260</v>
      </c>
      <c r="D44" s="14">
        <v>7435</v>
      </c>
      <c r="E44" s="14" t="s">
        <v>72</v>
      </c>
      <c r="F44" s="14" t="s">
        <v>72</v>
      </c>
      <c r="G44" s="14">
        <v>1040</v>
      </c>
      <c r="H44" s="14">
        <v>1420</v>
      </c>
      <c r="I44" s="14">
        <v>1773</v>
      </c>
      <c r="J44" s="14">
        <v>2027</v>
      </c>
      <c r="K44" s="14">
        <v>1175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86489</v>
      </c>
      <c r="D45" s="14">
        <v>5021</v>
      </c>
      <c r="E45" s="14" t="s">
        <v>72</v>
      </c>
      <c r="F45" s="14" t="s">
        <v>72</v>
      </c>
      <c r="G45" s="14">
        <v>882</v>
      </c>
      <c r="H45" s="14">
        <v>1074</v>
      </c>
      <c r="I45" s="14">
        <v>1160</v>
      </c>
      <c r="J45" s="14">
        <v>1203</v>
      </c>
      <c r="K45" s="14">
        <v>702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75213</v>
      </c>
      <c r="D46" s="14">
        <v>3497</v>
      </c>
      <c r="E46" s="14" t="s">
        <v>72</v>
      </c>
      <c r="F46" s="14" t="s">
        <v>72</v>
      </c>
      <c r="G46" s="14">
        <v>912</v>
      </c>
      <c r="H46" s="14">
        <v>756</v>
      </c>
      <c r="I46" s="14">
        <v>679</v>
      </c>
      <c r="J46" s="14">
        <v>651</v>
      </c>
      <c r="K46" s="14">
        <v>499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70404</v>
      </c>
      <c r="D47" s="14">
        <v>2609</v>
      </c>
      <c r="E47" s="14" t="s">
        <v>72</v>
      </c>
      <c r="F47" s="14" t="s">
        <v>72</v>
      </c>
      <c r="G47" s="14">
        <v>883</v>
      </c>
      <c r="H47" s="14">
        <v>550</v>
      </c>
      <c r="I47" s="14">
        <v>422</v>
      </c>
      <c r="J47" s="14">
        <v>415</v>
      </c>
      <c r="K47" s="14">
        <v>339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62305</v>
      </c>
      <c r="D48" s="14">
        <v>1951</v>
      </c>
      <c r="E48" s="14" t="s">
        <v>72</v>
      </c>
      <c r="F48" s="14" t="s">
        <v>72</v>
      </c>
      <c r="G48" s="14">
        <v>728</v>
      </c>
      <c r="H48" s="14">
        <v>441</v>
      </c>
      <c r="I48" s="14">
        <v>311</v>
      </c>
      <c r="J48" s="14">
        <v>247</v>
      </c>
      <c r="K48" s="14">
        <v>224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55135</v>
      </c>
      <c r="D49" s="14">
        <v>1579</v>
      </c>
      <c r="E49" s="14" t="s">
        <v>72</v>
      </c>
      <c r="F49" s="14" t="s">
        <v>72</v>
      </c>
      <c r="G49" s="14">
        <v>723</v>
      </c>
      <c r="H49" s="14">
        <v>330</v>
      </c>
      <c r="I49" s="14">
        <v>227</v>
      </c>
      <c r="J49" s="14">
        <v>149</v>
      </c>
      <c r="K49" s="14">
        <v>150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45084</v>
      </c>
      <c r="D50" s="14">
        <v>1277</v>
      </c>
      <c r="E50" s="14" t="s">
        <v>72</v>
      </c>
      <c r="F50" s="14" t="s">
        <v>72</v>
      </c>
      <c r="G50" s="14">
        <v>638</v>
      </c>
      <c r="H50" s="14">
        <v>238</v>
      </c>
      <c r="I50" s="14">
        <v>161</v>
      </c>
      <c r="J50" s="14">
        <v>115</v>
      </c>
      <c r="K50" s="14">
        <v>125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31685</v>
      </c>
      <c r="D51" s="14">
        <v>856</v>
      </c>
      <c r="E51" s="14" t="s">
        <v>72</v>
      </c>
      <c r="F51" s="14" t="s">
        <v>72</v>
      </c>
      <c r="G51" s="14">
        <v>446</v>
      </c>
      <c r="H51" s="14">
        <v>139</v>
      </c>
      <c r="I51" s="14">
        <v>133</v>
      </c>
      <c r="J51" s="14">
        <v>71</v>
      </c>
      <c r="K51" s="14">
        <v>67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20360</v>
      </c>
      <c r="D52" s="14">
        <v>523</v>
      </c>
      <c r="E52" s="14" t="s">
        <v>72</v>
      </c>
      <c r="F52" s="14" t="s">
        <v>72</v>
      </c>
      <c r="G52" s="14">
        <v>277</v>
      </c>
      <c r="H52" s="14">
        <v>85</v>
      </c>
      <c r="I52" s="14">
        <v>70</v>
      </c>
      <c r="J52" s="14">
        <v>46</v>
      </c>
      <c r="K52" s="14">
        <v>45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10832</v>
      </c>
      <c r="D53" s="14">
        <v>294</v>
      </c>
      <c r="E53" s="14" t="s">
        <v>72</v>
      </c>
      <c r="F53" s="14" t="s">
        <v>72</v>
      </c>
      <c r="G53" s="14">
        <v>152</v>
      </c>
      <c r="H53" s="14">
        <v>47</v>
      </c>
      <c r="I53" s="14">
        <v>41</v>
      </c>
      <c r="J53" s="14">
        <v>31</v>
      </c>
      <c r="K53" s="14">
        <v>23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5700</v>
      </c>
      <c r="D54" s="14">
        <v>210</v>
      </c>
      <c r="E54" s="14" t="s">
        <v>72</v>
      </c>
      <c r="F54" s="14" t="s">
        <v>72</v>
      </c>
      <c r="G54" s="14">
        <v>109</v>
      </c>
      <c r="H54" s="14">
        <v>39</v>
      </c>
      <c r="I54" s="14">
        <v>29</v>
      </c>
      <c r="J54" s="14">
        <v>18</v>
      </c>
      <c r="K54" s="14">
        <v>15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727761</v>
      </c>
      <c r="D55" s="5">
        <v>246465</v>
      </c>
      <c r="E55" s="5">
        <v>11114</v>
      </c>
      <c r="F55" s="5">
        <v>18720</v>
      </c>
      <c r="G55" s="5">
        <v>73790</v>
      </c>
      <c r="H55" s="5">
        <v>78051</v>
      </c>
      <c r="I55" s="5">
        <v>25387</v>
      </c>
      <c r="J55" s="5">
        <v>34095</v>
      </c>
      <c r="K55" s="5">
        <v>5308</v>
      </c>
    </row>
    <row r="56" spans="1:15" ht="12" customHeight="1" x14ac:dyDescent="0.2">
      <c r="A56" s="29" t="s">
        <v>63</v>
      </c>
      <c r="B56" s="10" t="s">
        <v>12</v>
      </c>
      <c r="C56" s="14">
        <v>44420</v>
      </c>
      <c r="D56" s="14">
        <v>20755</v>
      </c>
      <c r="E56" s="14">
        <v>10731</v>
      </c>
      <c r="F56" s="14">
        <v>9952</v>
      </c>
      <c r="G56" s="14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7597</v>
      </c>
      <c r="D57" s="14">
        <v>652</v>
      </c>
      <c r="E57" s="14">
        <v>652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7760</v>
      </c>
      <c r="D58" s="14">
        <v>1340</v>
      </c>
      <c r="E58" s="14">
        <v>1340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8829</v>
      </c>
      <c r="D59" s="14">
        <v>2986</v>
      </c>
      <c r="E59" s="14">
        <v>2986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9862</v>
      </c>
      <c r="D60" s="14">
        <v>5926</v>
      </c>
      <c r="E60" s="14">
        <v>5102</v>
      </c>
      <c r="F60" s="14">
        <v>819</v>
      </c>
      <c r="G60" s="14">
        <v>5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10372</v>
      </c>
      <c r="D61" s="14">
        <v>9851</v>
      </c>
      <c r="E61" s="14">
        <v>651</v>
      </c>
      <c r="F61" s="14">
        <v>9133</v>
      </c>
      <c r="G61" s="14">
        <v>67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55770</v>
      </c>
      <c r="D62" s="14">
        <v>54712</v>
      </c>
      <c r="E62" s="14">
        <v>383</v>
      </c>
      <c r="F62" s="14">
        <v>8768</v>
      </c>
      <c r="G62" s="14">
        <v>45559</v>
      </c>
      <c r="H62" s="14">
        <v>2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10773</v>
      </c>
      <c r="D63" s="14">
        <v>10545</v>
      </c>
      <c r="E63" s="14">
        <v>383</v>
      </c>
      <c r="F63" s="14">
        <v>8581</v>
      </c>
      <c r="G63" s="14">
        <v>1581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11002</v>
      </c>
      <c r="D64" s="14">
        <v>10802</v>
      </c>
      <c r="E64" s="14" t="s">
        <v>72</v>
      </c>
      <c r="F64" s="14">
        <v>187</v>
      </c>
      <c r="G64" s="14">
        <v>10615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11715</v>
      </c>
      <c r="D65" s="14">
        <v>11503</v>
      </c>
      <c r="E65" s="14" t="s">
        <v>72</v>
      </c>
      <c r="F65" s="14" t="s">
        <v>72</v>
      </c>
      <c r="G65" s="14">
        <v>11503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11115</v>
      </c>
      <c r="D66" s="14">
        <v>10913</v>
      </c>
      <c r="E66" s="14" t="s">
        <v>72</v>
      </c>
      <c r="F66" s="14" t="s">
        <v>72</v>
      </c>
      <c r="G66" s="14">
        <v>10913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11165</v>
      </c>
      <c r="D67" s="14">
        <v>10949</v>
      </c>
      <c r="E67" s="14" t="s">
        <v>72</v>
      </c>
      <c r="F67" s="14" t="s">
        <v>72</v>
      </c>
      <c r="G67" s="14">
        <v>10947</v>
      </c>
      <c r="H67" s="14">
        <v>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54115</v>
      </c>
      <c r="D68" s="14">
        <v>52749</v>
      </c>
      <c r="E68" s="14" t="s">
        <v>72</v>
      </c>
      <c r="F68" s="14" t="s">
        <v>72</v>
      </c>
      <c r="G68" s="14">
        <v>21832</v>
      </c>
      <c r="H68" s="14">
        <v>30917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10684</v>
      </c>
      <c r="D69" s="14">
        <v>10506</v>
      </c>
      <c r="E69" s="14" t="s">
        <v>72</v>
      </c>
      <c r="F69" s="14" t="s">
        <v>72</v>
      </c>
      <c r="G69" s="14">
        <v>10474</v>
      </c>
      <c r="H69" s="14">
        <v>32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11021</v>
      </c>
      <c r="D70" s="14">
        <v>10770</v>
      </c>
      <c r="E70" s="14" t="s">
        <v>72</v>
      </c>
      <c r="F70" s="14" t="s">
        <v>72</v>
      </c>
      <c r="G70" s="14">
        <v>9463</v>
      </c>
      <c r="H70" s="14">
        <v>1307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10925</v>
      </c>
      <c r="D71" s="14">
        <v>10694</v>
      </c>
      <c r="E71" s="14" t="s">
        <v>72</v>
      </c>
      <c r="F71" s="14" t="s">
        <v>72</v>
      </c>
      <c r="G71" s="14">
        <v>1268</v>
      </c>
      <c r="H71" s="14">
        <v>9426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10792</v>
      </c>
      <c r="D72" s="14">
        <v>10504</v>
      </c>
      <c r="E72" s="14" t="s">
        <v>72</v>
      </c>
      <c r="F72" s="14" t="s">
        <v>72</v>
      </c>
      <c r="G72" s="14">
        <v>419</v>
      </c>
      <c r="H72" s="14">
        <v>10085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10693</v>
      </c>
      <c r="D73" s="14">
        <v>10275</v>
      </c>
      <c r="E73" s="14" t="s">
        <v>72</v>
      </c>
      <c r="F73" s="14" t="s">
        <v>72</v>
      </c>
      <c r="G73" s="14">
        <v>208</v>
      </c>
      <c r="H73" s="14">
        <v>10067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54844</v>
      </c>
      <c r="D74" s="14">
        <v>45994</v>
      </c>
      <c r="E74" s="14" t="s">
        <v>72</v>
      </c>
      <c r="F74" s="14" t="s">
        <v>72</v>
      </c>
      <c r="G74" s="14">
        <v>790</v>
      </c>
      <c r="H74" s="14">
        <v>35683</v>
      </c>
      <c r="I74" s="14">
        <v>3452</v>
      </c>
      <c r="J74" s="14">
        <v>6062</v>
      </c>
      <c r="K74" s="14">
        <v>7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10737</v>
      </c>
      <c r="D75" s="14">
        <v>10227</v>
      </c>
      <c r="E75" s="14" t="s">
        <v>72</v>
      </c>
      <c r="F75" s="14" t="s">
        <v>72</v>
      </c>
      <c r="G75" s="14">
        <v>146</v>
      </c>
      <c r="H75" s="14">
        <v>10081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10653</v>
      </c>
      <c r="D76" s="14">
        <v>9914</v>
      </c>
      <c r="E76" s="14" t="s">
        <v>72</v>
      </c>
      <c r="F76" s="14" t="s">
        <v>72</v>
      </c>
      <c r="G76" s="14">
        <v>159</v>
      </c>
      <c r="H76" s="14">
        <v>9741</v>
      </c>
      <c r="I76" s="14">
        <v>11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11440</v>
      </c>
      <c r="D77" s="14">
        <v>10167</v>
      </c>
      <c r="E77" s="14" t="s">
        <v>72</v>
      </c>
      <c r="F77" s="14" t="s">
        <v>72</v>
      </c>
      <c r="G77" s="14">
        <v>155</v>
      </c>
      <c r="H77" s="14">
        <v>9453</v>
      </c>
      <c r="I77" s="14">
        <v>208</v>
      </c>
      <c r="J77" s="14">
        <v>351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10953</v>
      </c>
      <c r="D78" s="14">
        <v>8399</v>
      </c>
      <c r="E78" s="14" t="s">
        <v>72</v>
      </c>
      <c r="F78" s="14" t="s">
        <v>72</v>
      </c>
      <c r="G78" s="14">
        <v>179</v>
      </c>
      <c r="H78" s="14">
        <v>4093</v>
      </c>
      <c r="I78" s="14">
        <v>1411</v>
      </c>
      <c r="J78" s="14">
        <v>2716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11061</v>
      </c>
      <c r="D79" s="14">
        <v>7287</v>
      </c>
      <c r="E79" s="14" t="s">
        <v>72</v>
      </c>
      <c r="F79" s="14" t="s">
        <v>72</v>
      </c>
      <c r="G79" s="14">
        <v>151</v>
      </c>
      <c r="H79" s="14">
        <v>2315</v>
      </c>
      <c r="I79" s="14">
        <v>1822</v>
      </c>
      <c r="J79" s="14">
        <v>2992</v>
      </c>
      <c r="K79" s="14">
        <v>7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55516</v>
      </c>
      <c r="D80" s="14">
        <v>27175</v>
      </c>
      <c r="E80" s="14" t="s">
        <v>72</v>
      </c>
      <c r="F80" s="14" t="s">
        <v>72</v>
      </c>
      <c r="G80" s="14">
        <v>497</v>
      </c>
      <c r="H80" s="14">
        <v>4285</v>
      </c>
      <c r="I80" s="14">
        <v>8916</v>
      </c>
      <c r="J80" s="14">
        <v>13053</v>
      </c>
      <c r="K80" s="14">
        <v>424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10645</v>
      </c>
      <c r="D81" s="14">
        <v>6353</v>
      </c>
      <c r="E81" s="14" t="s">
        <v>72</v>
      </c>
      <c r="F81" s="14" t="s">
        <v>72</v>
      </c>
      <c r="G81" s="14">
        <v>107</v>
      </c>
      <c r="H81" s="14">
        <v>1399</v>
      </c>
      <c r="I81" s="14">
        <v>1880</v>
      </c>
      <c r="J81" s="14">
        <v>2900</v>
      </c>
      <c r="K81" s="14">
        <v>67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11037</v>
      </c>
      <c r="D82" s="14">
        <v>6094</v>
      </c>
      <c r="E82" s="14" t="s">
        <v>72</v>
      </c>
      <c r="F82" s="14" t="s">
        <v>72</v>
      </c>
      <c r="G82" s="14">
        <v>99</v>
      </c>
      <c r="H82" s="14">
        <v>942</v>
      </c>
      <c r="I82" s="14">
        <v>2064</v>
      </c>
      <c r="J82" s="14">
        <v>2924</v>
      </c>
      <c r="K82" s="14">
        <v>65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11581</v>
      </c>
      <c r="D83" s="14">
        <v>5651</v>
      </c>
      <c r="E83" s="14" t="s">
        <v>72</v>
      </c>
      <c r="F83" s="14" t="s">
        <v>72</v>
      </c>
      <c r="G83" s="14">
        <v>116</v>
      </c>
      <c r="H83" s="14">
        <v>784</v>
      </c>
      <c r="I83" s="14">
        <v>1850</v>
      </c>
      <c r="J83" s="14">
        <v>2812</v>
      </c>
      <c r="K83" s="14">
        <v>89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11012</v>
      </c>
      <c r="D84" s="14">
        <v>4796</v>
      </c>
      <c r="E84" s="14" t="s">
        <v>72</v>
      </c>
      <c r="F84" s="14" t="s">
        <v>72</v>
      </c>
      <c r="G84" s="14">
        <v>90</v>
      </c>
      <c r="H84" s="14">
        <v>658</v>
      </c>
      <c r="I84" s="14">
        <v>1633</v>
      </c>
      <c r="J84" s="14">
        <v>2320</v>
      </c>
      <c r="K84" s="14">
        <v>95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11241</v>
      </c>
      <c r="D85" s="14">
        <v>4281</v>
      </c>
      <c r="E85" s="14" t="s">
        <v>72</v>
      </c>
      <c r="F85" s="14" t="s">
        <v>72</v>
      </c>
      <c r="G85" s="14">
        <v>85</v>
      </c>
      <c r="H85" s="14">
        <v>502</v>
      </c>
      <c r="I85" s="14">
        <v>1489</v>
      </c>
      <c r="J85" s="14">
        <v>2097</v>
      </c>
      <c r="K85" s="14">
        <v>108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54914</v>
      </c>
      <c r="D86" s="14">
        <v>14499</v>
      </c>
      <c r="E86" s="14" t="s">
        <v>72</v>
      </c>
      <c r="F86" s="14" t="s">
        <v>72</v>
      </c>
      <c r="G86" s="14">
        <v>451</v>
      </c>
      <c r="H86" s="14">
        <v>1801</v>
      </c>
      <c r="I86" s="14">
        <v>4964</v>
      </c>
      <c r="J86" s="14">
        <v>6467</v>
      </c>
      <c r="K86" s="14">
        <v>816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11314</v>
      </c>
      <c r="D87" s="14">
        <v>3759</v>
      </c>
      <c r="E87" s="14" t="s">
        <v>72</v>
      </c>
      <c r="F87" s="14" t="s">
        <v>72</v>
      </c>
      <c r="G87" s="14">
        <v>75</v>
      </c>
      <c r="H87" s="14">
        <v>429</v>
      </c>
      <c r="I87" s="14">
        <v>1278</v>
      </c>
      <c r="J87" s="14">
        <v>1855</v>
      </c>
      <c r="K87" s="14">
        <v>122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10790</v>
      </c>
      <c r="D88" s="14">
        <v>3107</v>
      </c>
      <c r="E88" s="14" t="s">
        <v>72</v>
      </c>
      <c r="F88" s="14" t="s">
        <v>72</v>
      </c>
      <c r="G88" s="14">
        <v>88</v>
      </c>
      <c r="H88" s="14">
        <v>403</v>
      </c>
      <c r="I88" s="14">
        <v>1072</v>
      </c>
      <c r="J88" s="14">
        <v>1398</v>
      </c>
      <c r="K88" s="14">
        <v>146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11055</v>
      </c>
      <c r="D89" s="14">
        <v>2868</v>
      </c>
      <c r="E89" s="14" t="s">
        <v>72</v>
      </c>
      <c r="F89" s="14" t="s">
        <v>72</v>
      </c>
      <c r="G89" s="14">
        <v>98</v>
      </c>
      <c r="H89" s="14">
        <v>378</v>
      </c>
      <c r="I89" s="14">
        <v>981</v>
      </c>
      <c r="J89" s="14">
        <v>1237</v>
      </c>
      <c r="K89" s="14">
        <v>174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10882</v>
      </c>
      <c r="D90" s="14">
        <v>2422</v>
      </c>
      <c r="E90" s="14" t="s">
        <v>72</v>
      </c>
      <c r="F90" s="14" t="s">
        <v>72</v>
      </c>
      <c r="G90" s="14">
        <v>80</v>
      </c>
      <c r="H90" s="14">
        <v>300</v>
      </c>
      <c r="I90" s="14">
        <v>849</v>
      </c>
      <c r="J90" s="14">
        <v>998</v>
      </c>
      <c r="K90" s="14">
        <v>195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10873</v>
      </c>
      <c r="D91" s="14">
        <v>2343</v>
      </c>
      <c r="E91" s="14" t="s">
        <v>72</v>
      </c>
      <c r="F91" s="14" t="s">
        <v>72</v>
      </c>
      <c r="G91" s="14">
        <v>110</v>
      </c>
      <c r="H91" s="14">
        <v>291</v>
      </c>
      <c r="I91" s="14">
        <v>784</v>
      </c>
      <c r="J91" s="14">
        <v>979</v>
      </c>
      <c r="K91" s="14">
        <v>179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54335</v>
      </c>
      <c r="D92" s="14">
        <v>9072</v>
      </c>
      <c r="E92" s="14" t="s">
        <v>72</v>
      </c>
      <c r="F92" s="14" t="s">
        <v>72</v>
      </c>
      <c r="G92" s="14">
        <v>456</v>
      </c>
      <c r="H92" s="14">
        <v>1347</v>
      </c>
      <c r="I92" s="14">
        <v>2874</v>
      </c>
      <c r="J92" s="14">
        <v>3398</v>
      </c>
      <c r="K92" s="14">
        <v>997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51468</v>
      </c>
      <c r="D93" s="14">
        <v>6241</v>
      </c>
      <c r="E93" s="14" t="s">
        <v>72</v>
      </c>
      <c r="F93" s="14" t="s">
        <v>72</v>
      </c>
      <c r="G93" s="14">
        <v>451</v>
      </c>
      <c r="H93" s="14">
        <v>1109</v>
      </c>
      <c r="I93" s="14">
        <v>1758</v>
      </c>
      <c r="J93" s="14">
        <v>2014</v>
      </c>
      <c r="K93" s="14">
        <v>909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51951</v>
      </c>
      <c r="D94" s="14">
        <v>4628</v>
      </c>
      <c r="E94" s="14" t="s">
        <v>72</v>
      </c>
      <c r="F94" s="14" t="s">
        <v>72</v>
      </c>
      <c r="G94" s="14">
        <v>496</v>
      </c>
      <c r="H94" s="14">
        <v>824</v>
      </c>
      <c r="I94" s="14">
        <v>1215</v>
      </c>
      <c r="J94" s="14">
        <v>1300</v>
      </c>
      <c r="K94" s="14">
        <v>793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44056</v>
      </c>
      <c r="D95" s="14">
        <v>3097</v>
      </c>
      <c r="E95" s="14" t="s">
        <v>72</v>
      </c>
      <c r="F95" s="14" t="s">
        <v>72</v>
      </c>
      <c r="G95" s="14">
        <v>445</v>
      </c>
      <c r="H95" s="14">
        <v>611</v>
      </c>
      <c r="I95" s="14">
        <v>798</v>
      </c>
      <c r="J95" s="14">
        <v>779</v>
      </c>
      <c r="K95" s="14">
        <v>464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38701</v>
      </c>
      <c r="D96" s="14">
        <v>2119</v>
      </c>
      <c r="E96" s="14" t="s">
        <v>72</v>
      </c>
      <c r="F96" s="14" t="s">
        <v>72</v>
      </c>
      <c r="G96" s="14">
        <v>506</v>
      </c>
      <c r="H96" s="14">
        <v>407</v>
      </c>
      <c r="I96" s="14">
        <v>472</v>
      </c>
      <c r="J96" s="14">
        <v>413</v>
      </c>
      <c r="K96" s="14">
        <v>321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36420</v>
      </c>
      <c r="D97" s="14">
        <v>1479</v>
      </c>
      <c r="E97" s="14" t="s">
        <v>72</v>
      </c>
      <c r="F97" s="14" t="s">
        <v>72</v>
      </c>
      <c r="G97" s="14">
        <v>466</v>
      </c>
      <c r="H97" s="14">
        <v>293</v>
      </c>
      <c r="I97" s="14">
        <v>290</v>
      </c>
      <c r="J97" s="14">
        <v>233</v>
      </c>
      <c r="K97" s="14">
        <v>197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33042</v>
      </c>
      <c r="D98" s="14">
        <v>1167</v>
      </c>
      <c r="E98" s="14" t="s">
        <v>72</v>
      </c>
      <c r="F98" s="14" t="s">
        <v>72</v>
      </c>
      <c r="G98" s="14">
        <v>408</v>
      </c>
      <c r="H98" s="14">
        <v>250</v>
      </c>
      <c r="I98" s="14">
        <v>225</v>
      </c>
      <c r="J98" s="14">
        <v>141</v>
      </c>
      <c r="K98" s="14">
        <v>143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29708</v>
      </c>
      <c r="D99" s="14">
        <v>886</v>
      </c>
      <c r="E99" s="14" t="s">
        <v>72</v>
      </c>
      <c r="F99" s="14" t="s">
        <v>72</v>
      </c>
      <c r="G99" s="14">
        <v>403</v>
      </c>
      <c r="H99" s="14">
        <v>189</v>
      </c>
      <c r="I99" s="14">
        <v>133</v>
      </c>
      <c r="J99" s="14">
        <v>82</v>
      </c>
      <c r="K99" s="14">
        <v>79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25007</v>
      </c>
      <c r="D100" s="14">
        <v>720</v>
      </c>
      <c r="E100" s="14" t="s">
        <v>72</v>
      </c>
      <c r="F100" s="14" t="s">
        <v>72</v>
      </c>
      <c r="G100" s="14">
        <v>344</v>
      </c>
      <c r="H100" s="14">
        <v>139</v>
      </c>
      <c r="I100" s="14">
        <v>108</v>
      </c>
      <c r="J100" s="14">
        <v>61</v>
      </c>
      <c r="K100" s="14">
        <v>68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18681</v>
      </c>
      <c r="D101" s="14">
        <v>485</v>
      </c>
      <c r="E101" s="14" t="s">
        <v>72</v>
      </c>
      <c r="F101" s="14" t="s">
        <v>72</v>
      </c>
      <c r="G101" s="14">
        <v>248</v>
      </c>
      <c r="H101" s="14">
        <v>82</v>
      </c>
      <c r="I101" s="14">
        <v>86</v>
      </c>
      <c r="J101" s="14">
        <v>35</v>
      </c>
      <c r="K101" s="14">
        <v>34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13026</v>
      </c>
      <c r="D102" s="14">
        <v>326</v>
      </c>
      <c r="E102" s="14" t="s">
        <v>72</v>
      </c>
      <c r="F102" s="14" t="s">
        <v>72</v>
      </c>
      <c r="G102" s="14">
        <v>182</v>
      </c>
      <c r="H102" s="14">
        <v>53</v>
      </c>
      <c r="I102" s="14">
        <v>41</v>
      </c>
      <c r="J102" s="14">
        <v>24</v>
      </c>
      <c r="K102" s="14">
        <v>26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7472</v>
      </c>
      <c r="D103" s="14">
        <v>210</v>
      </c>
      <c r="E103" s="14" t="s">
        <v>72</v>
      </c>
      <c r="F103" s="14" t="s">
        <v>72</v>
      </c>
      <c r="G103" s="14">
        <v>107</v>
      </c>
      <c r="H103" s="14">
        <v>35</v>
      </c>
      <c r="I103" s="14">
        <v>30</v>
      </c>
      <c r="J103" s="14">
        <v>19</v>
      </c>
      <c r="K103" s="14">
        <v>19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4315</v>
      </c>
      <c r="D104" s="14">
        <v>151</v>
      </c>
      <c r="E104" s="14" t="s">
        <v>72</v>
      </c>
      <c r="F104" s="14" t="s">
        <v>72</v>
      </c>
      <c r="G104" s="14">
        <v>77</v>
      </c>
      <c r="H104" s="14">
        <v>24</v>
      </c>
      <c r="I104" s="14">
        <v>25</v>
      </c>
      <c r="J104" s="14">
        <v>14</v>
      </c>
      <c r="K104" s="14">
        <v>11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687336</v>
      </c>
      <c r="D105" s="5">
        <v>220474</v>
      </c>
      <c r="E105" s="5">
        <v>11478</v>
      </c>
      <c r="F105" s="5">
        <v>19583</v>
      </c>
      <c r="G105" s="5">
        <v>77542</v>
      </c>
      <c r="H105" s="5">
        <v>76500</v>
      </c>
      <c r="I105" s="5">
        <v>11317</v>
      </c>
      <c r="J105" s="5">
        <v>21326</v>
      </c>
      <c r="K105" s="5">
        <v>2728</v>
      </c>
    </row>
    <row r="106" spans="1:15" ht="12" customHeight="1" x14ac:dyDescent="0.2">
      <c r="A106" s="29" t="s">
        <v>63</v>
      </c>
      <c r="B106" s="10" t="s">
        <v>12</v>
      </c>
      <c r="C106" s="14">
        <v>45927</v>
      </c>
      <c r="D106" s="14">
        <v>21574</v>
      </c>
      <c r="E106" s="14">
        <v>11115</v>
      </c>
      <c r="F106" s="14">
        <v>10392</v>
      </c>
      <c r="G106" s="14">
        <v>67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7783</v>
      </c>
      <c r="D107" s="14">
        <v>634</v>
      </c>
      <c r="E107" s="14">
        <v>634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8184</v>
      </c>
      <c r="D108" s="14">
        <v>1490</v>
      </c>
      <c r="E108" s="14">
        <v>1490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8998</v>
      </c>
      <c r="D109" s="14">
        <v>3143</v>
      </c>
      <c r="E109" s="14">
        <v>3143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10115</v>
      </c>
      <c r="D110" s="14">
        <v>6034</v>
      </c>
      <c r="E110" s="14">
        <v>5146</v>
      </c>
      <c r="F110" s="14">
        <v>886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10847</v>
      </c>
      <c r="D111" s="14">
        <v>10273</v>
      </c>
      <c r="E111" s="14">
        <v>702</v>
      </c>
      <c r="F111" s="14">
        <v>9506</v>
      </c>
      <c r="G111" s="14">
        <v>65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57961</v>
      </c>
      <c r="D112" s="14">
        <v>56745</v>
      </c>
      <c r="E112" s="14">
        <v>363</v>
      </c>
      <c r="F112" s="14">
        <v>9191</v>
      </c>
      <c r="G112" s="14">
        <v>47191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11253</v>
      </c>
      <c r="D113" s="14">
        <v>11001</v>
      </c>
      <c r="E113" s="14">
        <v>363</v>
      </c>
      <c r="F113" s="14">
        <v>8985</v>
      </c>
      <c r="G113" s="14">
        <v>1653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11378</v>
      </c>
      <c r="D114" s="14">
        <v>11186</v>
      </c>
      <c r="E114" s="14" t="s">
        <v>72</v>
      </c>
      <c r="F114" s="14">
        <v>206</v>
      </c>
      <c r="G114" s="14">
        <v>10980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12228</v>
      </c>
      <c r="D115" s="14">
        <v>11968</v>
      </c>
      <c r="E115" s="14" t="s">
        <v>72</v>
      </c>
      <c r="F115" s="14" t="s">
        <v>72</v>
      </c>
      <c r="G115" s="14">
        <v>11968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11449</v>
      </c>
      <c r="D116" s="14">
        <v>11195</v>
      </c>
      <c r="E116" s="14" t="s">
        <v>72</v>
      </c>
      <c r="F116" s="14" t="s">
        <v>72</v>
      </c>
      <c r="G116" s="14">
        <v>11195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11653</v>
      </c>
      <c r="D117" s="14">
        <v>11395</v>
      </c>
      <c r="E117" s="14" t="s">
        <v>72</v>
      </c>
      <c r="F117" s="14" t="s">
        <v>72</v>
      </c>
      <c r="G117" s="14">
        <v>11395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56512</v>
      </c>
      <c r="D118" s="14">
        <v>54794</v>
      </c>
      <c r="E118" s="14" t="s">
        <v>72</v>
      </c>
      <c r="F118" s="14" t="s">
        <v>72</v>
      </c>
      <c r="G118" s="14">
        <v>24020</v>
      </c>
      <c r="H118" s="14">
        <v>30774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11306</v>
      </c>
      <c r="D119" s="14">
        <v>11108</v>
      </c>
      <c r="E119" s="14" t="s">
        <v>72</v>
      </c>
      <c r="F119" s="14" t="s">
        <v>72</v>
      </c>
      <c r="G119" s="14">
        <v>11084</v>
      </c>
      <c r="H119" s="14">
        <v>24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11512</v>
      </c>
      <c r="D120" s="14">
        <v>11235</v>
      </c>
      <c r="E120" s="14" t="s">
        <v>72</v>
      </c>
      <c r="F120" s="14" t="s">
        <v>72</v>
      </c>
      <c r="G120" s="14">
        <v>10060</v>
      </c>
      <c r="H120" s="14">
        <v>1175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11370</v>
      </c>
      <c r="D121" s="14">
        <v>11081</v>
      </c>
      <c r="E121" s="14" t="s">
        <v>72</v>
      </c>
      <c r="F121" s="14" t="s">
        <v>72</v>
      </c>
      <c r="G121" s="14">
        <v>1866</v>
      </c>
      <c r="H121" s="14">
        <v>9215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11252</v>
      </c>
      <c r="D122" s="14">
        <v>10880</v>
      </c>
      <c r="E122" s="14" t="s">
        <v>72</v>
      </c>
      <c r="F122" s="14" t="s">
        <v>72</v>
      </c>
      <c r="G122" s="14">
        <v>694</v>
      </c>
      <c r="H122" s="14">
        <v>10186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11072</v>
      </c>
      <c r="D123" s="14">
        <v>10490</v>
      </c>
      <c r="E123" s="14" t="s">
        <v>72</v>
      </c>
      <c r="F123" s="14" t="s">
        <v>72</v>
      </c>
      <c r="G123" s="14">
        <v>316</v>
      </c>
      <c r="H123" s="14">
        <v>10174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55845</v>
      </c>
      <c r="D124" s="14">
        <v>42470</v>
      </c>
      <c r="E124" s="14" t="s">
        <v>72</v>
      </c>
      <c r="F124" s="14" t="s">
        <v>72</v>
      </c>
      <c r="G124" s="14">
        <v>988</v>
      </c>
      <c r="H124" s="14">
        <v>35801</v>
      </c>
      <c r="I124" s="14">
        <v>1789</v>
      </c>
      <c r="J124" s="14">
        <v>3889</v>
      </c>
      <c r="K124" s="14">
        <v>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10755</v>
      </c>
      <c r="D125" s="14">
        <v>9945</v>
      </c>
      <c r="E125" s="14" t="s">
        <v>72</v>
      </c>
      <c r="F125" s="14" t="s">
        <v>72</v>
      </c>
      <c r="G125" s="14">
        <v>195</v>
      </c>
      <c r="H125" s="14">
        <v>9750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10954</v>
      </c>
      <c r="D126" s="14">
        <v>9668</v>
      </c>
      <c r="E126" s="14" t="s">
        <v>72</v>
      </c>
      <c r="F126" s="14" t="s">
        <v>72</v>
      </c>
      <c r="G126" s="14">
        <v>222</v>
      </c>
      <c r="H126" s="14">
        <v>9436</v>
      </c>
      <c r="I126" s="14">
        <v>5</v>
      </c>
      <c r="J126" s="14">
        <v>5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11644</v>
      </c>
      <c r="D127" s="14">
        <v>9486</v>
      </c>
      <c r="E127" s="14" t="s">
        <v>72</v>
      </c>
      <c r="F127" s="14" t="s">
        <v>72</v>
      </c>
      <c r="G127" s="14">
        <v>213</v>
      </c>
      <c r="H127" s="14">
        <v>8950</v>
      </c>
      <c r="I127" s="14">
        <v>109</v>
      </c>
      <c r="J127" s="14">
        <v>214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11256</v>
      </c>
      <c r="D128" s="14">
        <v>7532</v>
      </c>
      <c r="E128" s="14" t="s">
        <v>72</v>
      </c>
      <c r="F128" s="14" t="s">
        <v>72</v>
      </c>
      <c r="G128" s="14">
        <v>188</v>
      </c>
      <c r="H128" s="14">
        <v>4982</v>
      </c>
      <c r="I128" s="14">
        <v>718</v>
      </c>
      <c r="J128" s="14">
        <v>1644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11236</v>
      </c>
      <c r="D129" s="14">
        <v>5839</v>
      </c>
      <c r="E129" s="14" t="s">
        <v>72</v>
      </c>
      <c r="F129" s="14" t="s">
        <v>72</v>
      </c>
      <c r="G129" s="14">
        <v>170</v>
      </c>
      <c r="H129" s="14">
        <v>2683</v>
      </c>
      <c r="I129" s="14">
        <v>957</v>
      </c>
      <c r="J129" s="14">
        <v>2026</v>
      </c>
      <c r="K129" s="14">
        <v>3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54288</v>
      </c>
      <c r="D130" s="14">
        <v>17585</v>
      </c>
      <c r="E130" s="14" t="s">
        <v>72</v>
      </c>
      <c r="F130" s="14" t="s">
        <v>72</v>
      </c>
      <c r="G130" s="14">
        <v>598</v>
      </c>
      <c r="H130" s="14">
        <v>4433</v>
      </c>
      <c r="I130" s="14">
        <v>4089</v>
      </c>
      <c r="J130" s="14">
        <v>8268</v>
      </c>
      <c r="K130" s="14">
        <v>197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10553</v>
      </c>
      <c r="D131" s="14">
        <v>4469</v>
      </c>
      <c r="E131" s="14" t="s">
        <v>72</v>
      </c>
      <c r="F131" s="14" t="s">
        <v>72</v>
      </c>
      <c r="G131" s="14">
        <v>156</v>
      </c>
      <c r="H131" s="14">
        <v>1517</v>
      </c>
      <c r="I131" s="14">
        <v>900</v>
      </c>
      <c r="J131" s="14">
        <v>1873</v>
      </c>
      <c r="K131" s="14">
        <v>23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11051</v>
      </c>
      <c r="D132" s="14">
        <v>4063</v>
      </c>
      <c r="E132" s="14" t="s">
        <v>72</v>
      </c>
      <c r="F132" s="14" t="s">
        <v>72</v>
      </c>
      <c r="G132" s="14">
        <v>123</v>
      </c>
      <c r="H132" s="14">
        <v>1082</v>
      </c>
      <c r="I132" s="14">
        <v>961</v>
      </c>
      <c r="J132" s="14">
        <v>1862</v>
      </c>
      <c r="K132" s="14">
        <v>35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11223</v>
      </c>
      <c r="D133" s="14">
        <v>3481</v>
      </c>
      <c r="E133" s="14" t="s">
        <v>72</v>
      </c>
      <c r="F133" s="14" t="s">
        <v>72</v>
      </c>
      <c r="G133" s="14">
        <v>100</v>
      </c>
      <c r="H133" s="14">
        <v>797</v>
      </c>
      <c r="I133" s="14">
        <v>863</v>
      </c>
      <c r="J133" s="14">
        <v>1686</v>
      </c>
      <c r="K133" s="14">
        <v>35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10775</v>
      </c>
      <c r="D134" s="14">
        <v>2993</v>
      </c>
      <c r="E134" s="14" t="s">
        <v>72</v>
      </c>
      <c r="F134" s="14" t="s">
        <v>72</v>
      </c>
      <c r="G134" s="14">
        <v>112</v>
      </c>
      <c r="H134" s="14">
        <v>576</v>
      </c>
      <c r="I134" s="14">
        <v>738</v>
      </c>
      <c r="J134" s="14">
        <v>1527</v>
      </c>
      <c r="K134" s="14">
        <v>40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10686</v>
      </c>
      <c r="D135" s="14">
        <v>2579</v>
      </c>
      <c r="E135" s="14" t="s">
        <v>72</v>
      </c>
      <c r="F135" s="14" t="s">
        <v>72</v>
      </c>
      <c r="G135" s="14">
        <v>107</v>
      </c>
      <c r="H135" s="14">
        <v>461</v>
      </c>
      <c r="I135" s="14">
        <v>627</v>
      </c>
      <c r="J135" s="14">
        <v>1320</v>
      </c>
      <c r="K135" s="14">
        <v>64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53796</v>
      </c>
      <c r="D136" s="14">
        <v>8646</v>
      </c>
      <c r="E136" s="14" t="s">
        <v>72</v>
      </c>
      <c r="F136" s="14" t="s">
        <v>72</v>
      </c>
      <c r="G136" s="14">
        <v>503</v>
      </c>
      <c r="H136" s="14">
        <v>1564</v>
      </c>
      <c r="I136" s="14">
        <v>1985</v>
      </c>
      <c r="J136" s="14">
        <v>4228</v>
      </c>
      <c r="K136" s="14">
        <v>366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11192</v>
      </c>
      <c r="D137" s="14">
        <v>2324</v>
      </c>
      <c r="E137" s="14" t="s">
        <v>72</v>
      </c>
      <c r="F137" s="14" t="s">
        <v>72</v>
      </c>
      <c r="G137" s="14">
        <v>89</v>
      </c>
      <c r="H137" s="14">
        <v>413</v>
      </c>
      <c r="I137" s="14">
        <v>553</v>
      </c>
      <c r="J137" s="14">
        <v>1203</v>
      </c>
      <c r="K137" s="14">
        <v>66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10491</v>
      </c>
      <c r="D138" s="14">
        <v>1847</v>
      </c>
      <c r="E138" s="14" t="s">
        <v>72</v>
      </c>
      <c r="F138" s="14" t="s">
        <v>72</v>
      </c>
      <c r="G138" s="14">
        <v>87</v>
      </c>
      <c r="H138" s="14">
        <v>335</v>
      </c>
      <c r="I138" s="14">
        <v>439</v>
      </c>
      <c r="J138" s="14">
        <v>924</v>
      </c>
      <c r="K138" s="14">
        <v>62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10865</v>
      </c>
      <c r="D139" s="14">
        <v>1661</v>
      </c>
      <c r="E139" s="14" t="s">
        <v>72</v>
      </c>
      <c r="F139" s="14" t="s">
        <v>72</v>
      </c>
      <c r="G139" s="14">
        <v>106</v>
      </c>
      <c r="H139" s="14">
        <v>312</v>
      </c>
      <c r="I139" s="14">
        <v>368</v>
      </c>
      <c r="J139" s="14">
        <v>794</v>
      </c>
      <c r="K139" s="14">
        <v>81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10642</v>
      </c>
      <c r="D140" s="14">
        <v>1497</v>
      </c>
      <c r="E140" s="14" t="s">
        <v>72</v>
      </c>
      <c r="F140" s="14" t="s">
        <v>72</v>
      </c>
      <c r="G140" s="14">
        <v>121</v>
      </c>
      <c r="H140" s="14">
        <v>252</v>
      </c>
      <c r="I140" s="14">
        <v>329</v>
      </c>
      <c r="J140" s="14">
        <v>723</v>
      </c>
      <c r="K140" s="14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10606</v>
      </c>
      <c r="D141" s="14">
        <v>1317</v>
      </c>
      <c r="E141" s="14" t="s">
        <v>72</v>
      </c>
      <c r="F141" s="14" t="s">
        <v>72</v>
      </c>
      <c r="G141" s="14">
        <v>100</v>
      </c>
      <c r="H141" s="14">
        <v>252</v>
      </c>
      <c r="I141" s="14">
        <v>296</v>
      </c>
      <c r="J141" s="14">
        <v>584</v>
      </c>
      <c r="K141" s="14">
        <v>85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51765</v>
      </c>
      <c r="D142" s="14">
        <v>5035</v>
      </c>
      <c r="E142" s="14" t="s">
        <v>72</v>
      </c>
      <c r="F142" s="14" t="s">
        <v>72</v>
      </c>
      <c r="G142" s="14">
        <v>522</v>
      </c>
      <c r="H142" s="14">
        <v>974</v>
      </c>
      <c r="I142" s="14">
        <v>1141</v>
      </c>
      <c r="J142" s="14">
        <v>1940</v>
      </c>
      <c r="K142" s="14">
        <v>458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49154</v>
      </c>
      <c r="D143" s="14">
        <v>3641</v>
      </c>
      <c r="E143" s="14" t="s">
        <v>72</v>
      </c>
      <c r="F143" s="14" t="s">
        <v>72</v>
      </c>
      <c r="G143" s="14">
        <v>545</v>
      </c>
      <c r="H143" s="14">
        <v>742</v>
      </c>
      <c r="I143" s="14">
        <v>730</v>
      </c>
      <c r="J143" s="14">
        <v>1129</v>
      </c>
      <c r="K143" s="14">
        <v>495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49309</v>
      </c>
      <c r="D144" s="14">
        <v>2807</v>
      </c>
      <c r="E144" s="14" t="s">
        <v>72</v>
      </c>
      <c r="F144" s="14" t="s">
        <v>72</v>
      </c>
      <c r="G144" s="14">
        <v>544</v>
      </c>
      <c r="H144" s="14">
        <v>596</v>
      </c>
      <c r="I144" s="14">
        <v>558</v>
      </c>
      <c r="J144" s="14">
        <v>727</v>
      </c>
      <c r="K144" s="14">
        <v>382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42433</v>
      </c>
      <c r="D145" s="14">
        <v>1924</v>
      </c>
      <c r="E145" s="14" t="s">
        <v>72</v>
      </c>
      <c r="F145" s="14" t="s">
        <v>72</v>
      </c>
      <c r="G145" s="14">
        <v>437</v>
      </c>
      <c r="H145" s="14">
        <v>463</v>
      </c>
      <c r="I145" s="14">
        <v>362</v>
      </c>
      <c r="J145" s="14">
        <v>424</v>
      </c>
      <c r="K145" s="14">
        <v>238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36512</v>
      </c>
      <c r="D146" s="14">
        <v>1378</v>
      </c>
      <c r="E146" s="14" t="s">
        <v>72</v>
      </c>
      <c r="F146" s="14" t="s">
        <v>72</v>
      </c>
      <c r="G146" s="14">
        <v>406</v>
      </c>
      <c r="H146" s="14">
        <v>349</v>
      </c>
      <c r="I146" s="14">
        <v>207</v>
      </c>
      <c r="J146" s="14">
        <v>238</v>
      </c>
      <c r="K146" s="14">
        <v>178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33984</v>
      </c>
      <c r="D147" s="14">
        <v>1130</v>
      </c>
      <c r="E147" s="14" t="s">
        <v>72</v>
      </c>
      <c r="F147" s="14" t="s">
        <v>72</v>
      </c>
      <c r="G147" s="14">
        <v>417</v>
      </c>
      <c r="H147" s="14">
        <v>257</v>
      </c>
      <c r="I147" s="14">
        <v>132</v>
      </c>
      <c r="J147" s="14">
        <v>182</v>
      </c>
      <c r="K147" s="14">
        <v>142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29263</v>
      </c>
      <c r="D148" s="14">
        <v>784</v>
      </c>
      <c r="E148" s="14" t="s">
        <v>72</v>
      </c>
      <c r="F148" s="14" t="s">
        <v>72</v>
      </c>
      <c r="G148" s="14">
        <v>320</v>
      </c>
      <c r="H148" s="14">
        <v>191</v>
      </c>
      <c r="I148" s="14">
        <v>86</v>
      </c>
      <c r="J148" s="14">
        <v>106</v>
      </c>
      <c r="K148" s="14">
        <v>81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25427</v>
      </c>
      <c r="D149" s="14">
        <v>693</v>
      </c>
      <c r="E149" s="14" t="s">
        <v>72</v>
      </c>
      <c r="F149" s="14" t="s">
        <v>72</v>
      </c>
      <c r="G149" s="14">
        <v>320</v>
      </c>
      <c r="H149" s="14">
        <v>141</v>
      </c>
      <c r="I149" s="14">
        <v>94</v>
      </c>
      <c r="J149" s="14">
        <v>67</v>
      </c>
      <c r="K149" s="14">
        <v>71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20077</v>
      </c>
      <c r="D150" s="14">
        <v>557</v>
      </c>
      <c r="E150" s="14" t="s">
        <v>72</v>
      </c>
      <c r="F150" s="14" t="s">
        <v>72</v>
      </c>
      <c r="G150" s="14">
        <v>294</v>
      </c>
      <c r="H150" s="14">
        <v>99</v>
      </c>
      <c r="I150" s="14">
        <v>53</v>
      </c>
      <c r="J150" s="14">
        <v>54</v>
      </c>
      <c r="K150" s="14">
        <v>57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13004</v>
      </c>
      <c r="D151" s="14">
        <v>371</v>
      </c>
      <c r="E151" s="14" t="s">
        <v>72</v>
      </c>
      <c r="F151" s="14" t="s">
        <v>72</v>
      </c>
      <c r="G151" s="14">
        <v>198</v>
      </c>
      <c r="H151" s="14">
        <v>57</v>
      </c>
      <c r="I151" s="14">
        <v>47</v>
      </c>
      <c r="J151" s="14">
        <v>36</v>
      </c>
      <c r="K151" s="14">
        <v>33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7334</v>
      </c>
      <c r="D152" s="14">
        <v>197</v>
      </c>
      <c r="E152" s="14" t="s">
        <v>72</v>
      </c>
      <c r="F152" s="14" t="s">
        <v>72</v>
      </c>
      <c r="G152" s="14">
        <v>95</v>
      </c>
      <c r="H152" s="14">
        <v>32</v>
      </c>
      <c r="I152" s="14">
        <v>29</v>
      </c>
      <c r="J152" s="14">
        <v>22</v>
      </c>
      <c r="K152" s="14">
        <v>19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3360</v>
      </c>
      <c r="D153" s="14">
        <v>84</v>
      </c>
      <c r="E153" s="14" t="s">
        <v>72</v>
      </c>
      <c r="F153" s="14" t="s">
        <v>72</v>
      </c>
      <c r="G153" s="14">
        <v>45</v>
      </c>
      <c r="H153" s="14">
        <v>12</v>
      </c>
      <c r="I153" s="14">
        <v>11</v>
      </c>
      <c r="J153" s="14">
        <v>12</v>
      </c>
      <c r="K153" s="14">
        <v>4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1385</v>
      </c>
      <c r="D154" s="6">
        <v>59</v>
      </c>
      <c r="E154" s="6" t="s">
        <v>72</v>
      </c>
      <c r="F154" s="6" t="s">
        <v>72</v>
      </c>
      <c r="G154" s="6">
        <v>32</v>
      </c>
      <c r="H154" s="6">
        <v>15</v>
      </c>
      <c r="I154" s="6">
        <v>4</v>
      </c>
      <c r="J154" s="6">
        <v>4</v>
      </c>
      <c r="K154" s="6">
        <v>4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7.16406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76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4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2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74890</v>
      </c>
      <c r="D5" s="5">
        <v>22688</v>
      </c>
      <c r="E5" s="5">
        <v>1259</v>
      </c>
      <c r="F5" s="5">
        <v>2131</v>
      </c>
      <c r="G5" s="5">
        <v>7717</v>
      </c>
      <c r="H5" s="5">
        <v>7790</v>
      </c>
      <c r="I5" s="5">
        <v>1572</v>
      </c>
      <c r="J5" s="5">
        <v>1885</v>
      </c>
      <c r="K5" s="5">
        <v>334</v>
      </c>
    </row>
    <row r="6" spans="1:34" ht="12" customHeight="1" x14ac:dyDescent="0.2">
      <c r="A6" s="29" t="s">
        <v>63</v>
      </c>
      <c r="B6" s="10" t="s">
        <v>12</v>
      </c>
      <c r="C6" s="14">
        <v>4698</v>
      </c>
      <c r="D6" s="14">
        <v>2351</v>
      </c>
      <c r="E6" s="14">
        <v>1231</v>
      </c>
      <c r="F6" s="14">
        <v>1116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803</v>
      </c>
      <c r="D7" s="14">
        <v>98</v>
      </c>
      <c r="E7" s="14">
        <v>98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839</v>
      </c>
      <c r="D8" s="14">
        <v>197</v>
      </c>
      <c r="E8" s="14">
        <v>197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897</v>
      </c>
      <c r="D9" s="14">
        <v>351</v>
      </c>
      <c r="E9" s="14">
        <v>351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1020</v>
      </c>
      <c r="D10" s="14">
        <v>604</v>
      </c>
      <c r="E10" s="14">
        <v>513</v>
      </c>
      <c r="F10" s="14">
        <v>91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1139</v>
      </c>
      <c r="D11" s="14">
        <v>1101</v>
      </c>
      <c r="E11" s="14">
        <v>72</v>
      </c>
      <c r="F11" s="14">
        <v>1025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5886</v>
      </c>
      <c r="D12" s="14">
        <v>5764</v>
      </c>
      <c r="E12" s="14">
        <v>28</v>
      </c>
      <c r="F12" s="14">
        <v>1015</v>
      </c>
      <c r="G12" s="14">
        <v>4720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1209</v>
      </c>
      <c r="D13" s="14">
        <v>1182</v>
      </c>
      <c r="E13" s="14">
        <v>28</v>
      </c>
      <c r="F13" s="14">
        <v>998</v>
      </c>
      <c r="G13" s="14">
        <v>156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1163</v>
      </c>
      <c r="D14" s="14">
        <v>1142</v>
      </c>
      <c r="E14" s="14" t="s">
        <v>72</v>
      </c>
      <c r="F14" s="14">
        <v>17</v>
      </c>
      <c r="G14" s="14">
        <v>1125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1162</v>
      </c>
      <c r="D15" s="14">
        <v>1138</v>
      </c>
      <c r="E15" s="14" t="s">
        <v>72</v>
      </c>
      <c r="F15" s="14" t="s">
        <v>72</v>
      </c>
      <c r="G15" s="14">
        <v>1138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1196</v>
      </c>
      <c r="D16" s="14">
        <v>1172</v>
      </c>
      <c r="E16" s="14" t="s">
        <v>72</v>
      </c>
      <c r="F16" s="14" t="s">
        <v>72</v>
      </c>
      <c r="G16" s="14">
        <v>1172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1156</v>
      </c>
      <c r="D17" s="14">
        <v>1130</v>
      </c>
      <c r="E17" s="14" t="s">
        <v>72</v>
      </c>
      <c r="F17" s="14" t="s">
        <v>72</v>
      </c>
      <c r="G17" s="14">
        <v>1129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5767</v>
      </c>
      <c r="D18" s="14">
        <v>5639</v>
      </c>
      <c r="E18" s="14" t="s">
        <v>72</v>
      </c>
      <c r="F18" s="14" t="s">
        <v>72</v>
      </c>
      <c r="G18" s="14">
        <v>2399</v>
      </c>
      <c r="H18" s="14">
        <v>3240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1116</v>
      </c>
      <c r="D19" s="14">
        <v>1102</v>
      </c>
      <c r="E19" s="14" t="s">
        <v>72</v>
      </c>
      <c r="F19" s="14" t="s">
        <v>72</v>
      </c>
      <c r="G19" s="14">
        <v>1098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1197</v>
      </c>
      <c r="D20" s="14">
        <v>1178</v>
      </c>
      <c r="E20" s="14" t="s">
        <v>72</v>
      </c>
      <c r="F20" s="14" t="s">
        <v>72</v>
      </c>
      <c r="G20" s="14">
        <v>1043</v>
      </c>
      <c r="H20" s="14">
        <v>135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1105</v>
      </c>
      <c r="D21" s="14">
        <v>1089</v>
      </c>
      <c r="E21" s="14" t="s">
        <v>72</v>
      </c>
      <c r="F21" s="14" t="s">
        <v>72</v>
      </c>
      <c r="G21" s="14">
        <v>158</v>
      </c>
      <c r="H21" s="14">
        <v>931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1205</v>
      </c>
      <c r="D22" s="14">
        <v>1174</v>
      </c>
      <c r="E22" s="14" t="s">
        <v>72</v>
      </c>
      <c r="F22" s="14" t="s">
        <v>72</v>
      </c>
      <c r="G22" s="14">
        <v>73</v>
      </c>
      <c r="H22" s="14">
        <v>1101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1144</v>
      </c>
      <c r="D23" s="14">
        <v>1096</v>
      </c>
      <c r="E23" s="14" t="s">
        <v>72</v>
      </c>
      <c r="F23" s="14" t="s">
        <v>72</v>
      </c>
      <c r="G23" s="14">
        <v>27</v>
      </c>
      <c r="H23" s="14">
        <v>1069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5528</v>
      </c>
      <c r="D24" s="14">
        <v>4313</v>
      </c>
      <c r="E24" s="14" t="s">
        <v>72</v>
      </c>
      <c r="F24" s="14" t="s">
        <v>72</v>
      </c>
      <c r="G24" s="14">
        <v>97</v>
      </c>
      <c r="H24" s="14">
        <v>3624</v>
      </c>
      <c r="I24" s="14">
        <v>222</v>
      </c>
      <c r="J24" s="14">
        <v>369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1106</v>
      </c>
      <c r="D25" s="14">
        <v>1046</v>
      </c>
      <c r="E25" s="14" t="s">
        <v>72</v>
      </c>
      <c r="F25" s="14" t="s">
        <v>72</v>
      </c>
      <c r="G25" s="14">
        <v>22</v>
      </c>
      <c r="H25" s="14">
        <v>1024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1119</v>
      </c>
      <c r="D26" s="14">
        <v>1025</v>
      </c>
      <c r="E26" s="14" t="s">
        <v>72</v>
      </c>
      <c r="F26" s="14" t="s">
        <v>72</v>
      </c>
      <c r="G26" s="14">
        <v>26</v>
      </c>
      <c r="H26" s="14">
        <v>998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1159</v>
      </c>
      <c r="D27" s="14">
        <v>990</v>
      </c>
      <c r="E27" s="14" t="s">
        <v>72</v>
      </c>
      <c r="F27" s="14" t="s">
        <v>72</v>
      </c>
      <c r="G27" s="14">
        <v>16</v>
      </c>
      <c r="H27" s="14">
        <v>928</v>
      </c>
      <c r="I27" s="14">
        <v>12</v>
      </c>
      <c r="J27" s="14">
        <v>34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1075</v>
      </c>
      <c r="D28" s="14">
        <v>728</v>
      </c>
      <c r="E28" s="14" t="s">
        <v>72</v>
      </c>
      <c r="F28" s="14" t="s">
        <v>72</v>
      </c>
      <c r="G28" s="14">
        <v>15</v>
      </c>
      <c r="H28" s="14">
        <v>474</v>
      </c>
      <c r="I28" s="14">
        <v>97</v>
      </c>
      <c r="J28" s="14">
        <v>142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1069</v>
      </c>
      <c r="D29" s="14">
        <v>524</v>
      </c>
      <c r="E29" s="14" t="s">
        <v>72</v>
      </c>
      <c r="F29" s="14" t="s">
        <v>72</v>
      </c>
      <c r="G29" s="14">
        <v>18</v>
      </c>
      <c r="H29" s="14">
        <v>200</v>
      </c>
      <c r="I29" s="14">
        <v>113</v>
      </c>
      <c r="J29" s="14">
        <v>192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5354</v>
      </c>
      <c r="D30" s="14">
        <v>1646</v>
      </c>
      <c r="E30" s="14" t="s">
        <v>72</v>
      </c>
      <c r="F30" s="14" t="s">
        <v>72</v>
      </c>
      <c r="G30" s="14">
        <v>41</v>
      </c>
      <c r="H30" s="14">
        <v>309</v>
      </c>
      <c r="I30" s="14">
        <v>512</v>
      </c>
      <c r="J30" s="14">
        <v>759</v>
      </c>
      <c r="K30" s="14">
        <v>25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967</v>
      </c>
      <c r="D31" s="14">
        <v>403</v>
      </c>
      <c r="E31" s="14" t="s">
        <v>72</v>
      </c>
      <c r="F31" s="14" t="s">
        <v>72</v>
      </c>
      <c r="G31" s="14">
        <v>11</v>
      </c>
      <c r="H31" s="14">
        <v>101</v>
      </c>
      <c r="I31" s="14">
        <v>111</v>
      </c>
      <c r="J31" s="14">
        <v>174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1111</v>
      </c>
      <c r="D32" s="14">
        <v>368</v>
      </c>
      <c r="E32" s="14" t="s">
        <v>72</v>
      </c>
      <c r="F32" s="14" t="s">
        <v>72</v>
      </c>
      <c r="G32" s="14">
        <v>6</v>
      </c>
      <c r="H32" s="14">
        <v>70</v>
      </c>
      <c r="I32" s="14">
        <v>121</v>
      </c>
      <c r="J32" s="14">
        <v>168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1101</v>
      </c>
      <c r="D33" s="14">
        <v>327</v>
      </c>
      <c r="E33" s="14" t="s">
        <v>72</v>
      </c>
      <c r="F33" s="14" t="s">
        <v>72</v>
      </c>
      <c r="G33" s="14">
        <v>10</v>
      </c>
      <c r="H33" s="14">
        <v>51</v>
      </c>
      <c r="I33" s="14">
        <v>100</v>
      </c>
      <c r="J33" s="14">
        <v>163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1098</v>
      </c>
      <c r="D34" s="14">
        <v>279</v>
      </c>
      <c r="E34" s="14" t="s">
        <v>72</v>
      </c>
      <c r="F34" s="14" t="s">
        <v>72</v>
      </c>
      <c r="G34" s="14">
        <v>7</v>
      </c>
      <c r="H34" s="14">
        <v>47</v>
      </c>
      <c r="I34" s="14">
        <v>96</v>
      </c>
      <c r="J34" s="14">
        <v>125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1077</v>
      </c>
      <c r="D35" s="14">
        <v>269</v>
      </c>
      <c r="E35" s="14" t="s">
        <v>72</v>
      </c>
      <c r="F35" s="14" t="s">
        <v>72</v>
      </c>
      <c r="G35" s="14">
        <v>7</v>
      </c>
      <c r="H35" s="14">
        <v>40</v>
      </c>
      <c r="I35" s="14">
        <v>84</v>
      </c>
      <c r="J35" s="14">
        <v>129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5496</v>
      </c>
      <c r="D36" s="14">
        <v>887</v>
      </c>
      <c r="E36" s="14" t="s">
        <v>72</v>
      </c>
      <c r="F36" s="14" t="s">
        <v>72</v>
      </c>
      <c r="G36" s="14">
        <v>51</v>
      </c>
      <c r="H36" s="14">
        <v>162</v>
      </c>
      <c r="I36" s="14">
        <v>278</v>
      </c>
      <c r="J36" s="14">
        <v>339</v>
      </c>
      <c r="K36" s="14">
        <v>57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1094</v>
      </c>
      <c r="D37" s="14">
        <v>205</v>
      </c>
      <c r="E37" s="14" t="s">
        <v>72</v>
      </c>
      <c r="F37" s="14" t="s">
        <v>72</v>
      </c>
      <c r="G37" s="14">
        <v>8</v>
      </c>
      <c r="H37" s="14">
        <v>31</v>
      </c>
      <c r="I37" s="14">
        <v>60</v>
      </c>
      <c r="J37" s="14">
        <v>99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1091</v>
      </c>
      <c r="D38" s="14">
        <v>199</v>
      </c>
      <c r="E38" s="14" t="s">
        <v>72</v>
      </c>
      <c r="F38" s="14" t="s">
        <v>72</v>
      </c>
      <c r="G38" s="14">
        <v>5</v>
      </c>
      <c r="H38" s="14">
        <v>41</v>
      </c>
      <c r="I38" s="14">
        <v>71</v>
      </c>
      <c r="J38" s="14">
        <v>64</v>
      </c>
      <c r="K38" s="14">
        <v>18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1084</v>
      </c>
      <c r="D39" s="14">
        <v>173</v>
      </c>
      <c r="E39" s="14" t="s">
        <v>72</v>
      </c>
      <c r="F39" s="14" t="s">
        <v>72</v>
      </c>
      <c r="G39" s="14">
        <v>11</v>
      </c>
      <c r="H39" s="14">
        <v>32</v>
      </c>
      <c r="I39" s="14">
        <v>55</v>
      </c>
      <c r="J39" s="14">
        <v>65</v>
      </c>
      <c r="K39" s="14">
        <v>10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1102</v>
      </c>
      <c r="D40" s="14">
        <v>151</v>
      </c>
      <c r="E40" s="14" t="s">
        <v>72</v>
      </c>
      <c r="F40" s="14" t="s">
        <v>72</v>
      </c>
      <c r="G40" s="14">
        <v>16</v>
      </c>
      <c r="H40" s="14">
        <v>27</v>
      </c>
      <c r="I40" s="14">
        <v>48</v>
      </c>
      <c r="J40" s="14">
        <v>49</v>
      </c>
      <c r="K40" s="14">
        <v>11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1125</v>
      </c>
      <c r="D41" s="14">
        <v>159</v>
      </c>
      <c r="E41" s="14" t="s">
        <v>72</v>
      </c>
      <c r="F41" s="14" t="s">
        <v>72</v>
      </c>
      <c r="G41" s="14">
        <v>11</v>
      </c>
      <c r="H41" s="14">
        <v>31</v>
      </c>
      <c r="I41" s="14">
        <v>44</v>
      </c>
      <c r="J41" s="14">
        <v>62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5658</v>
      </c>
      <c r="D42" s="14">
        <v>520</v>
      </c>
      <c r="E42" s="14" t="s">
        <v>72</v>
      </c>
      <c r="F42" s="14" t="s">
        <v>72</v>
      </c>
      <c r="G42" s="14">
        <v>48</v>
      </c>
      <c r="H42" s="14">
        <v>105</v>
      </c>
      <c r="I42" s="14">
        <v>167</v>
      </c>
      <c r="J42" s="14">
        <v>144</v>
      </c>
      <c r="K42" s="14">
        <v>56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5364</v>
      </c>
      <c r="D43" s="14">
        <v>367</v>
      </c>
      <c r="E43" s="14" t="s">
        <v>72</v>
      </c>
      <c r="F43" s="14" t="s">
        <v>72</v>
      </c>
      <c r="G43" s="14">
        <v>49</v>
      </c>
      <c r="H43" s="14">
        <v>83</v>
      </c>
      <c r="I43" s="14">
        <v>108</v>
      </c>
      <c r="J43" s="14">
        <v>86</v>
      </c>
      <c r="K43" s="14">
        <v>41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5393</v>
      </c>
      <c r="D44" s="14">
        <v>345</v>
      </c>
      <c r="E44" s="14" t="s">
        <v>72</v>
      </c>
      <c r="F44" s="14" t="s">
        <v>72</v>
      </c>
      <c r="G44" s="14">
        <v>44</v>
      </c>
      <c r="H44" s="14">
        <v>74</v>
      </c>
      <c r="I44" s="14">
        <v>106</v>
      </c>
      <c r="J44" s="14">
        <v>71</v>
      </c>
      <c r="K44" s="14">
        <v>50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4787</v>
      </c>
      <c r="D45" s="14">
        <v>234</v>
      </c>
      <c r="E45" s="14" t="s">
        <v>72</v>
      </c>
      <c r="F45" s="14" t="s">
        <v>72</v>
      </c>
      <c r="G45" s="14">
        <v>40</v>
      </c>
      <c r="H45" s="14">
        <v>56</v>
      </c>
      <c r="I45" s="14">
        <v>63</v>
      </c>
      <c r="J45" s="14">
        <v>36</v>
      </c>
      <c r="K45" s="14">
        <v>39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4139</v>
      </c>
      <c r="D46" s="14">
        <v>161</v>
      </c>
      <c r="E46" s="14" t="s">
        <v>72</v>
      </c>
      <c r="F46" s="14" t="s">
        <v>72</v>
      </c>
      <c r="G46" s="14">
        <v>39</v>
      </c>
      <c r="H46" s="14">
        <v>35</v>
      </c>
      <c r="I46" s="14">
        <v>42</v>
      </c>
      <c r="J46" s="14">
        <v>23</v>
      </c>
      <c r="K46" s="14">
        <v>22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3927</v>
      </c>
      <c r="D47" s="14">
        <v>137</v>
      </c>
      <c r="E47" s="14" t="s">
        <v>72</v>
      </c>
      <c r="F47" s="14" t="s">
        <v>72</v>
      </c>
      <c r="G47" s="14">
        <v>39</v>
      </c>
      <c r="H47" s="14">
        <v>35</v>
      </c>
      <c r="I47" s="14">
        <v>28</v>
      </c>
      <c r="J47" s="14">
        <v>19</v>
      </c>
      <c r="K47" s="14">
        <v>16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3394</v>
      </c>
      <c r="D48" s="14">
        <v>81</v>
      </c>
      <c r="E48" s="14" t="s">
        <v>72</v>
      </c>
      <c r="F48" s="14" t="s">
        <v>72</v>
      </c>
      <c r="G48" s="14">
        <v>25</v>
      </c>
      <c r="H48" s="14">
        <v>19</v>
      </c>
      <c r="I48" s="14">
        <v>14</v>
      </c>
      <c r="J48" s="14">
        <v>10</v>
      </c>
      <c r="K48" s="14">
        <v>13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3065</v>
      </c>
      <c r="D49" s="14">
        <v>77</v>
      </c>
      <c r="E49" s="14" t="s">
        <v>72</v>
      </c>
      <c r="F49" s="14" t="s">
        <v>72</v>
      </c>
      <c r="G49" s="14">
        <v>33</v>
      </c>
      <c r="H49" s="14">
        <v>17</v>
      </c>
      <c r="I49" s="14">
        <v>12</v>
      </c>
      <c r="J49" s="14">
        <v>9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2372</v>
      </c>
      <c r="D50" s="14">
        <v>57</v>
      </c>
      <c r="E50" s="14" t="s">
        <v>72</v>
      </c>
      <c r="F50" s="14" t="s">
        <v>72</v>
      </c>
      <c r="G50" s="14">
        <v>33</v>
      </c>
      <c r="H50" s="14">
        <v>14</v>
      </c>
      <c r="I50" s="14">
        <v>4</v>
      </c>
      <c r="J50" s="14">
        <v>5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1844</v>
      </c>
      <c r="D51" s="14">
        <v>40</v>
      </c>
      <c r="E51" s="14" t="s">
        <v>72</v>
      </c>
      <c r="F51" s="14" t="s">
        <v>72</v>
      </c>
      <c r="G51" s="14">
        <v>18</v>
      </c>
      <c r="H51" s="14">
        <v>9</v>
      </c>
      <c r="I51" s="14">
        <v>6</v>
      </c>
      <c r="J51" s="14">
        <v>5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1199</v>
      </c>
      <c r="D52" s="14">
        <v>29</v>
      </c>
      <c r="E52" s="14" t="s">
        <v>72</v>
      </c>
      <c r="F52" s="14" t="s">
        <v>72</v>
      </c>
      <c r="G52" s="14">
        <v>20</v>
      </c>
      <c r="H52" s="14">
        <v>4</v>
      </c>
      <c r="I52" s="14">
        <v>3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678</v>
      </c>
      <c r="D53" s="14">
        <v>21</v>
      </c>
      <c r="E53" s="14" t="s">
        <v>72</v>
      </c>
      <c r="F53" s="14" t="s">
        <v>72</v>
      </c>
      <c r="G53" s="14">
        <v>11</v>
      </c>
      <c r="H53" s="14">
        <v>2</v>
      </c>
      <c r="I53" s="14">
        <v>3</v>
      </c>
      <c r="J53" s="14">
        <v>4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341</v>
      </c>
      <c r="D54" s="14">
        <v>19</v>
      </c>
      <c r="E54" s="14" t="s">
        <v>72</v>
      </c>
      <c r="F54" s="14" t="s">
        <v>72</v>
      </c>
      <c r="G54" s="14">
        <v>6</v>
      </c>
      <c r="H54" s="14">
        <v>1</v>
      </c>
      <c r="I54" s="14">
        <v>4</v>
      </c>
      <c r="J54" s="14">
        <v>5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38151</v>
      </c>
      <c r="D55" s="5">
        <v>11906</v>
      </c>
      <c r="E55" s="5">
        <v>639</v>
      </c>
      <c r="F55" s="5">
        <v>1062</v>
      </c>
      <c r="G55" s="5">
        <v>3774</v>
      </c>
      <c r="H55" s="5">
        <v>3908</v>
      </c>
      <c r="I55" s="5">
        <v>1118</v>
      </c>
      <c r="J55" s="5">
        <v>1164</v>
      </c>
      <c r="K55" s="5">
        <v>241</v>
      </c>
    </row>
    <row r="56" spans="1:15" ht="12" customHeight="1" x14ac:dyDescent="0.2">
      <c r="A56" s="29" t="s">
        <v>63</v>
      </c>
      <c r="B56" s="10" t="s">
        <v>12</v>
      </c>
      <c r="C56" s="14">
        <v>2339</v>
      </c>
      <c r="D56" s="14">
        <v>1180</v>
      </c>
      <c r="E56" s="14">
        <v>629</v>
      </c>
      <c r="F56" s="14">
        <v>550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405</v>
      </c>
      <c r="D57" s="14">
        <v>47</v>
      </c>
      <c r="E57" s="14">
        <v>47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416</v>
      </c>
      <c r="D58" s="14">
        <v>98</v>
      </c>
      <c r="E58" s="14">
        <v>98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444</v>
      </c>
      <c r="D59" s="14">
        <v>182</v>
      </c>
      <c r="E59" s="14">
        <v>182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513</v>
      </c>
      <c r="D60" s="14">
        <v>312</v>
      </c>
      <c r="E60" s="14">
        <v>264</v>
      </c>
      <c r="F60" s="14">
        <v>48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561</v>
      </c>
      <c r="D61" s="14">
        <v>541</v>
      </c>
      <c r="E61" s="14">
        <v>38</v>
      </c>
      <c r="F61" s="14">
        <v>502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2887</v>
      </c>
      <c r="D62" s="14">
        <v>2824</v>
      </c>
      <c r="E62" s="14">
        <v>10</v>
      </c>
      <c r="F62" s="14">
        <v>512</v>
      </c>
      <c r="G62" s="14">
        <v>2301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613</v>
      </c>
      <c r="D63" s="14">
        <v>597</v>
      </c>
      <c r="E63" s="14">
        <v>10</v>
      </c>
      <c r="F63" s="14">
        <v>503</v>
      </c>
      <c r="G63" s="14">
        <v>84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547</v>
      </c>
      <c r="D64" s="14">
        <v>531</v>
      </c>
      <c r="E64" s="14" t="s">
        <v>72</v>
      </c>
      <c r="F64" s="14">
        <v>9</v>
      </c>
      <c r="G64" s="14">
        <v>522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566</v>
      </c>
      <c r="D65" s="14">
        <v>558</v>
      </c>
      <c r="E65" s="14" t="s">
        <v>72</v>
      </c>
      <c r="F65" s="14" t="s">
        <v>72</v>
      </c>
      <c r="G65" s="14">
        <v>558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593</v>
      </c>
      <c r="D66" s="14">
        <v>581</v>
      </c>
      <c r="E66" s="14" t="s">
        <v>72</v>
      </c>
      <c r="F66" s="14" t="s">
        <v>72</v>
      </c>
      <c r="G66" s="14">
        <v>581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568</v>
      </c>
      <c r="D67" s="14">
        <v>557</v>
      </c>
      <c r="E67" s="14" t="s">
        <v>72</v>
      </c>
      <c r="F67" s="14" t="s">
        <v>72</v>
      </c>
      <c r="G67" s="14">
        <v>556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2835</v>
      </c>
      <c r="D68" s="14">
        <v>2776</v>
      </c>
      <c r="E68" s="14" t="s">
        <v>72</v>
      </c>
      <c r="F68" s="14" t="s">
        <v>72</v>
      </c>
      <c r="G68" s="14">
        <v>1183</v>
      </c>
      <c r="H68" s="14">
        <v>1593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573</v>
      </c>
      <c r="D69" s="14">
        <v>569</v>
      </c>
      <c r="E69" s="14" t="s">
        <v>72</v>
      </c>
      <c r="F69" s="14" t="s">
        <v>72</v>
      </c>
      <c r="G69" s="14">
        <v>566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595</v>
      </c>
      <c r="D70" s="14">
        <v>585</v>
      </c>
      <c r="E70" s="14" t="s">
        <v>72</v>
      </c>
      <c r="F70" s="14" t="s">
        <v>72</v>
      </c>
      <c r="G70" s="14">
        <v>511</v>
      </c>
      <c r="H70" s="14">
        <v>74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534</v>
      </c>
      <c r="D71" s="14">
        <v>527</v>
      </c>
      <c r="E71" s="14" t="s">
        <v>72</v>
      </c>
      <c r="F71" s="14" t="s">
        <v>72</v>
      </c>
      <c r="G71" s="14">
        <v>71</v>
      </c>
      <c r="H71" s="14">
        <v>456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589</v>
      </c>
      <c r="D72" s="14">
        <v>576</v>
      </c>
      <c r="E72" s="14" t="s">
        <v>72</v>
      </c>
      <c r="F72" s="14" t="s">
        <v>72</v>
      </c>
      <c r="G72" s="14">
        <v>27</v>
      </c>
      <c r="H72" s="14">
        <v>549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544</v>
      </c>
      <c r="D73" s="14">
        <v>519</v>
      </c>
      <c r="E73" s="14" t="s">
        <v>72</v>
      </c>
      <c r="F73" s="14" t="s">
        <v>72</v>
      </c>
      <c r="G73" s="14">
        <v>8</v>
      </c>
      <c r="H73" s="14">
        <v>511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2725</v>
      </c>
      <c r="D74" s="14">
        <v>2241</v>
      </c>
      <c r="E74" s="14" t="s">
        <v>72</v>
      </c>
      <c r="F74" s="14" t="s">
        <v>72</v>
      </c>
      <c r="G74" s="14">
        <v>41</v>
      </c>
      <c r="H74" s="14">
        <v>1825</v>
      </c>
      <c r="I74" s="14">
        <v>146</v>
      </c>
      <c r="J74" s="14">
        <v>228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560</v>
      </c>
      <c r="D75" s="14">
        <v>543</v>
      </c>
      <c r="E75" s="14" t="s">
        <v>72</v>
      </c>
      <c r="F75" s="14" t="s">
        <v>72</v>
      </c>
      <c r="G75" s="14">
        <v>11</v>
      </c>
      <c r="H75" s="14">
        <v>532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545</v>
      </c>
      <c r="D76" s="14">
        <v>513</v>
      </c>
      <c r="E76" s="14" t="s">
        <v>72</v>
      </c>
      <c r="F76" s="14" t="s">
        <v>72</v>
      </c>
      <c r="G76" s="14">
        <v>11</v>
      </c>
      <c r="H76" s="14">
        <v>502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558</v>
      </c>
      <c r="D77" s="14">
        <v>503</v>
      </c>
      <c r="E77" s="14" t="s">
        <v>72</v>
      </c>
      <c r="F77" s="14" t="s">
        <v>72</v>
      </c>
      <c r="G77" s="14">
        <v>6</v>
      </c>
      <c r="H77" s="14">
        <v>465</v>
      </c>
      <c r="I77" s="14">
        <v>8</v>
      </c>
      <c r="J77" s="14">
        <v>24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534</v>
      </c>
      <c r="D78" s="14">
        <v>386</v>
      </c>
      <c r="E78" s="14" t="s">
        <v>72</v>
      </c>
      <c r="F78" s="14" t="s">
        <v>72</v>
      </c>
      <c r="G78" s="14">
        <v>8</v>
      </c>
      <c r="H78" s="14">
        <v>230</v>
      </c>
      <c r="I78" s="14">
        <v>59</v>
      </c>
      <c r="J78" s="14">
        <v>89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528</v>
      </c>
      <c r="D79" s="14">
        <v>296</v>
      </c>
      <c r="E79" s="14" t="s">
        <v>72</v>
      </c>
      <c r="F79" s="14" t="s">
        <v>72</v>
      </c>
      <c r="G79" s="14">
        <v>5</v>
      </c>
      <c r="H79" s="14">
        <v>96</v>
      </c>
      <c r="I79" s="14">
        <v>79</v>
      </c>
      <c r="J79" s="14">
        <v>115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2614</v>
      </c>
      <c r="D80" s="14">
        <v>1037</v>
      </c>
      <c r="E80" s="14" t="s">
        <v>72</v>
      </c>
      <c r="F80" s="14" t="s">
        <v>72</v>
      </c>
      <c r="G80" s="14">
        <v>19</v>
      </c>
      <c r="H80" s="14">
        <v>158</v>
      </c>
      <c r="I80" s="14">
        <v>375</v>
      </c>
      <c r="J80" s="14">
        <v>464</v>
      </c>
      <c r="K80" s="14">
        <v>21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473</v>
      </c>
      <c r="D81" s="14">
        <v>234</v>
      </c>
      <c r="E81" s="14" t="s">
        <v>72</v>
      </c>
      <c r="F81" s="14" t="s">
        <v>72</v>
      </c>
      <c r="G81" s="14">
        <v>5</v>
      </c>
      <c r="H81" s="14">
        <v>47</v>
      </c>
      <c r="I81" s="14">
        <v>71</v>
      </c>
      <c r="J81" s="14">
        <v>105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514</v>
      </c>
      <c r="D82" s="14">
        <v>225</v>
      </c>
      <c r="E82" s="14" t="s">
        <v>72</v>
      </c>
      <c r="F82" s="14" t="s">
        <v>72</v>
      </c>
      <c r="G82" s="14">
        <v>4</v>
      </c>
      <c r="H82" s="14">
        <v>33</v>
      </c>
      <c r="I82" s="14">
        <v>87</v>
      </c>
      <c r="J82" s="14">
        <v>98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532</v>
      </c>
      <c r="D83" s="14">
        <v>213</v>
      </c>
      <c r="E83" s="14" t="s">
        <v>72</v>
      </c>
      <c r="F83" s="14" t="s">
        <v>72</v>
      </c>
      <c r="G83" s="14">
        <v>4</v>
      </c>
      <c r="H83" s="14">
        <v>26</v>
      </c>
      <c r="I83" s="14">
        <v>78</v>
      </c>
      <c r="J83" s="14">
        <v>103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542</v>
      </c>
      <c r="D84" s="14">
        <v>181</v>
      </c>
      <c r="E84" s="14" t="s">
        <v>72</v>
      </c>
      <c r="F84" s="14" t="s">
        <v>72</v>
      </c>
      <c r="G84" s="14">
        <v>3</v>
      </c>
      <c r="H84" s="14">
        <v>25</v>
      </c>
      <c r="I84" s="14">
        <v>78</v>
      </c>
      <c r="J84" s="14">
        <v>72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553</v>
      </c>
      <c r="D85" s="14">
        <v>184</v>
      </c>
      <c r="E85" s="14" t="s">
        <v>72</v>
      </c>
      <c r="F85" s="14" t="s">
        <v>72</v>
      </c>
      <c r="G85" s="14">
        <v>3</v>
      </c>
      <c r="H85" s="14">
        <v>27</v>
      </c>
      <c r="I85" s="14">
        <v>61</v>
      </c>
      <c r="J85" s="14">
        <v>86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2790</v>
      </c>
      <c r="D86" s="14">
        <v>554</v>
      </c>
      <c r="E86" s="14" t="s">
        <v>72</v>
      </c>
      <c r="F86" s="14" t="s">
        <v>72</v>
      </c>
      <c r="G86" s="14">
        <v>29</v>
      </c>
      <c r="H86" s="14">
        <v>77</v>
      </c>
      <c r="I86" s="14">
        <v>205</v>
      </c>
      <c r="J86" s="14">
        <v>202</v>
      </c>
      <c r="K86" s="14">
        <v>41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550</v>
      </c>
      <c r="D87" s="14">
        <v>131</v>
      </c>
      <c r="E87" s="14" t="s">
        <v>72</v>
      </c>
      <c r="F87" s="14" t="s">
        <v>72</v>
      </c>
      <c r="G87" s="14">
        <v>5</v>
      </c>
      <c r="H87" s="14">
        <v>14</v>
      </c>
      <c r="I87" s="14">
        <v>43</v>
      </c>
      <c r="J87" s="14">
        <v>64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556</v>
      </c>
      <c r="D88" s="14">
        <v>116</v>
      </c>
      <c r="E88" s="14" t="s">
        <v>72</v>
      </c>
      <c r="F88" s="14" t="s">
        <v>72</v>
      </c>
      <c r="G88" s="14">
        <v>2</v>
      </c>
      <c r="H88" s="14">
        <v>20</v>
      </c>
      <c r="I88" s="14">
        <v>46</v>
      </c>
      <c r="J88" s="14">
        <v>34</v>
      </c>
      <c r="K88" s="14">
        <v>14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538</v>
      </c>
      <c r="D89" s="14">
        <v>111</v>
      </c>
      <c r="E89" s="14" t="s">
        <v>72</v>
      </c>
      <c r="F89" s="14" t="s">
        <v>72</v>
      </c>
      <c r="G89" s="14">
        <v>6</v>
      </c>
      <c r="H89" s="14">
        <v>14</v>
      </c>
      <c r="I89" s="14">
        <v>45</v>
      </c>
      <c r="J89" s="14">
        <v>40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552</v>
      </c>
      <c r="D90" s="14">
        <v>92</v>
      </c>
      <c r="E90" s="14" t="s">
        <v>72</v>
      </c>
      <c r="F90" s="14" t="s">
        <v>72</v>
      </c>
      <c r="G90" s="14">
        <v>9</v>
      </c>
      <c r="H90" s="14">
        <v>12</v>
      </c>
      <c r="I90" s="14">
        <v>35</v>
      </c>
      <c r="J90" s="14">
        <v>27</v>
      </c>
      <c r="K90" s="14">
        <v>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594</v>
      </c>
      <c r="D91" s="14">
        <v>104</v>
      </c>
      <c r="E91" s="14" t="s">
        <v>72</v>
      </c>
      <c r="F91" s="14" t="s">
        <v>72</v>
      </c>
      <c r="G91" s="14">
        <v>7</v>
      </c>
      <c r="H91" s="14">
        <v>17</v>
      </c>
      <c r="I91" s="14">
        <v>36</v>
      </c>
      <c r="J91" s="14">
        <v>37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2831</v>
      </c>
      <c r="D92" s="14">
        <v>330</v>
      </c>
      <c r="E92" s="14" t="s">
        <v>72</v>
      </c>
      <c r="F92" s="14" t="s">
        <v>72</v>
      </c>
      <c r="G92" s="14">
        <v>21</v>
      </c>
      <c r="H92" s="14">
        <v>60</v>
      </c>
      <c r="I92" s="14">
        <v>122</v>
      </c>
      <c r="J92" s="14">
        <v>91</v>
      </c>
      <c r="K92" s="14">
        <v>36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2758</v>
      </c>
      <c r="D93" s="14">
        <v>253</v>
      </c>
      <c r="E93" s="14" t="s">
        <v>72</v>
      </c>
      <c r="F93" s="14" t="s">
        <v>72</v>
      </c>
      <c r="G93" s="14">
        <v>24</v>
      </c>
      <c r="H93" s="14">
        <v>49</v>
      </c>
      <c r="I93" s="14">
        <v>79</v>
      </c>
      <c r="J93" s="14">
        <v>68</v>
      </c>
      <c r="K93" s="14">
        <v>33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2686</v>
      </c>
      <c r="D94" s="14">
        <v>207</v>
      </c>
      <c r="E94" s="14" t="s">
        <v>72</v>
      </c>
      <c r="F94" s="14" t="s">
        <v>72</v>
      </c>
      <c r="G94" s="14">
        <v>17</v>
      </c>
      <c r="H94" s="14">
        <v>37</v>
      </c>
      <c r="I94" s="14">
        <v>66</v>
      </c>
      <c r="J94" s="14">
        <v>47</v>
      </c>
      <c r="K94" s="14">
        <v>40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2396</v>
      </c>
      <c r="D95" s="14">
        <v>142</v>
      </c>
      <c r="E95" s="14" t="s">
        <v>72</v>
      </c>
      <c r="F95" s="14" t="s">
        <v>72</v>
      </c>
      <c r="G95" s="14">
        <v>21</v>
      </c>
      <c r="H95" s="14">
        <v>25</v>
      </c>
      <c r="I95" s="14">
        <v>47</v>
      </c>
      <c r="J95" s="14">
        <v>23</v>
      </c>
      <c r="K95" s="14">
        <v>26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2105</v>
      </c>
      <c r="D96" s="14">
        <v>96</v>
      </c>
      <c r="E96" s="14" t="s">
        <v>72</v>
      </c>
      <c r="F96" s="14" t="s">
        <v>72</v>
      </c>
      <c r="G96" s="14">
        <v>18</v>
      </c>
      <c r="H96" s="14">
        <v>20</v>
      </c>
      <c r="I96" s="14">
        <v>26</v>
      </c>
      <c r="J96" s="14">
        <v>16</v>
      </c>
      <c r="K96" s="14">
        <v>16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1972</v>
      </c>
      <c r="D97" s="14">
        <v>81</v>
      </c>
      <c r="E97" s="14" t="s">
        <v>72</v>
      </c>
      <c r="F97" s="14" t="s">
        <v>72</v>
      </c>
      <c r="G97" s="14">
        <v>18</v>
      </c>
      <c r="H97" s="14">
        <v>23</v>
      </c>
      <c r="I97" s="14">
        <v>19</v>
      </c>
      <c r="J97" s="14">
        <v>10</v>
      </c>
      <c r="K97" s="14">
        <v>11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1793</v>
      </c>
      <c r="D98" s="14">
        <v>43</v>
      </c>
      <c r="E98" s="14" t="s">
        <v>72</v>
      </c>
      <c r="F98" s="14" t="s">
        <v>72</v>
      </c>
      <c r="G98" s="14">
        <v>12</v>
      </c>
      <c r="H98" s="14">
        <v>10</v>
      </c>
      <c r="I98" s="14">
        <v>10</v>
      </c>
      <c r="J98" s="14">
        <v>3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1617</v>
      </c>
      <c r="D99" s="14">
        <v>44</v>
      </c>
      <c r="E99" s="14" t="s">
        <v>72</v>
      </c>
      <c r="F99" s="14" t="s">
        <v>72</v>
      </c>
      <c r="G99" s="14">
        <v>25</v>
      </c>
      <c r="H99" s="14">
        <v>10</v>
      </c>
      <c r="I99" s="14">
        <v>5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1281</v>
      </c>
      <c r="D100" s="14">
        <v>24</v>
      </c>
      <c r="E100" s="14" t="s">
        <v>72</v>
      </c>
      <c r="F100" s="14" t="s">
        <v>72</v>
      </c>
      <c r="G100" s="14">
        <v>12</v>
      </c>
      <c r="H100" s="14">
        <v>7</v>
      </c>
      <c r="I100" s="14">
        <v>4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1060</v>
      </c>
      <c r="D101" s="14">
        <v>21</v>
      </c>
      <c r="E101" s="14" t="s">
        <v>72</v>
      </c>
      <c r="F101" s="14" t="s">
        <v>72</v>
      </c>
      <c r="G101" s="14">
        <v>5</v>
      </c>
      <c r="H101" s="14">
        <v>6</v>
      </c>
      <c r="I101" s="14">
        <v>6</v>
      </c>
      <c r="J101" s="14">
        <v>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744</v>
      </c>
      <c r="D102" s="14">
        <v>22</v>
      </c>
      <c r="E102" s="14" t="s">
        <v>72</v>
      </c>
      <c r="F102" s="14" t="s">
        <v>72</v>
      </c>
      <c r="G102" s="14">
        <v>15</v>
      </c>
      <c r="H102" s="14">
        <v>4</v>
      </c>
      <c r="I102" s="14">
        <v>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473</v>
      </c>
      <c r="D103" s="14">
        <v>16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2</v>
      </c>
      <c r="J103" s="14">
        <v>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245</v>
      </c>
      <c r="D104" s="14">
        <v>15</v>
      </c>
      <c r="E104" s="14" t="s">
        <v>72</v>
      </c>
      <c r="F104" s="14" t="s">
        <v>72</v>
      </c>
      <c r="G104" s="14">
        <v>4</v>
      </c>
      <c r="H104" s="14">
        <v>1</v>
      </c>
      <c r="I104" s="14">
        <v>4</v>
      </c>
      <c r="J104" s="14">
        <v>4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36739</v>
      </c>
      <c r="D105" s="5">
        <v>10782</v>
      </c>
      <c r="E105" s="5">
        <v>620</v>
      </c>
      <c r="F105" s="5">
        <v>1069</v>
      </c>
      <c r="G105" s="5">
        <v>3943</v>
      </c>
      <c r="H105" s="5">
        <v>3882</v>
      </c>
      <c r="I105" s="5">
        <v>454</v>
      </c>
      <c r="J105" s="5">
        <v>721</v>
      </c>
      <c r="K105" s="5">
        <v>93</v>
      </c>
    </row>
    <row r="106" spans="1:15" ht="12" customHeight="1" x14ac:dyDescent="0.2">
      <c r="A106" s="29" t="s">
        <v>63</v>
      </c>
      <c r="B106" s="10" t="s">
        <v>12</v>
      </c>
      <c r="C106" s="14">
        <v>2359</v>
      </c>
      <c r="D106" s="14">
        <v>1171</v>
      </c>
      <c r="E106" s="14">
        <v>602</v>
      </c>
      <c r="F106" s="14">
        <v>566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398</v>
      </c>
      <c r="D107" s="14">
        <v>51</v>
      </c>
      <c r="E107" s="14">
        <v>51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423</v>
      </c>
      <c r="D108" s="14">
        <v>99</v>
      </c>
      <c r="E108" s="14">
        <v>99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453</v>
      </c>
      <c r="D109" s="14">
        <v>169</v>
      </c>
      <c r="E109" s="14">
        <v>169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507</v>
      </c>
      <c r="D110" s="14">
        <v>292</v>
      </c>
      <c r="E110" s="14">
        <v>249</v>
      </c>
      <c r="F110" s="14">
        <v>43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578</v>
      </c>
      <c r="D111" s="14">
        <v>560</v>
      </c>
      <c r="E111" s="14">
        <v>34</v>
      </c>
      <c r="F111" s="14">
        <v>523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2999</v>
      </c>
      <c r="D112" s="14">
        <v>2940</v>
      </c>
      <c r="E112" s="14">
        <v>18</v>
      </c>
      <c r="F112" s="14">
        <v>503</v>
      </c>
      <c r="G112" s="14">
        <v>2419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596</v>
      </c>
      <c r="D113" s="14">
        <v>585</v>
      </c>
      <c r="E113" s="14">
        <v>18</v>
      </c>
      <c r="F113" s="14">
        <v>495</v>
      </c>
      <c r="G113" s="14">
        <v>72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616</v>
      </c>
      <c r="D114" s="14">
        <v>611</v>
      </c>
      <c r="E114" s="14" t="s">
        <v>72</v>
      </c>
      <c r="F114" s="14">
        <v>8</v>
      </c>
      <c r="G114" s="14">
        <v>603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596</v>
      </c>
      <c r="D115" s="14">
        <v>580</v>
      </c>
      <c r="E115" s="14" t="s">
        <v>72</v>
      </c>
      <c r="F115" s="14" t="s">
        <v>72</v>
      </c>
      <c r="G115" s="14">
        <v>580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603</v>
      </c>
      <c r="D116" s="14">
        <v>591</v>
      </c>
      <c r="E116" s="14" t="s">
        <v>72</v>
      </c>
      <c r="F116" s="14" t="s">
        <v>72</v>
      </c>
      <c r="G116" s="14">
        <v>591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588</v>
      </c>
      <c r="D117" s="14">
        <v>573</v>
      </c>
      <c r="E117" s="14" t="s">
        <v>72</v>
      </c>
      <c r="F117" s="14" t="s">
        <v>72</v>
      </c>
      <c r="G117" s="14">
        <v>573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2932</v>
      </c>
      <c r="D118" s="14">
        <v>2863</v>
      </c>
      <c r="E118" s="14" t="s">
        <v>72</v>
      </c>
      <c r="F118" s="14" t="s">
        <v>72</v>
      </c>
      <c r="G118" s="14">
        <v>1216</v>
      </c>
      <c r="H118" s="14">
        <v>1647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543</v>
      </c>
      <c r="D119" s="14">
        <v>533</v>
      </c>
      <c r="E119" s="14" t="s">
        <v>72</v>
      </c>
      <c r="F119" s="14" t="s">
        <v>72</v>
      </c>
      <c r="G119" s="14">
        <v>532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602</v>
      </c>
      <c r="D120" s="14">
        <v>593</v>
      </c>
      <c r="E120" s="14" t="s">
        <v>72</v>
      </c>
      <c r="F120" s="14" t="s">
        <v>72</v>
      </c>
      <c r="G120" s="14">
        <v>532</v>
      </c>
      <c r="H120" s="14">
        <v>61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571</v>
      </c>
      <c r="D121" s="14">
        <v>562</v>
      </c>
      <c r="E121" s="14" t="s">
        <v>72</v>
      </c>
      <c r="F121" s="14" t="s">
        <v>72</v>
      </c>
      <c r="G121" s="14">
        <v>87</v>
      </c>
      <c r="H121" s="14">
        <v>475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616</v>
      </c>
      <c r="D122" s="14">
        <v>598</v>
      </c>
      <c r="E122" s="14" t="s">
        <v>72</v>
      </c>
      <c r="F122" s="14" t="s">
        <v>72</v>
      </c>
      <c r="G122" s="14">
        <v>46</v>
      </c>
      <c r="H122" s="14">
        <v>552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600</v>
      </c>
      <c r="D123" s="14">
        <v>577</v>
      </c>
      <c r="E123" s="14" t="s">
        <v>72</v>
      </c>
      <c r="F123" s="14" t="s">
        <v>72</v>
      </c>
      <c r="G123" s="14">
        <v>19</v>
      </c>
      <c r="H123" s="14">
        <v>558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2803</v>
      </c>
      <c r="D124" s="14">
        <v>2072</v>
      </c>
      <c r="E124" s="14" t="s">
        <v>72</v>
      </c>
      <c r="F124" s="14" t="s">
        <v>72</v>
      </c>
      <c r="G124" s="14">
        <v>56</v>
      </c>
      <c r="H124" s="14">
        <v>1799</v>
      </c>
      <c r="I124" s="14">
        <v>76</v>
      </c>
      <c r="J124" s="14">
        <v>141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546</v>
      </c>
      <c r="D125" s="14">
        <v>503</v>
      </c>
      <c r="E125" s="14" t="s">
        <v>72</v>
      </c>
      <c r="F125" s="14" t="s">
        <v>72</v>
      </c>
      <c r="G125" s="14">
        <v>11</v>
      </c>
      <c r="H125" s="14">
        <v>492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574</v>
      </c>
      <c r="D126" s="14">
        <v>512</v>
      </c>
      <c r="E126" s="14" t="s">
        <v>72</v>
      </c>
      <c r="F126" s="14" t="s">
        <v>72</v>
      </c>
      <c r="G126" s="14">
        <v>15</v>
      </c>
      <c r="H126" s="14">
        <v>496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601</v>
      </c>
      <c r="D127" s="14">
        <v>487</v>
      </c>
      <c r="E127" s="14" t="s">
        <v>72</v>
      </c>
      <c r="F127" s="14" t="s">
        <v>72</v>
      </c>
      <c r="G127" s="14">
        <v>10</v>
      </c>
      <c r="H127" s="14">
        <v>463</v>
      </c>
      <c r="I127" s="14">
        <v>4</v>
      </c>
      <c r="J127" s="14">
        <v>10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541</v>
      </c>
      <c r="D128" s="14">
        <v>342</v>
      </c>
      <c r="E128" s="14" t="s">
        <v>72</v>
      </c>
      <c r="F128" s="14" t="s">
        <v>72</v>
      </c>
      <c r="G128" s="14">
        <v>7</v>
      </c>
      <c r="H128" s="14">
        <v>244</v>
      </c>
      <c r="I128" s="14">
        <v>38</v>
      </c>
      <c r="J128" s="14">
        <v>53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541</v>
      </c>
      <c r="D129" s="14">
        <v>228</v>
      </c>
      <c r="E129" s="14" t="s">
        <v>72</v>
      </c>
      <c r="F129" s="14" t="s">
        <v>72</v>
      </c>
      <c r="G129" s="14">
        <v>13</v>
      </c>
      <c r="H129" s="14">
        <v>104</v>
      </c>
      <c r="I129" s="14">
        <v>34</v>
      </c>
      <c r="J129" s="14">
        <v>77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2740</v>
      </c>
      <c r="D130" s="14">
        <v>609</v>
      </c>
      <c r="E130" s="14" t="s">
        <v>72</v>
      </c>
      <c r="F130" s="14" t="s">
        <v>72</v>
      </c>
      <c r="G130" s="14">
        <v>22</v>
      </c>
      <c r="H130" s="14">
        <v>151</v>
      </c>
      <c r="I130" s="14">
        <v>137</v>
      </c>
      <c r="J130" s="14">
        <v>295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494</v>
      </c>
      <c r="D131" s="14">
        <v>169</v>
      </c>
      <c r="E131" s="14" t="s">
        <v>72</v>
      </c>
      <c r="F131" s="14" t="s">
        <v>72</v>
      </c>
      <c r="G131" s="14">
        <v>6</v>
      </c>
      <c r="H131" s="14">
        <v>54</v>
      </c>
      <c r="I131" s="14">
        <v>40</v>
      </c>
      <c r="J131" s="14">
        <v>69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597</v>
      </c>
      <c r="D132" s="14">
        <v>143</v>
      </c>
      <c r="E132" s="14" t="s">
        <v>72</v>
      </c>
      <c r="F132" s="14" t="s">
        <v>72</v>
      </c>
      <c r="G132" s="14">
        <v>2</v>
      </c>
      <c r="H132" s="14">
        <v>37</v>
      </c>
      <c r="I132" s="14">
        <v>34</v>
      </c>
      <c r="J132" s="14">
        <v>70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569</v>
      </c>
      <c r="D133" s="14">
        <v>114</v>
      </c>
      <c r="E133" s="14" t="s">
        <v>72</v>
      </c>
      <c r="F133" s="14" t="s">
        <v>72</v>
      </c>
      <c r="G133" s="14">
        <v>6</v>
      </c>
      <c r="H133" s="14">
        <v>25</v>
      </c>
      <c r="I133" s="14">
        <v>22</v>
      </c>
      <c r="J133" s="14">
        <v>60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556</v>
      </c>
      <c r="D134" s="14">
        <v>98</v>
      </c>
      <c r="E134" s="14" t="s">
        <v>72</v>
      </c>
      <c r="F134" s="14" t="s">
        <v>72</v>
      </c>
      <c r="G134" s="14">
        <v>4</v>
      </c>
      <c r="H134" s="14">
        <v>22</v>
      </c>
      <c r="I134" s="14">
        <v>18</v>
      </c>
      <c r="J134" s="14">
        <v>53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524</v>
      </c>
      <c r="D135" s="14">
        <v>85</v>
      </c>
      <c r="E135" s="14" t="s">
        <v>72</v>
      </c>
      <c r="F135" s="14" t="s">
        <v>72</v>
      </c>
      <c r="G135" s="14">
        <v>4</v>
      </c>
      <c r="H135" s="14">
        <v>13</v>
      </c>
      <c r="I135" s="14">
        <v>23</v>
      </c>
      <c r="J135" s="14">
        <v>43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2706</v>
      </c>
      <c r="D136" s="14">
        <v>333</v>
      </c>
      <c r="E136" s="14" t="s">
        <v>72</v>
      </c>
      <c r="F136" s="14" t="s">
        <v>72</v>
      </c>
      <c r="G136" s="14">
        <v>22</v>
      </c>
      <c r="H136" s="14">
        <v>85</v>
      </c>
      <c r="I136" s="14">
        <v>73</v>
      </c>
      <c r="J136" s="14">
        <v>137</v>
      </c>
      <c r="K136" s="14">
        <v>16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544</v>
      </c>
      <c r="D137" s="14">
        <v>74</v>
      </c>
      <c r="E137" s="14" t="s">
        <v>72</v>
      </c>
      <c r="F137" s="14" t="s">
        <v>72</v>
      </c>
      <c r="G137" s="14">
        <v>3</v>
      </c>
      <c r="H137" s="14">
        <v>17</v>
      </c>
      <c r="I137" s="14">
        <v>17</v>
      </c>
      <c r="J137" s="14">
        <v>35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535</v>
      </c>
      <c r="D138" s="14">
        <v>83</v>
      </c>
      <c r="E138" s="14" t="s">
        <v>72</v>
      </c>
      <c r="F138" s="14" t="s">
        <v>72</v>
      </c>
      <c r="G138" s="14">
        <v>3</v>
      </c>
      <c r="H138" s="14">
        <v>21</v>
      </c>
      <c r="I138" s="14">
        <v>25</v>
      </c>
      <c r="J138" s="14">
        <v>30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546</v>
      </c>
      <c r="D139" s="14">
        <v>62</v>
      </c>
      <c r="E139" s="14" t="s">
        <v>72</v>
      </c>
      <c r="F139" s="14" t="s">
        <v>72</v>
      </c>
      <c r="G139" s="14">
        <v>5</v>
      </c>
      <c r="H139" s="14">
        <v>18</v>
      </c>
      <c r="I139" s="14">
        <v>10</v>
      </c>
      <c r="J139" s="14">
        <v>25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550</v>
      </c>
      <c r="D140" s="14">
        <v>59</v>
      </c>
      <c r="E140" s="14" t="s">
        <v>72</v>
      </c>
      <c r="F140" s="14" t="s">
        <v>72</v>
      </c>
      <c r="G140" s="14">
        <v>7</v>
      </c>
      <c r="H140" s="14">
        <v>15</v>
      </c>
      <c r="I140" s="14">
        <v>13</v>
      </c>
      <c r="J140" s="14">
        <v>22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531</v>
      </c>
      <c r="D141" s="14">
        <v>55</v>
      </c>
      <c r="E141" s="14" t="s">
        <v>72</v>
      </c>
      <c r="F141" s="14" t="s">
        <v>72</v>
      </c>
      <c r="G141" s="14">
        <v>4</v>
      </c>
      <c r="H141" s="14">
        <v>14</v>
      </c>
      <c r="I141" s="14">
        <v>8</v>
      </c>
      <c r="J141" s="14">
        <v>25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2827</v>
      </c>
      <c r="D142" s="14">
        <v>190</v>
      </c>
      <c r="E142" s="14" t="s">
        <v>72</v>
      </c>
      <c r="F142" s="14" t="s">
        <v>72</v>
      </c>
      <c r="G142" s="14">
        <v>27</v>
      </c>
      <c r="H142" s="14">
        <v>45</v>
      </c>
      <c r="I142" s="14">
        <v>45</v>
      </c>
      <c r="J142" s="14">
        <v>53</v>
      </c>
      <c r="K142" s="14">
        <v>20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2606</v>
      </c>
      <c r="D143" s="14">
        <v>114</v>
      </c>
      <c r="E143" s="14" t="s">
        <v>72</v>
      </c>
      <c r="F143" s="14" t="s">
        <v>72</v>
      </c>
      <c r="G143" s="14">
        <v>25</v>
      </c>
      <c r="H143" s="14">
        <v>34</v>
      </c>
      <c r="I143" s="14">
        <v>29</v>
      </c>
      <c r="J143" s="14">
        <v>18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2707</v>
      </c>
      <c r="D144" s="14">
        <v>138</v>
      </c>
      <c r="E144" s="14" t="s">
        <v>72</v>
      </c>
      <c r="F144" s="14" t="s">
        <v>72</v>
      </c>
      <c r="G144" s="14">
        <v>27</v>
      </c>
      <c r="H144" s="14">
        <v>37</v>
      </c>
      <c r="I144" s="14">
        <v>40</v>
      </c>
      <c r="J144" s="14">
        <v>24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2391</v>
      </c>
      <c r="D145" s="14">
        <v>92</v>
      </c>
      <c r="E145" s="14" t="s">
        <v>72</v>
      </c>
      <c r="F145" s="14" t="s">
        <v>72</v>
      </c>
      <c r="G145" s="14">
        <v>19</v>
      </c>
      <c r="H145" s="14">
        <v>31</v>
      </c>
      <c r="I145" s="14">
        <v>16</v>
      </c>
      <c r="J145" s="14">
        <v>13</v>
      </c>
      <c r="K145" s="14">
        <v>13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2034</v>
      </c>
      <c r="D146" s="14">
        <v>65</v>
      </c>
      <c r="E146" s="14" t="s">
        <v>72</v>
      </c>
      <c r="F146" s="14" t="s">
        <v>72</v>
      </c>
      <c r="G146" s="14">
        <v>21</v>
      </c>
      <c r="H146" s="14">
        <v>15</v>
      </c>
      <c r="I146" s="14">
        <v>16</v>
      </c>
      <c r="J146" s="14">
        <v>7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1955</v>
      </c>
      <c r="D147" s="14">
        <v>56</v>
      </c>
      <c r="E147" s="14" t="s">
        <v>72</v>
      </c>
      <c r="F147" s="14" t="s">
        <v>72</v>
      </c>
      <c r="G147" s="14">
        <v>21</v>
      </c>
      <c r="H147" s="14">
        <v>12</v>
      </c>
      <c r="I147" s="14">
        <v>9</v>
      </c>
      <c r="J147" s="14">
        <v>9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1601</v>
      </c>
      <c r="D148" s="14">
        <v>38</v>
      </c>
      <c r="E148" s="14" t="s">
        <v>72</v>
      </c>
      <c r="F148" s="14" t="s">
        <v>72</v>
      </c>
      <c r="G148" s="14">
        <v>13</v>
      </c>
      <c r="H148" s="14">
        <v>9</v>
      </c>
      <c r="I148" s="14">
        <v>4</v>
      </c>
      <c r="J148" s="14">
        <v>7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1448</v>
      </c>
      <c r="D149" s="14">
        <v>33</v>
      </c>
      <c r="E149" s="14" t="s">
        <v>72</v>
      </c>
      <c r="F149" s="14" t="s">
        <v>72</v>
      </c>
      <c r="G149" s="14">
        <v>8</v>
      </c>
      <c r="H149" s="14">
        <v>7</v>
      </c>
      <c r="I149" s="14">
        <v>7</v>
      </c>
      <c r="J149" s="14">
        <v>7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1091</v>
      </c>
      <c r="D150" s="14">
        <v>33</v>
      </c>
      <c r="E150" s="14" t="s">
        <v>72</v>
      </c>
      <c r="F150" s="14" t="s">
        <v>72</v>
      </c>
      <c r="G150" s="14">
        <v>21</v>
      </c>
      <c r="H150" s="14">
        <v>7</v>
      </c>
      <c r="I150" s="14" t="s">
        <v>72</v>
      </c>
      <c r="J150" s="14">
        <v>4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784</v>
      </c>
      <c r="D151" s="14">
        <v>19</v>
      </c>
      <c r="E151" s="14" t="s">
        <v>72</v>
      </c>
      <c r="F151" s="14" t="s">
        <v>72</v>
      </c>
      <c r="G151" s="14">
        <v>13</v>
      </c>
      <c r="H151" s="14">
        <v>3</v>
      </c>
      <c r="I151" s="14" t="s">
        <v>72</v>
      </c>
      <c r="J151" s="14">
        <v>3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455</v>
      </c>
      <c r="D152" s="14">
        <v>7</v>
      </c>
      <c r="E152" s="14" t="s">
        <v>72</v>
      </c>
      <c r="F152" s="14" t="s">
        <v>72</v>
      </c>
      <c r="G152" s="14">
        <v>5</v>
      </c>
      <c r="H152" s="14" t="s">
        <v>72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205</v>
      </c>
      <c r="D153" s="14">
        <v>5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96</v>
      </c>
      <c r="D154" s="6">
        <v>4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>
        <v>1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4" customWidth="1"/>
    <col min="11" max="11" width="18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77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9.2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9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197603</v>
      </c>
      <c r="D5" s="5">
        <v>68619</v>
      </c>
      <c r="E5" s="5">
        <v>2627</v>
      </c>
      <c r="F5" s="5">
        <v>5626</v>
      </c>
      <c r="G5" s="5">
        <v>24252</v>
      </c>
      <c r="H5" s="5">
        <v>23630</v>
      </c>
      <c r="I5" s="5">
        <v>5788</v>
      </c>
      <c r="J5" s="5">
        <v>5834</v>
      </c>
      <c r="K5" s="5">
        <v>862</v>
      </c>
    </row>
    <row r="6" spans="1:34" ht="12" customHeight="1" x14ac:dyDescent="0.2">
      <c r="A6" s="29" t="s">
        <v>63</v>
      </c>
      <c r="B6" s="10" t="s">
        <v>12</v>
      </c>
      <c r="C6" s="14">
        <v>14472</v>
      </c>
      <c r="D6" s="14">
        <v>5378</v>
      </c>
      <c r="E6" s="14">
        <v>2509</v>
      </c>
      <c r="F6" s="14">
        <v>2842</v>
      </c>
      <c r="G6" s="14">
        <v>27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2456</v>
      </c>
      <c r="D7" s="14">
        <v>147</v>
      </c>
      <c r="E7" s="14">
        <v>147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2623</v>
      </c>
      <c r="D8" s="14">
        <v>253</v>
      </c>
      <c r="E8" s="14">
        <v>253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2874</v>
      </c>
      <c r="D9" s="14">
        <v>616</v>
      </c>
      <c r="E9" s="14">
        <v>616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3253</v>
      </c>
      <c r="D10" s="14">
        <v>1479</v>
      </c>
      <c r="E10" s="14">
        <v>1259</v>
      </c>
      <c r="F10" s="14">
        <v>218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3266</v>
      </c>
      <c r="D11" s="14">
        <v>2883</v>
      </c>
      <c r="E11" s="14">
        <v>234</v>
      </c>
      <c r="F11" s="14">
        <v>2624</v>
      </c>
      <c r="G11" s="14">
        <v>25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17737</v>
      </c>
      <c r="D12" s="14">
        <v>17319</v>
      </c>
      <c r="E12" s="14">
        <v>118</v>
      </c>
      <c r="F12" s="14">
        <v>2784</v>
      </c>
      <c r="G12" s="14">
        <v>14417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3429</v>
      </c>
      <c r="D13" s="14">
        <v>3337</v>
      </c>
      <c r="E13" s="14">
        <v>118</v>
      </c>
      <c r="F13" s="14">
        <v>2707</v>
      </c>
      <c r="G13" s="14">
        <v>512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3420</v>
      </c>
      <c r="D14" s="14">
        <v>3343</v>
      </c>
      <c r="E14" s="14" t="s">
        <v>72</v>
      </c>
      <c r="F14" s="14">
        <v>77</v>
      </c>
      <c r="G14" s="14">
        <v>3266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3810</v>
      </c>
      <c r="D15" s="14">
        <v>3735</v>
      </c>
      <c r="E15" s="14" t="s">
        <v>72</v>
      </c>
      <c r="F15" s="14" t="s">
        <v>72</v>
      </c>
      <c r="G15" s="14">
        <v>3735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3495</v>
      </c>
      <c r="D16" s="14">
        <v>3420</v>
      </c>
      <c r="E16" s="14" t="s">
        <v>72</v>
      </c>
      <c r="F16" s="14" t="s">
        <v>72</v>
      </c>
      <c r="G16" s="14">
        <v>3420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3583</v>
      </c>
      <c r="D17" s="14">
        <v>3484</v>
      </c>
      <c r="E17" s="14" t="s">
        <v>72</v>
      </c>
      <c r="F17" s="14" t="s">
        <v>72</v>
      </c>
      <c r="G17" s="14">
        <v>3484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17352</v>
      </c>
      <c r="D18" s="14">
        <v>16801</v>
      </c>
      <c r="E18" s="14" t="s">
        <v>72</v>
      </c>
      <c r="F18" s="14" t="s">
        <v>72</v>
      </c>
      <c r="G18" s="14">
        <v>7624</v>
      </c>
      <c r="H18" s="14">
        <v>9177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3594</v>
      </c>
      <c r="D19" s="14">
        <v>3518</v>
      </c>
      <c r="E19" s="14" t="s">
        <v>72</v>
      </c>
      <c r="F19" s="14" t="s">
        <v>72</v>
      </c>
      <c r="G19" s="14">
        <v>3505</v>
      </c>
      <c r="H19" s="14">
        <v>13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3566</v>
      </c>
      <c r="D20" s="14">
        <v>3476</v>
      </c>
      <c r="E20" s="14" t="s">
        <v>72</v>
      </c>
      <c r="F20" s="14" t="s">
        <v>72</v>
      </c>
      <c r="G20" s="14">
        <v>3068</v>
      </c>
      <c r="H20" s="14">
        <v>408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3442</v>
      </c>
      <c r="D21" s="14">
        <v>3356</v>
      </c>
      <c r="E21" s="14" t="s">
        <v>72</v>
      </c>
      <c r="F21" s="14" t="s">
        <v>72</v>
      </c>
      <c r="G21" s="14">
        <v>658</v>
      </c>
      <c r="H21" s="14">
        <v>2698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3392</v>
      </c>
      <c r="D22" s="14">
        <v>3288</v>
      </c>
      <c r="E22" s="14" t="s">
        <v>72</v>
      </c>
      <c r="F22" s="14" t="s">
        <v>72</v>
      </c>
      <c r="G22" s="14">
        <v>263</v>
      </c>
      <c r="H22" s="14">
        <v>3025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3358</v>
      </c>
      <c r="D23" s="14">
        <v>3163</v>
      </c>
      <c r="E23" s="14" t="s">
        <v>72</v>
      </c>
      <c r="F23" s="14" t="s">
        <v>72</v>
      </c>
      <c r="G23" s="14">
        <v>130</v>
      </c>
      <c r="H23" s="14">
        <v>3033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16202</v>
      </c>
      <c r="D24" s="14">
        <v>12708</v>
      </c>
      <c r="E24" s="14" t="s">
        <v>72</v>
      </c>
      <c r="F24" s="14" t="s">
        <v>72</v>
      </c>
      <c r="G24" s="14">
        <v>321</v>
      </c>
      <c r="H24" s="14">
        <v>10615</v>
      </c>
      <c r="I24" s="14">
        <v>731</v>
      </c>
      <c r="J24" s="14">
        <v>1038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3210</v>
      </c>
      <c r="D25" s="14">
        <v>2962</v>
      </c>
      <c r="E25" s="14" t="s">
        <v>72</v>
      </c>
      <c r="F25" s="14" t="s">
        <v>72</v>
      </c>
      <c r="G25" s="14">
        <v>69</v>
      </c>
      <c r="H25" s="14">
        <v>2893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3266</v>
      </c>
      <c r="D26" s="14">
        <v>2918</v>
      </c>
      <c r="E26" s="14" t="s">
        <v>72</v>
      </c>
      <c r="F26" s="14" t="s">
        <v>72</v>
      </c>
      <c r="G26" s="14">
        <v>78</v>
      </c>
      <c r="H26" s="14">
        <v>2834</v>
      </c>
      <c r="I26" s="14">
        <v>6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3310</v>
      </c>
      <c r="D27" s="14">
        <v>2741</v>
      </c>
      <c r="E27" s="14" t="s">
        <v>72</v>
      </c>
      <c r="F27" s="14" t="s">
        <v>72</v>
      </c>
      <c r="G27" s="14">
        <v>63</v>
      </c>
      <c r="H27" s="14">
        <v>2592</v>
      </c>
      <c r="I27" s="14">
        <v>39</v>
      </c>
      <c r="J27" s="14">
        <v>47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3224</v>
      </c>
      <c r="D28" s="14">
        <v>2279</v>
      </c>
      <c r="E28" s="14" t="s">
        <v>72</v>
      </c>
      <c r="F28" s="14" t="s">
        <v>72</v>
      </c>
      <c r="G28" s="14">
        <v>55</v>
      </c>
      <c r="H28" s="14">
        <v>1471</v>
      </c>
      <c r="I28" s="14">
        <v>291</v>
      </c>
      <c r="J28" s="14">
        <v>462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3192</v>
      </c>
      <c r="D29" s="14">
        <v>1808</v>
      </c>
      <c r="E29" s="14" t="s">
        <v>72</v>
      </c>
      <c r="F29" s="14" t="s">
        <v>72</v>
      </c>
      <c r="G29" s="14">
        <v>56</v>
      </c>
      <c r="H29" s="14">
        <v>825</v>
      </c>
      <c r="I29" s="14">
        <v>395</v>
      </c>
      <c r="J29" s="14">
        <v>529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16339</v>
      </c>
      <c r="D30" s="14">
        <v>6139</v>
      </c>
      <c r="E30" s="14" t="s">
        <v>72</v>
      </c>
      <c r="F30" s="14" t="s">
        <v>72</v>
      </c>
      <c r="G30" s="14">
        <v>200</v>
      </c>
      <c r="H30" s="14">
        <v>1582</v>
      </c>
      <c r="I30" s="14">
        <v>2093</v>
      </c>
      <c r="J30" s="14">
        <v>2196</v>
      </c>
      <c r="K30" s="14">
        <v>68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3143</v>
      </c>
      <c r="D31" s="14">
        <v>1490</v>
      </c>
      <c r="E31" s="14" t="s">
        <v>72</v>
      </c>
      <c r="F31" s="14" t="s">
        <v>72</v>
      </c>
      <c r="G31" s="14">
        <v>49</v>
      </c>
      <c r="H31" s="14">
        <v>516</v>
      </c>
      <c r="I31" s="14">
        <v>418</v>
      </c>
      <c r="J31" s="14">
        <v>499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3277</v>
      </c>
      <c r="D32" s="14">
        <v>1369</v>
      </c>
      <c r="E32" s="14" t="s">
        <v>72</v>
      </c>
      <c r="F32" s="14" t="s">
        <v>72</v>
      </c>
      <c r="G32" s="14">
        <v>38</v>
      </c>
      <c r="H32" s="14">
        <v>368</v>
      </c>
      <c r="I32" s="14">
        <v>463</v>
      </c>
      <c r="J32" s="14">
        <v>489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3445</v>
      </c>
      <c r="D33" s="14">
        <v>1241</v>
      </c>
      <c r="E33" s="14" t="s">
        <v>72</v>
      </c>
      <c r="F33" s="14" t="s">
        <v>72</v>
      </c>
      <c r="G33" s="14">
        <v>34</v>
      </c>
      <c r="H33" s="14">
        <v>298</v>
      </c>
      <c r="I33" s="14">
        <v>454</v>
      </c>
      <c r="J33" s="14">
        <v>438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3254</v>
      </c>
      <c r="D34" s="14">
        <v>1095</v>
      </c>
      <c r="E34" s="14" t="s">
        <v>72</v>
      </c>
      <c r="F34" s="14" t="s">
        <v>72</v>
      </c>
      <c r="G34" s="14">
        <v>42</v>
      </c>
      <c r="H34" s="14">
        <v>221</v>
      </c>
      <c r="I34" s="14">
        <v>404</v>
      </c>
      <c r="J34" s="14">
        <v>413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3220</v>
      </c>
      <c r="D35" s="14">
        <v>944</v>
      </c>
      <c r="E35" s="14" t="s">
        <v>72</v>
      </c>
      <c r="F35" s="14" t="s">
        <v>72</v>
      </c>
      <c r="G35" s="14">
        <v>37</v>
      </c>
      <c r="H35" s="14">
        <v>179</v>
      </c>
      <c r="I35" s="14">
        <v>354</v>
      </c>
      <c r="J35" s="14">
        <v>357</v>
      </c>
      <c r="K35" s="14">
        <v>17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15898</v>
      </c>
      <c r="D36" s="14">
        <v>3375</v>
      </c>
      <c r="E36" s="14" t="s">
        <v>72</v>
      </c>
      <c r="F36" s="14" t="s">
        <v>72</v>
      </c>
      <c r="G36" s="14">
        <v>201</v>
      </c>
      <c r="H36" s="14">
        <v>667</v>
      </c>
      <c r="I36" s="14">
        <v>1234</v>
      </c>
      <c r="J36" s="14">
        <v>1172</v>
      </c>
      <c r="K36" s="14">
        <v>101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3370</v>
      </c>
      <c r="D37" s="14">
        <v>911</v>
      </c>
      <c r="E37" s="14" t="s">
        <v>72</v>
      </c>
      <c r="F37" s="14" t="s">
        <v>72</v>
      </c>
      <c r="G37" s="14">
        <v>40</v>
      </c>
      <c r="H37" s="14">
        <v>171</v>
      </c>
      <c r="I37" s="14">
        <v>366</v>
      </c>
      <c r="J37" s="14">
        <v>318</v>
      </c>
      <c r="K37" s="14">
        <v>16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3181</v>
      </c>
      <c r="D38" s="14">
        <v>733</v>
      </c>
      <c r="E38" s="14" t="s">
        <v>72</v>
      </c>
      <c r="F38" s="14" t="s">
        <v>72</v>
      </c>
      <c r="G38" s="14">
        <v>29</v>
      </c>
      <c r="H38" s="14">
        <v>149</v>
      </c>
      <c r="I38" s="14">
        <v>280</v>
      </c>
      <c r="J38" s="14">
        <v>260</v>
      </c>
      <c r="K38" s="14">
        <v>15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3222</v>
      </c>
      <c r="D39" s="14">
        <v>627</v>
      </c>
      <c r="E39" s="14" t="s">
        <v>72</v>
      </c>
      <c r="F39" s="14" t="s">
        <v>72</v>
      </c>
      <c r="G39" s="14">
        <v>43</v>
      </c>
      <c r="H39" s="14">
        <v>139</v>
      </c>
      <c r="I39" s="14">
        <v>210</v>
      </c>
      <c r="J39" s="14">
        <v>219</v>
      </c>
      <c r="K39" s="14">
        <v>16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3049</v>
      </c>
      <c r="D40" s="14">
        <v>554</v>
      </c>
      <c r="E40" s="14" t="s">
        <v>72</v>
      </c>
      <c r="F40" s="14" t="s">
        <v>72</v>
      </c>
      <c r="G40" s="14">
        <v>38</v>
      </c>
      <c r="H40" s="14">
        <v>103</v>
      </c>
      <c r="I40" s="14">
        <v>177</v>
      </c>
      <c r="J40" s="14">
        <v>205</v>
      </c>
      <c r="K40" s="14">
        <v>31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3076</v>
      </c>
      <c r="D41" s="14">
        <v>550</v>
      </c>
      <c r="E41" s="14" t="s">
        <v>72</v>
      </c>
      <c r="F41" s="14" t="s">
        <v>72</v>
      </c>
      <c r="G41" s="14">
        <v>51</v>
      </c>
      <c r="H41" s="14">
        <v>105</v>
      </c>
      <c r="I41" s="14">
        <v>201</v>
      </c>
      <c r="J41" s="14">
        <v>170</v>
      </c>
      <c r="K41" s="14">
        <v>23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14806</v>
      </c>
      <c r="D42" s="14">
        <v>1975</v>
      </c>
      <c r="E42" s="14" t="s">
        <v>72</v>
      </c>
      <c r="F42" s="14" t="s">
        <v>72</v>
      </c>
      <c r="G42" s="14">
        <v>209</v>
      </c>
      <c r="H42" s="14">
        <v>441</v>
      </c>
      <c r="I42" s="14">
        <v>597</v>
      </c>
      <c r="J42" s="14">
        <v>578</v>
      </c>
      <c r="K42" s="14">
        <v>150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13428</v>
      </c>
      <c r="D43" s="14">
        <v>1371</v>
      </c>
      <c r="E43" s="14" t="s">
        <v>72</v>
      </c>
      <c r="F43" s="14" t="s">
        <v>72</v>
      </c>
      <c r="G43" s="14">
        <v>184</v>
      </c>
      <c r="H43" s="14">
        <v>314</v>
      </c>
      <c r="I43" s="14">
        <v>391</v>
      </c>
      <c r="J43" s="14">
        <v>346</v>
      </c>
      <c r="K43" s="14">
        <v>136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13420</v>
      </c>
      <c r="D44" s="14">
        <v>1026</v>
      </c>
      <c r="E44" s="14" t="s">
        <v>72</v>
      </c>
      <c r="F44" s="14" t="s">
        <v>72</v>
      </c>
      <c r="G44" s="14">
        <v>183</v>
      </c>
      <c r="H44" s="14">
        <v>258</v>
      </c>
      <c r="I44" s="14">
        <v>269</v>
      </c>
      <c r="J44" s="14">
        <v>198</v>
      </c>
      <c r="K44" s="14">
        <v>118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11669</v>
      </c>
      <c r="D45" s="14">
        <v>718</v>
      </c>
      <c r="E45" s="14" t="s">
        <v>72</v>
      </c>
      <c r="F45" s="14" t="s">
        <v>72</v>
      </c>
      <c r="G45" s="14">
        <v>155</v>
      </c>
      <c r="H45" s="14">
        <v>194</v>
      </c>
      <c r="I45" s="14">
        <v>155</v>
      </c>
      <c r="J45" s="14">
        <v>118</v>
      </c>
      <c r="K45" s="14">
        <v>96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9912</v>
      </c>
      <c r="D46" s="14">
        <v>535</v>
      </c>
      <c r="E46" s="14" t="s">
        <v>72</v>
      </c>
      <c r="F46" s="14" t="s">
        <v>72</v>
      </c>
      <c r="G46" s="14">
        <v>160</v>
      </c>
      <c r="H46" s="14">
        <v>126</v>
      </c>
      <c r="I46" s="14">
        <v>119</v>
      </c>
      <c r="J46" s="14">
        <v>75</v>
      </c>
      <c r="K46" s="14">
        <v>55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8809</v>
      </c>
      <c r="D47" s="14">
        <v>362</v>
      </c>
      <c r="E47" s="14" t="s">
        <v>72</v>
      </c>
      <c r="F47" s="14" t="s">
        <v>72</v>
      </c>
      <c r="G47" s="14">
        <v>153</v>
      </c>
      <c r="H47" s="14">
        <v>65</v>
      </c>
      <c r="I47" s="14">
        <v>57</v>
      </c>
      <c r="J47" s="14">
        <v>43</v>
      </c>
      <c r="K47" s="14">
        <v>44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7885</v>
      </c>
      <c r="D48" s="14">
        <v>260</v>
      </c>
      <c r="E48" s="14" t="s">
        <v>72</v>
      </c>
      <c r="F48" s="14" t="s">
        <v>72</v>
      </c>
      <c r="G48" s="14">
        <v>106</v>
      </c>
      <c r="H48" s="14">
        <v>65</v>
      </c>
      <c r="I48" s="14">
        <v>44</v>
      </c>
      <c r="J48" s="14">
        <v>16</v>
      </c>
      <c r="K48" s="14">
        <v>29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6845</v>
      </c>
      <c r="D49" s="14">
        <v>235</v>
      </c>
      <c r="E49" s="14" t="s">
        <v>72</v>
      </c>
      <c r="F49" s="14" t="s">
        <v>72</v>
      </c>
      <c r="G49" s="14">
        <v>112</v>
      </c>
      <c r="H49" s="14">
        <v>38</v>
      </c>
      <c r="I49" s="14">
        <v>39</v>
      </c>
      <c r="J49" s="14">
        <v>24</v>
      </c>
      <c r="K49" s="14">
        <v>22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5374</v>
      </c>
      <c r="D50" s="14">
        <v>184</v>
      </c>
      <c r="E50" s="14" t="s">
        <v>72</v>
      </c>
      <c r="F50" s="14" t="s">
        <v>72</v>
      </c>
      <c r="G50" s="14">
        <v>79</v>
      </c>
      <c r="H50" s="14">
        <v>45</v>
      </c>
      <c r="I50" s="14">
        <v>27</v>
      </c>
      <c r="J50" s="14">
        <v>14</v>
      </c>
      <c r="K50" s="14">
        <v>19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3602</v>
      </c>
      <c r="D51" s="14">
        <v>114</v>
      </c>
      <c r="E51" s="14" t="s">
        <v>72</v>
      </c>
      <c r="F51" s="14" t="s">
        <v>72</v>
      </c>
      <c r="G51" s="14">
        <v>56</v>
      </c>
      <c r="H51" s="14">
        <v>20</v>
      </c>
      <c r="I51" s="14">
        <v>15</v>
      </c>
      <c r="J51" s="14">
        <v>8</v>
      </c>
      <c r="K51" s="14">
        <v>15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2063</v>
      </c>
      <c r="D52" s="14">
        <v>52</v>
      </c>
      <c r="E52" s="14" t="s">
        <v>72</v>
      </c>
      <c r="F52" s="14" t="s">
        <v>72</v>
      </c>
      <c r="G52" s="14">
        <v>33</v>
      </c>
      <c r="H52" s="14">
        <v>7</v>
      </c>
      <c r="I52" s="14">
        <v>7</v>
      </c>
      <c r="J52" s="14">
        <v>4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1160</v>
      </c>
      <c r="D53" s="14">
        <v>36</v>
      </c>
      <c r="E53" s="14" t="s">
        <v>72</v>
      </c>
      <c r="F53" s="14" t="s">
        <v>72</v>
      </c>
      <c r="G53" s="14">
        <v>18</v>
      </c>
      <c r="H53" s="14">
        <v>6</v>
      </c>
      <c r="I53" s="14">
        <v>7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630</v>
      </c>
      <c r="D54" s="14">
        <v>31</v>
      </c>
      <c r="E54" s="14" t="s">
        <v>72</v>
      </c>
      <c r="F54" s="14" t="s">
        <v>72</v>
      </c>
      <c r="G54" s="14">
        <v>14</v>
      </c>
      <c r="H54" s="14">
        <v>10</v>
      </c>
      <c r="I54" s="14">
        <v>3</v>
      </c>
      <c r="J54" s="14">
        <v>1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101625</v>
      </c>
      <c r="D55" s="5">
        <v>35707</v>
      </c>
      <c r="E55" s="5">
        <v>1348</v>
      </c>
      <c r="F55" s="5">
        <v>2748</v>
      </c>
      <c r="G55" s="5">
        <v>11834</v>
      </c>
      <c r="H55" s="5">
        <v>11877</v>
      </c>
      <c r="I55" s="5">
        <v>3951</v>
      </c>
      <c r="J55" s="5">
        <v>3392</v>
      </c>
      <c r="K55" s="5">
        <v>557</v>
      </c>
    </row>
    <row r="56" spans="1:15" ht="12" customHeight="1" x14ac:dyDescent="0.2">
      <c r="A56" s="29" t="s">
        <v>63</v>
      </c>
      <c r="B56" s="10" t="s">
        <v>12</v>
      </c>
      <c r="C56" s="14">
        <v>7174</v>
      </c>
      <c r="D56" s="14">
        <v>2685</v>
      </c>
      <c r="E56" s="14">
        <v>1288</v>
      </c>
      <c r="F56" s="14">
        <v>1383</v>
      </c>
      <c r="G56" s="14">
        <v>14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1208</v>
      </c>
      <c r="D57" s="14">
        <v>80</v>
      </c>
      <c r="E57" s="14">
        <v>80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1291</v>
      </c>
      <c r="D58" s="14">
        <v>127</v>
      </c>
      <c r="E58" s="14">
        <v>127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1427</v>
      </c>
      <c r="D59" s="14">
        <v>326</v>
      </c>
      <c r="E59" s="14">
        <v>326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1655</v>
      </c>
      <c r="D60" s="14">
        <v>747</v>
      </c>
      <c r="E60" s="14">
        <v>644</v>
      </c>
      <c r="F60" s="14">
        <v>101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1593</v>
      </c>
      <c r="D61" s="14">
        <v>1405</v>
      </c>
      <c r="E61" s="14">
        <v>111</v>
      </c>
      <c r="F61" s="14">
        <v>1282</v>
      </c>
      <c r="G61" s="14">
        <v>12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8683</v>
      </c>
      <c r="D62" s="14">
        <v>8504</v>
      </c>
      <c r="E62" s="14">
        <v>60</v>
      </c>
      <c r="F62" s="14">
        <v>1365</v>
      </c>
      <c r="G62" s="14">
        <v>7079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1699</v>
      </c>
      <c r="D63" s="14">
        <v>1653</v>
      </c>
      <c r="E63" s="14">
        <v>60</v>
      </c>
      <c r="F63" s="14">
        <v>1331</v>
      </c>
      <c r="G63" s="14">
        <v>262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1681</v>
      </c>
      <c r="D64" s="14">
        <v>1647</v>
      </c>
      <c r="E64" s="14" t="s">
        <v>72</v>
      </c>
      <c r="F64" s="14">
        <v>34</v>
      </c>
      <c r="G64" s="14">
        <v>1613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1881</v>
      </c>
      <c r="D65" s="14">
        <v>1848</v>
      </c>
      <c r="E65" s="14" t="s">
        <v>72</v>
      </c>
      <c r="F65" s="14" t="s">
        <v>72</v>
      </c>
      <c r="G65" s="14">
        <v>1848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1669</v>
      </c>
      <c r="D66" s="14">
        <v>1644</v>
      </c>
      <c r="E66" s="14" t="s">
        <v>72</v>
      </c>
      <c r="F66" s="14" t="s">
        <v>72</v>
      </c>
      <c r="G66" s="14">
        <v>1644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1753</v>
      </c>
      <c r="D67" s="14">
        <v>1712</v>
      </c>
      <c r="E67" s="14" t="s">
        <v>72</v>
      </c>
      <c r="F67" s="14" t="s">
        <v>72</v>
      </c>
      <c r="G67" s="14">
        <v>1712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8441</v>
      </c>
      <c r="D68" s="14">
        <v>8176</v>
      </c>
      <c r="E68" s="14" t="s">
        <v>72</v>
      </c>
      <c r="F68" s="14" t="s">
        <v>72</v>
      </c>
      <c r="G68" s="14">
        <v>3635</v>
      </c>
      <c r="H68" s="14">
        <v>4541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1764</v>
      </c>
      <c r="D69" s="14">
        <v>1721</v>
      </c>
      <c r="E69" s="14" t="s">
        <v>72</v>
      </c>
      <c r="F69" s="14" t="s">
        <v>72</v>
      </c>
      <c r="G69" s="14">
        <v>1713</v>
      </c>
      <c r="H69" s="14">
        <v>8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1742</v>
      </c>
      <c r="D70" s="14">
        <v>1690</v>
      </c>
      <c r="E70" s="14" t="s">
        <v>72</v>
      </c>
      <c r="F70" s="14" t="s">
        <v>72</v>
      </c>
      <c r="G70" s="14">
        <v>1488</v>
      </c>
      <c r="H70" s="14">
        <v>202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1665</v>
      </c>
      <c r="D71" s="14">
        <v>1631</v>
      </c>
      <c r="E71" s="14" t="s">
        <v>72</v>
      </c>
      <c r="F71" s="14" t="s">
        <v>72</v>
      </c>
      <c r="G71" s="14">
        <v>279</v>
      </c>
      <c r="H71" s="14">
        <v>1352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1631</v>
      </c>
      <c r="D72" s="14">
        <v>1586</v>
      </c>
      <c r="E72" s="14" t="s">
        <v>72</v>
      </c>
      <c r="F72" s="14" t="s">
        <v>72</v>
      </c>
      <c r="G72" s="14">
        <v>106</v>
      </c>
      <c r="H72" s="14">
        <v>1480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1639</v>
      </c>
      <c r="D73" s="14">
        <v>1548</v>
      </c>
      <c r="E73" s="14" t="s">
        <v>72</v>
      </c>
      <c r="F73" s="14" t="s">
        <v>72</v>
      </c>
      <c r="G73" s="14">
        <v>49</v>
      </c>
      <c r="H73" s="14">
        <v>1499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8030</v>
      </c>
      <c r="D74" s="14">
        <v>6486</v>
      </c>
      <c r="E74" s="14" t="s">
        <v>72</v>
      </c>
      <c r="F74" s="14" t="s">
        <v>72</v>
      </c>
      <c r="G74" s="14">
        <v>133</v>
      </c>
      <c r="H74" s="14">
        <v>5258</v>
      </c>
      <c r="I74" s="14">
        <v>505</v>
      </c>
      <c r="J74" s="14">
        <v>587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1593</v>
      </c>
      <c r="D75" s="14">
        <v>1482</v>
      </c>
      <c r="E75" s="14" t="s">
        <v>72</v>
      </c>
      <c r="F75" s="14" t="s">
        <v>72</v>
      </c>
      <c r="G75" s="14">
        <v>27</v>
      </c>
      <c r="H75" s="14">
        <v>1455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1631</v>
      </c>
      <c r="D76" s="14">
        <v>1506</v>
      </c>
      <c r="E76" s="14" t="s">
        <v>72</v>
      </c>
      <c r="F76" s="14" t="s">
        <v>72</v>
      </c>
      <c r="G76" s="14">
        <v>32</v>
      </c>
      <c r="H76" s="14">
        <v>1470</v>
      </c>
      <c r="I76" s="14">
        <v>4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1619</v>
      </c>
      <c r="D77" s="14">
        <v>1395</v>
      </c>
      <c r="E77" s="14" t="s">
        <v>72</v>
      </c>
      <c r="F77" s="14" t="s">
        <v>72</v>
      </c>
      <c r="G77" s="14">
        <v>29</v>
      </c>
      <c r="H77" s="14">
        <v>1310</v>
      </c>
      <c r="I77" s="14">
        <v>29</v>
      </c>
      <c r="J77" s="14">
        <v>27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1600</v>
      </c>
      <c r="D78" s="14">
        <v>1147</v>
      </c>
      <c r="E78" s="14" t="s">
        <v>72</v>
      </c>
      <c r="F78" s="14" t="s">
        <v>72</v>
      </c>
      <c r="G78" s="14">
        <v>21</v>
      </c>
      <c r="H78" s="14">
        <v>650</v>
      </c>
      <c r="I78" s="14">
        <v>197</v>
      </c>
      <c r="J78" s="14">
        <v>279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1587</v>
      </c>
      <c r="D79" s="14">
        <v>956</v>
      </c>
      <c r="E79" s="14" t="s">
        <v>72</v>
      </c>
      <c r="F79" s="14" t="s">
        <v>72</v>
      </c>
      <c r="G79" s="14">
        <v>24</v>
      </c>
      <c r="H79" s="14">
        <v>373</v>
      </c>
      <c r="I79" s="14">
        <v>275</v>
      </c>
      <c r="J79" s="14">
        <v>281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8226</v>
      </c>
      <c r="D80" s="14">
        <v>3589</v>
      </c>
      <c r="E80" s="14" t="s">
        <v>72</v>
      </c>
      <c r="F80" s="14" t="s">
        <v>72</v>
      </c>
      <c r="G80" s="14">
        <v>97</v>
      </c>
      <c r="H80" s="14">
        <v>798</v>
      </c>
      <c r="I80" s="14">
        <v>1416</v>
      </c>
      <c r="J80" s="14">
        <v>1227</v>
      </c>
      <c r="K80" s="14">
        <v>51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1579</v>
      </c>
      <c r="D81" s="14">
        <v>840</v>
      </c>
      <c r="E81" s="14" t="s">
        <v>72</v>
      </c>
      <c r="F81" s="14" t="s">
        <v>72</v>
      </c>
      <c r="G81" s="14">
        <v>22</v>
      </c>
      <c r="H81" s="14">
        <v>250</v>
      </c>
      <c r="I81" s="14">
        <v>272</v>
      </c>
      <c r="J81" s="14">
        <v>289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1592</v>
      </c>
      <c r="D82" s="14">
        <v>766</v>
      </c>
      <c r="E82" s="14" t="s">
        <v>72</v>
      </c>
      <c r="F82" s="14" t="s">
        <v>72</v>
      </c>
      <c r="G82" s="14">
        <v>18</v>
      </c>
      <c r="H82" s="14">
        <v>170</v>
      </c>
      <c r="I82" s="14">
        <v>307</v>
      </c>
      <c r="J82" s="14">
        <v>262</v>
      </c>
      <c r="K82" s="14">
        <v>9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1739</v>
      </c>
      <c r="D83" s="14">
        <v>752</v>
      </c>
      <c r="E83" s="14" t="s">
        <v>72</v>
      </c>
      <c r="F83" s="14" t="s">
        <v>72</v>
      </c>
      <c r="G83" s="14">
        <v>17</v>
      </c>
      <c r="H83" s="14">
        <v>153</v>
      </c>
      <c r="I83" s="14">
        <v>310</v>
      </c>
      <c r="J83" s="14">
        <v>260</v>
      </c>
      <c r="K83" s="14">
        <v>12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1658</v>
      </c>
      <c r="D84" s="14">
        <v>645</v>
      </c>
      <c r="E84" s="14" t="s">
        <v>72</v>
      </c>
      <c r="F84" s="14" t="s">
        <v>72</v>
      </c>
      <c r="G84" s="14">
        <v>24</v>
      </c>
      <c r="H84" s="14">
        <v>127</v>
      </c>
      <c r="I84" s="14">
        <v>276</v>
      </c>
      <c r="J84" s="14">
        <v>208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1658</v>
      </c>
      <c r="D85" s="14">
        <v>586</v>
      </c>
      <c r="E85" s="14" t="s">
        <v>72</v>
      </c>
      <c r="F85" s="14" t="s">
        <v>72</v>
      </c>
      <c r="G85" s="14">
        <v>16</v>
      </c>
      <c r="H85" s="14">
        <v>98</v>
      </c>
      <c r="I85" s="14">
        <v>251</v>
      </c>
      <c r="J85" s="14">
        <v>208</v>
      </c>
      <c r="K85" s="14">
        <v>13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8105</v>
      </c>
      <c r="D86" s="14">
        <v>2072</v>
      </c>
      <c r="E86" s="14" t="s">
        <v>72</v>
      </c>
      <c r="F86" s="14" t="s">
        <v>72</v>
      </c>
      <c r="G86" s="14">
        <v>92</v>
      </c>
      <c r="H86" s="14">
        <v>366</v>
      </c>
      <c r="I86" s="14">
        <v>846</v>
      </c>
      <c r="J86" s="14">
        <v>695</v>
      </c>
      <c r="K86" s="14">
        <v>73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1697</v>
      </c>
      <c r="D87" s="14">
        <v>561</v>
      </c>
      <c r="E87" s="14" t="s">
        <v>72</v>
      </c>
      <c r="F87" s="14" t="s">
        <v>72</v>
      </c>
      <c r="G87" s="14">
        <v>19</v>
      </c>
      <c r="H87" s="14">
        <v>101</v>
      </c>
      <c r="I87" s="14">
        <v>237</v>
      </c>
      <c r="J87" s="14">
        <v>196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1634</v>
      </c>
      <c r="D88" s="14">
        <v>469</v>
      </c>
      <c r="E88" s="14" t="s">
        <v>72</v>
      </c>
      <c r="F88" s="14" t="s">
        <v>72</v>
      </c>
      <c r="G88" s="14">
        <v>14</v>
      </c>
      <c r="H88" s="14">
        <v>80</v>
      </c>
      <c r="I88" s="14">
        <v>201</v>
      </c>
      <c r="J88" s="14">
        <v>163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1639</v>
      </c>
      <c r="D89" s="14">
        <v>374</v>
      </c>
      <c r="E89" s="14" t="s">
        <v>72</v>
      </c>
      <c r="F89" s="14" t="s">
        <v>72</v>
      </c>
      <c r="G89" s="14">
        <v>16</v>
      </c>
      <c r="H89" s="14">
        <v>76</v>
      </c>
      <c r="I89" s="14">
        <v>146</v>
      </c>
      <c r="J89" s="14">
        <v>124</v>
      </c>
      <c r="K89" s="14">
        <v>12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1568</v>
      </c>
      <c r="D90" s="14">
        <v>334</v>
      </c>
      <c r="E90" s="14" t="s">
        <v>72</v>
      </c>
      <c r="F90" s="14" t="s">
        <v>72</v>
      </c>
      <c r="G90" s="14">
        <v>20</v>
      </c>
      <c r="H90" s="14">
        <v>55</v>
      </c>
      <c r="I90" s="14">
        <v>121</v>
      </c>
      <c r="J90" s="14">
        <v>113</v>
      </c>
      <c r="K90" s="14">
        <v>25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1567</v>
      </c>
      <c r="D91" s="14">
        <v>334</v>
      </c>
      <c r="E91" s="14" t="s">
        <v>72</v>
      </c>
      <c r="F91" s="14" t="s">
        <v>72</v>
      </c>
      <c r="G91" s="14">
        <v>23</v>
      </c>
      <c r="H91" s="14">
        <v>54</v>
      </c>
      <c r="I91" s="14">
        <v>141</v>
      </c>
      <c r="J91" s="14">
        <v>99</v>
      </c>
      <c r="K91" s="14">
        <v>17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7641</v>
      </c>
      <c r="D92" s="14">
        <v>1256</v>
      </c>
      <c r="E92" s="14" t="s">
        <v>72</v>
      </c>
      <c r="F92" s="14" t="s">
        <v>72</v>
      </c>
      <c r="G92" s="14">
        <v>103</v>
      </c>
      <c r="H92" s="14">
        <v>269</v>
      </c>
      <c r="I92" s="14">
        <v>416</v>
      </c>
      <c r="J92" s="14">
        <v>370</v>
      </c>
      <c r="K92" s="14">
        <v>98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6846</v>
      </c>
      <c r="D93" s="14">
        <v>845</v>
      </c>
      <c r="E93" s="14" t="s">
        <v>72</v>
      </c>
      <c r="F93" s="14" t="s">
        <v>72</v>
      </c>
      <c r="G93" s="14">
        <v>80</v>
      </c>
      <c r="H93" s="14">
        <v>194</v>
      </c>
      <c r="I93" s="14">
        <v>271</v>
      </c>
      <c r="J93" s="14">
        <v>220</v>
      </c>
      <c r="K93" s="14">
        <v>80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6989</v>
      </c>
      <c r="D94" s="14">
        <v>612</v>
      </c>
      <c r="E94" s="14" t="s">
        <v>72</v>
      </c>
      <c r="F94" s="14" t="s">
        <v>72</v>
      </c>
      <c r="G94" s="14">
        <v>90</v>
      </c>
      <c r="H94" s="14">
        <v>150</v>
      </c>
      <c r="I94" s="14">
        <v>181</v>
      </c>
      <c r="J94" s="14">
        <v>116</v>
      </c>
      <c r="K94" s="14">
        <v>75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5925</v>
      </c>
      <c r="D95" s="14">
        <v>413</v>
      </c>
      <c r="E95" s="14" t="s">
        <v>72</v>
      </c>
      <c r="F95" s="14" t="s">
        <v>72</v>
      </c>
      <c r="G95" s="14">
        <v>76</v>
      </c>
      <c r="H95" s="14">
        <v>106</v>
      </c>
      <c r="I95" s="14">
        <v>99</v>
      </c>
      <c r="J95" s="14">
        <v>67</v>
      </c>
      <c r="K95" s="14">
        <v>65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5155</v>
      </c>
      <c r="D96" s="14">
        <v>318</v>
      </c>
      <c r="E96" s="14" t="s">
        <v>72</v>
      </c>
      <c r="F96" s="14" t="s">
        <v>72</v>
      </c>
      <c r="G96" s="14">
        <v>100</v>
      </c>
      <c r="H96" s="14">
        <v>56</v>
      </c>
      <c r="I96" s="14">
        <v>82</v>
      </c>
      <c r="J96" s="14">
        <v>47</v>
      </c>
      <c r="K96" s="14">
        <v>33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4711</v>
      </c>
      <c r="D97" s="14">
        <v>209</v>
      </c>
      <c r="E97" s="14" t="s">
        <v>72</v>
      </c>
      <c r="F97" s="14" t="s">
        <v>72</v>
      </c>
      <c r="G97" s="14">
        <v>85</v>
      </c>
      <c r="H97" s="14">
        <v>36</v>
      </c>
      <c r="I97" s="14">
        <v>37</v>
      </c>
      <c r="J97" s="14">
        <v>25</v>
      </c>
      <c r="K97" s="14">
        <v>26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4335</v>
      </c>
      <c r="D98" s="14">
        <v>168</v>
      </c>
      <c r="E98" s="14" t="s">
        <v>72</v>
      </c>
      <c r="F98" s="14" t="s">
        <v>72</v>
      </c>
      <c r="G98" s="14">
        <v>65</v>
      </c>
      <c r="H98" s="14">
        <v>36</v>
      </c>
      <c r="I98" s="14">
        <v>38</v>
      </c>
      <c r="J98" s="14">
        <v>8</v>
      </c>
      <c r="K98" s="14">
        <v>21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3585</v>
      </c>
      <c r="D99" s="14">
        <v>119</v>
      </c>
      <c r="E99" s="14" t="s">
        <v>72</v>
      </c>
      <c r="F99" s="14" t="s">
        <v>72</v>
      </c>
      <c r="G99" s="14">
        <v>56</v>
      </c>
      <c r="H99" s="14">
        <v>18</v>
      </c>
      <c r="I99" s="14">
        <v>19</v>
      </c>
      <c r="J99" s="14">
        <v>14</v>
      </c>
      <c r="K99" s="14">
        <v>12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3011</v>
      </c>
      <c r="D100" s="14">
        <v>115</v>
      </c>
      <c r="E100" s="14" t="s">
        <v>72</v>
      </c>
      <c r="F100" s="14" t="s">
        <v>72</v>
      </c>
      <c r="G100" s="14">
        <v>52</v>
      </c>
      <c r="H100" s="14">
        <v>26</v>
      </c>
      <c r="I100" s="14">
        <v>19</v>
      </c>
      <c r="J100" s="14">
        <v>10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2132</v>
      </c>
      <c r="D101" s="14">
        <v>63</v>
      </c>
      <c r="E101" s="14" t="s">
        <v>72</v>
      </c>
      <c r="F101" s="14" t="s">
        <v>72</v>
      </c>
      <c r="G101" s="14">
        <v>33</v>
      </c>
      <c r="H101" s="14">
        <v>13</v>
      </c>
      <c r="I101" s="14">
        <v>9</v>
      </c>
      <c r="J101" s="14">
        <v>1</v>
      </c>
      <c r="K101" s="14">
        <v>7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1306</v>
      </c>
      <c r="D102" s="14">
        <v>31</v>
      </c>
      <c r="E102" s="14" t="s">
        <v>72</v>
      </c>
      <c r="F102" s="14" t="s">
        <v>72</v>
      </c>
      <c r="G102" s="14">
        <v>22</v>
      </c>
      <c r="H102" s="14">
        <v>2</v>
      </c>
      <c r="I102" s="14">
        <v>4</v>
      </c>
      <c r="J102" s="14">
        <v>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831</v>
      </c>
      <c r="D103" s="14">
        <v>24</v>
      </c>
      <c r="E103" s="14" t="s">
        <v>72</v>
      </c>
      <c r="F103" s="14" t="s">
        <v>72</v>
      </c>
      <c r="G103" s="14">
        <v>12</v>
      </c>
      <c r="H103" s="14">
        <v>3</v>
      </c>
      <c r="I103" s="14">
        <v>6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499</v>
      </c>
      <c r="D104" s="14">
        <v>22</v>
      </c>
      <c r="E104" s="14" t="s">
        <v>72</v>
      </c>
      <c r="F104" s="14" t="s">
        <v>72</v>
      </c>
      <c r="G104" s="14">
        <v>10</v>
      </c>
      <c r="H104" s="14">
        <v>5</v>
      </c>
      <c r="I104" s="14">
        <v>3</v>
      </c>
      <c r="J104" s="14">
        <v>1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95978</v>
      </c>
      <c r="D105" s="5">
        <v>32912</v>
      </c>
      <c r="E105" s="5">
        <v>1279</v>
      </c>
      <c r="F105" s="5">
        <v>2878</v>
      </c>
      <c r="G105" s="5">
        <v>12418</v>
      </c>
      <c r="H105" s="5">
        <v>11753</v>
      </c>
      <c r="I105" s="5">
        <v>1837</v>
      </c>
      <c r="J105" s="5">
        <v>2442</v>
      </c>
      <c r="K105" s="5">
        <v>305</v>
      </c>
    </row>
    <row r="106" spans="1:15" ht="12" customHeight="1" x14ac:dyDescent="0.2">
      <c r="A106" s="29" t="s">
        <v>63</v>
      </c>
      <c r="B106" s="10" t="s">
        <v>12</v>
      </c>
      <c r="C106" s="14">
        <v>7298</v>
      </c>
      <c r="D106" s="14">
        <v>2693</v>
      </c>
      <c r="E106" s="14">
        <v>1221</v>
      </c>
      <c r="F106" s="14">
        <v>1459</v>
      </c>
      <c r="G106" s="14">
        <v>13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1248</v>
      </c>
      <c r="D107" s="14">
        <v>67</v>
      </c>
      <c r="E107" s="14">
        <v>67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1332</v>
      </c>
      <c r="D108" s="14">
        <v>126</v>
      </c>
      <c r="E108" s="14">
        <v>126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1447</v>
      </c>
      <c r="D109" s="14">
        <v>290</v>
      </c>
      <c r="E109" s="14">
        <v>290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1598</v>
      </c>
      <c r="D110" s="14">
        <v>732</v>
      </c>
      <c r="E110" s="14">
        <v>615</v>
      </c>
      <c r="F110" s="14">
        <v>117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1673</v>
      </c>
      <c r="D111" s="14">
        <v>1478</v>
      </c>
      <c r="E111" s="14">
        <v>123</v>
      </c>
      <c r="F111" s="14">
        <v>1342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9054</v>
      </c>
      <c r="D112" s="14">
        <v>8815</v>
      </c>
      <c r="E112" s="14">
        <v>58</v>
      </c>
      <c r="F112" s="14">
        <v>1419</v>
      </c>
      <c r="G112" s="14">
        <v>7338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1730</v>
      </c>
      <c r="D113" s="14">
        <v>1684</v>
      </c>
      <c r="E113" s="14">
        <v>58</v>
      </c>
      <c r="F113" s="14">
        <v>1376</v>
      </c>
      <c r="G113" s="14">
        <v>250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1739</v>
      </c>
      <c r="D114" s="14">
        <v>1696</v>
      </c>
      <c r="E114" s="14" t="s">
        <v>72</v>
      </c>
      <c r="F114" s="14">
        <v>43</v>
      </c>
      <c r="G114" s="14">
        <v>1653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1929</v>
      </c>
      <c r="D115" s="14">
        <v>1887</v>
      </c>
      <c r="E115" s="14" t="s">
        <v>72</v>
      </c>
      <c r="F115" s="14" t="s">
        <v>72</v>
      </c>
      <c r="G115" s="14">
        <v>1887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1826</v>
      </c>
      <c r="D116" s="14">
        <v>1776</v>
      </c>
      <c r="E116" s="14" t="s">
        <v>72</v>
      </c>
      <c r="F116" s="14" t="s">
        <v>72</v>
      </c>
      <c r="G116" s="14">
        <v>1776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1830</v>
      </c>
      <c r="D117" s="14">
        <v>1772</v>
      </c>
      <c r="E117" s="14" t="s">
        <v>72</v>
      </c>
      <c r="F117" s="14" t="s">
        <v>72</v>
      </c>
      <c r="G117" s="14">
        <v>1772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8911</v>
      </c>
      <c r="D118" s="14">
        <v>8625</v>
      </c>
      <c r="E118" s="14" t="s">
        <v>72</v>
      </c>
      <c r="F118" s="14" t="s">
        <v>72</v>
      </c>
      <c r="G118" s="14">
        <v>3989</v>
      </c>
      <c r="H118" s="14">
        <v>4636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1830</v>
      </c>
      <c r="D119" s="14">
        <v>1797</v>
      </c>
      <c r="E119" s="14" t="s">
        <v>72</v>
      </c>
      <c r="F119" s="14" t="s">
        <v>72</v>
      </c>
      <c r="G119" s="14">
        <v>1792</v>
      </c>
      <c r="H119" s="14">
        <v>5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1824</v>
      </c>
      <c r="D120" s="14">
        <v>1786</v>
      </c>
      <c r="E120" s="14" t="s">
        <v>72</v>
      </c>
      <c r="F120" s="14" t="s">
        <v>72</v>
      </c>
      <c r="G120" s="14">
        <v>1580</v>
      </c>
      <c r="H120" s="14">
        <v>206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1777</v>
      </c>
      <c r="D121" s="14">
        <v>1725</v>
      </c>
      <c r="E121" s="14" t="s">
        <v>72</v>
      </c>
      <c r="F121" s="14" t="s">
        <v>72</v>
      </c>
      <c r="G121" s="14">
        <v>379</v>
      </c>
      <c r="H121" s="14">
        <v>1346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1761</v>
      </c>
      <c r="D122" s="14">
        <v>1702</v>
      </c>
      <c r="E122" s="14" t="s">
        <v>72</v>
      </c>
      <c r="F122" s="14" t="s">
        <v>72</v>
      </c>
      <c r="G122" s="14">
        <v>157</v>
      </c>
      <c r="H122" s="14">
        <v>1545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1719</v>
      </c>
      <c r="D123" s="14">
        <v>1615</v>
      </c>
      <c r="E123" s="14" t="s">
        <v>72</v>
      </c>
      <c r="F123" s="14" t="s">
        <v>72</v>
      </c>
      <c r="G123" s="14">
        <v>81</v>
      </c>
      <c r="H123" s="14">
        <v>1534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8172</v>
      </c>
      <c r="D124" s="14">
        <v>6222</v>
      </c>
      <c r="E124" s="14" t="s">
        <v>72</v>
      </c>
      <c r="F124" s="14" t="s">
        <v>72</v>
      </c>
      <c r="G124" s="14">
        <v>188</v>
      </c>
      <c r="H124" s="14">
        <v>5357</v>
      </c>
      <c r="I124" s="14">
        <v>226</v>
      </c>
      <c r="J124" s="14">
        <v>451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1617</v>
      </c>
      <c r="D125" s="14">
        <v>1480</v>
      </c>
      <c r="E125" s="14" t="s">
        <v>72</v>
      </c>
      <c r="F125" s="14" t="s">
        <v>72</v>
      </c>
      <c r="G125" s="14">
        <v>42</v>
      </c>
      <c r="H125" s="14">
        <v>1438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1635</v>
      </c>
      <c r="D126" s="14">
        <v>1412</v>
      </c>
      <c r="E126" s="14" t="s">
        <v>72</v>
      </c>
      <c r="F126" s="14" t="s">
        <v>72</v>
      </c>
      <c r="G126" s="14">
        <v>46</v>
      </c>
      <c r="H126" s="14">
        <v>1364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1691</v>
      </c>
      <c r="D127" s="14">
        <v>1346</v>
      </c>
      <c r="E127" s="14" t="s">
        <v>72</v>
      </c>
      <c r="F127" s="14" t="s">
        <v>72</v>
      </c>
      <c r="G127" s="14">
        <v>34</v>
      </c>
      <c r="H127" s="14">
        <v>1282</v>
      </c>
      <c r="I127" s="14">
        <v>10</v>
      </c>
      <c r="J127" s="14">
        <v>20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1624</v>
      </c>
      <c r="D128" s="14">
        <v>1132</v>
      </c>
      <c r="E128" s="14" t="s">
        <v>72</v>
      </c>
      <c r="F128" s="14" t="s">
        <v>72</v>
      </c>
      <c r="G128" s="14">
        <v>34</v>
      </c>
      <c r="H128" s="14">
        <v>821</v>
      </c>
      <c r="I128" s="14">
        <v>94</v>
      </c>
      <c r="J128" s="14">
        <v>183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1605</v>
      </c>
      <c r="D129" s="14">
        <v>852</v>
      </c>
      <c r="E129" s="14" t="s">
        <v>72</v>
      </c>
      <c r="F129" s="14" t="s">
        <v>72</v>
      </c>
      <c r="G129" s="14">
        <v>32</v>
      </c>
      <c r="H129" s="14">
        <v>452</v>
      </c>
      <c r="I129" s="14">
        <v>120</v>
      </c>
      <c r="J129" s="14">
        <v>248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8113</v>
      </c>
      <c r="D130" s="14">
        <v>2550</v>
      </c>
      <c r="E130" s="14" t="s">
        <v>72</v>
      </c>
      <c r="F130" s="14" t="s">
        <v>72</v>
      </c>
      <c r="G130" s="14">
        <v>103</v>
      </c>
      <c r="H130" s="14">
        <v>784</v>
      </c>
      <c r="I130" s="14">
        <v>677</v>
      </c>
      <c r="J130" s="14">
        <v>969</v>
      </c>
      <c r="K130" s="14">
        <v>17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1564</v>
      </c>
      <c r="D131" s="14">
        <v>650</v>
      </c>
      <c r="E131" s="14" t="s">
        <v>72</v>
      </c>
      <c r="F131" s="14" t="s">
        <v>72</v>
      </c>
      <c r="G131" s="14">
        <v>27</v>
      </c>
      <c r="H131" s="14">
        <v>266</v>
      </c>
      <c r="I131" s="14">
        <v>146</v>
      </c>
      <c r="J131" s="14">
        <v>210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1685</v>
      </c>
      <c r="D132" s="14">
        <v>603</v>
      </c>
      <c r="E132" s="14" t="s">
        <v>72</v>
      </c>
      <c r="F132" s="14" t="s">
        <v>72</v>
      </c>
      <c r="G132" s="14">
        <v>20</v>
      </c>
      <c r="H132" s="14">
        <v>198</v>
      </c>
      <c r="I132" s="14">
        <v>156</v>
      </c>
      <c r="J132" s="14">
        <v>227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1706</v>
      </c>
      <c r="D133" s="14">
        <v>489</v>
      </c>
      <c r="E133" s="14" t="s">
        <v>72</v>
      </c>
      <c r="F133" s="14" t="s">
        <v>72</v>
      </c>
      <c r="G133" s="14">
        <v>17</v>
      </c>
      <c r="H133" s="14">
        <v>145</v>
      </c>
      <c r="I133" s="14">
        <v>144</v>
      </c>
      <c r="J133" s="14">
        <v>178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1596</v>
      </c>
      <c r="D134" s="14">
        <v>450</v>
      </c>
      <c r="E134" s="14" t="s">
        <v>72</v>
      </c>
      <c r="F134" s="14" t="s">
        <v>72</v>
      </c>
      <c r="G134" s="14">
        <v>18</v>
      </c>
      <c r="H134" s="14">
        <v>94</v>
      </c>
      <c r="I134" s="14">
        <v>128</v>
      </c>
      <c r="J134" s="14">
        <v>205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1562</v>
      </c>
      <c r="D135" s="14">
        <v>358</v>
      </c>
      <c r="E135" s="14" t="s">
        <v>72</v>
      </c>
      <c r="F135" s="14" t="s">
        <v>72</v>
      </c>
      <c r="G135" s="14">
        <v>21</v>
      </c>
      <c r="H135" s="14">
        <v>81</v>
      </c>
      <c r="I135" s="14">
        <v>103</v>
      </c>
      <c r="J135" s="14">
        <v>149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7793</v>
      </c>
      <c r="D136" s="14">
        <v>1303</v>
      </c>
      <c r="E136" s="14" t="s">
        <v>72</v>
      </c>
      <c r="F136" s="14" t="s">
        <v>72</v>
      </c>
      <c r="G136" s="14">
        <v>109</v>
      </c>
      <c r="H136" s="14">
        <v>301</v>
      </c>
      <c r="I136" s="14">
        <v>388</v>
      </c>
      <c r="J136" s="14">
        <v>477</v>
      </c>
      <c r="K136" s="14">
        <v>28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1673</v>
      </c>
      <c r="D137" s="14">
        <v>350</v>
      </c>
      <c r="E137" s="14" t="s">
        <v>72</v>
      </c>
      <c r="F137" s="14" t="s">
        <v>72</v>
      </c>
      <c r="G137" s="14">
        <v>21</v>
      </c>
      <c r="H137" s="14">
        <v>70</v>
      </c>
      <c r="I137" s="14">
        <v>129</v>
      </c>
      <c r="J137" s="14">
        <v>122</v>
      </c>
      <c r="K137" s="14">
        <v>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1547</v>
      </c>
      <c r="D138" s="14">
        <v>264</v>
      </c>
      <c r="E138" s="14" t="s">
        <v>72</v>
      </c>
      <c r="F138" s="14" t="s">
        <v>72</v>
      </c>
      <c r="G138" s="14">
        <v>15</v>
      </c>
      <c r="H138" s="14">
        <v>69</v>
      </c>
      <c r="I138" s="14">
        <v>79</v>
      </c>
      <c r="J138" s="14">
        <v>97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1583</v>
      </c>
      <c r="D139" s="14">
        <v>253</v>
      </c>
      <c r="E139" s="14" t="s">
        <v>72</v>
      </c>
      <c r="F139" s="14" t="s">
        <v>72</v>
      </c>
      <c r="G139" s="14">
        <v>27</v>
      </c>
      <c r="H139" s="14">
        <v>63</v>
      </c>
      <c r="I139" s="14">
        <v>64</v>
      </c>
      <c r="J139" s="14">
        <v>95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1481</v>
      </c>
      <c r="D140" s="14">
        <v>220</v>
      </c>
      <c r="E140" s="14" t="s">
        <v>72</v>
      </c>
      <c r="F140" s="14" t="s">
        <v>72</v>
      </c>
      <c r="G140" s="14">
        <v>18</v>
      </c>
      <c r="H140" s="14">
        <v>48</v>
      </c>
      <c r="I140" s="14">
        <v>56</v>
      </c>
      <c r="J140" s="14">
        <v>92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1509</v>
      </c>
      <c r="D141" s="14">
        <v>216</v>
      </c>
      <c r="E141" s="14" t="s">
        <v>72</v>
      </c>
      <c r="F141" s="14" t="s">
        <v>72</v>
      </c>
      <c r="G141" s="14">
        <v>28</v>
      </c>
      <c r="H141" s="14">
        <v>51</v>
      </c>
      <c r="I141" s="14">
        <v>60</v>
      </c>
      <c r="J141" s="14">
        <v>71</v>
      </c>
      <c r="K141" s="14">
        <v>6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7165</v>
      </c>
      <c r="D142" s="14">
        <v>719</v>
      </c>
      <c r="E142" s="14" t="s">
        <v>72</v>
      </c>
      <c r="F142" s="14" t="s">
        <v>72</v>
      </c>
      <c r="G142" s="14">
        <v>106</v>
      </c>
      <c r="H142" s="14">
        <v>172</v>
      </c>
      <c r="I142" s="14">
        <v>181</v>
      </c>
      <c r="J142" s="14">
        <v>208</v>
      </c>
      <c r="K142" s="14">
        <v>52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6582</v>
      </c>
      <c r="D143" s="14">
        <v>526</v>
      </c>
      <c r="E143" s="14" t="s">
        <v>72</v>
      </c>
      <c r="F143" s="14" t="s">
        <v>72</v>
      </c>
      <c r="G143" s="14">
        <v>104</v>
      </c>
      <c r="H143" s="14">
        <v>120</v>
      </c>
      <c r="I143" s="14">
        <v>120</v>
      </c>
      <c r="J143" s="14">
        <v>126</v>
      </c>
      <c r="K143" s="14">
        <v>56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6431</v>
      </c>
      <c r="D144" s="14">
        <v>414</v>
      </c>
      <c r="E144" s="14" t="s">
        <v>72</v>
      </c>
      <c r="F144" s="14" t="s">
        <v>72</v>
      </c>
      <c r="G144" s="14">
        <v>93</v>
      </c>
      <c r="H144" s="14">
        <v>108</v>
      </c>
      <c r="I144" s="14">
        <v>88</v>
      </c>
      <c r="J144" s="14">
        <v>82</v>
      </c>
      <c r="K144" s="14">
        <v>43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5744</v>
      </c>
      <c r="D145" s="14">
        <v>305</v>
      </c>
      <c r="E145" s="14" t="s">
        <v>72</v>
      </c>
      <c r="F145" s="14" t="s">
        <v>72</v>
      </c>
      <c r="G145" s="14">
        <v>79</v>
      </c>
      <c r="H145" s="14">
        <v>88</v>
      </c>
      <c r="I145" s="14">
        <v>56</v>
      </c>
      <c r="J145" s="14">
        <v>51</v>
      </c>
      <c r="K145" s="14">
        <v>31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4757</v>
      </c>
      <c r="D146" s="14">
        <v>217</v>
      </c>
      <c r="E146" s="14" t="s">
        <v>72</v>
      </c>
      <c r="F146" s="14" t="s">
        <v>72</v>
      </c>
      <c r="G146" s="14">
        <v>60</v>
      </c>
      <c r="H146" s="14">
        <v>70</v>
      </c>
      <c r="I146" s="14">
        <v>37</v>
      </c>
      <c r="J146" s="14">
        <v>28</v>
      </c>
      <c r="K146" s="14">
        <v>22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4098</v>
      </c>
      <c r="D147" s="14">
        <v>153</v>
      </c>
      <c r="E147" s="14" t="s">
        <v>72</v>
      </c>
      <c r="F147" s="14" t="s">
        <v>72</v>
      </c>
      <c r="G147" s="14">
        <v>68</v>
      </c>
      <c r="H147" s="14">
        <v>29</v>
      </c>
      <c r="I147" s="14">
        <v>20</v>
      </c>
      <c r="J147" s="14">
        <v>18</v>
      </c>
      <c r="K147" s="14">
        <v>18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3550</v>
      </c>
      <c r="D148" s="14">
        <v>92</v>
      </c>
      <c r="E148" s="14" t="s">
        <v>72</v>
      </c>
      <c r="F148" s="14" t="s">
        <v>72</v>
      </c>
      <c r="G148" s="14">
        <v>41</v>
      </c>
      <c r="H148" s="14">
        <v>29</v>
      </c>
      <c r="I148" s="14">
        <v>6</v>
      </c>
      <c r="J148" s="14">
        <v>8</v>
      </c>
      <c r="K148" s="14">
        <v>8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3260</v>
      </c>
      <c r="D149" s="14">
        <v>116</v>
      </c>
      <c r="E149" s="14" t="s">
        <v>72</v>
      </c>
      <c r="F149" s="14" t="s">
        <v>72</v>
      </c>
      <c r="G149" s="14">
        <v>56</v>
      </c>
      <c r="H149" s="14">
        <v>20</v>
      </c>
      <c r="I149" s="14">
        <v>20</v>
      </c>
      <c r="J149" s="14">
        <v>10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2363</v>
      </c>
      <c r="D150" s="14">
        <v>69</v>
      </c>
      <c r="E150" s="14" t="s">
        <v>72</v>
      </c>
      <c r="F150" s="14" t="s">
        <v>72</v>
      </c>
      <c r="G150" s="14">
        <v>27</v>
      </c>
      <c r="H150" s="14">
        <v>19</v>
      </c>
      <c r="I150" s="14">
        <v>8</v>
      </c>
      <c r="J150" s="14">
        <v>4</v>
      </c>
      <c r="K150" s="14">
        <v>11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1470</v>
      </c>
      <c r="D151" s="14">
        <v>51</v>
      </c>
      <c r="E151" s="14" t="s">
        <v>72</v>
      </c>
      <c r="F151" s="14" t="s">
        <v>72</v>
      </c>
      <c r="G151" s="14">
        <v>23</v>
      </c>
      <c r="H151" s="14">
        <v>7</v>
      </c>
      <c r="I151" s="14">
        <v>6</v>
      </c>
      <c r="J151" s="14">
        <v>7</v>
      </c>
      <c r="K151" s="14">
        <v>8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757</v>
      </c>
      <c r="D152" s="14">
        <v>21</v>
      </c>
      <c r="E152" s="14" t="s">
        <v>72</v>
      </c>
      <c r="F152" s="14" t="s">
        <v>72</v>
      </c>
      <c r="G152" s="14">
        <v>11</v>
      </c>
      <c r="H152" s="14">
        <v>5</v>
      </c>
      <c r="I152" s="14">
        <v>3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329</v>
      </c>
      <c r="D153" s="14">
        <v>12</v>
      </c>
      <c r="E153" s="14" t="s">
        <v>72</v>
      </c>
      <c r="F153" s="14" t="s">
        <v>72</v>
      </c>
      <c r="G153" s="14">
        <v>6</v>
      </c>
      <c r="H153" s="14">
        <v>3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131</v>
      </c>
      <c r="D154" s="6">
        <v>9</v>
      </c>
      <c r="E154" s="6" t="s">
        <v>72</v>
      </c>
      <c r="F154" s="6" t="s">
        <v>72</v>
      </c>
      <c r="G154" s="6">
        <v>4</v>
      </c>
      <c r="H154" s="6">
        <v>5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" customWidth="1"/>
    <col min="9" max="9" width="14.33203125" customWidth="1"/>
    <col min="10" max="10" width="15" customWidth="1"/>
    <col min="11" max="11" width="18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75" customHeight="1" x14ac:dyDescent="0.2">
      <c r="A2" s="31" t="s">
        <v>78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.7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0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52312</v>
      </c>
      <c r="D5" s="5">
        <v>16869</v>
      </c>
      <c r="E5" s="5">
        <v>751</v>
      </c>
      <c r="F5" s="5">
        <v>1337</v>
      </c>
      <c r="G5" s="5">
        <v>4904</v>
      </c>
      <c r="H5" s="5">
        <v>4945</v>
      </c>
      <c r="I5" s="5">
        <v>1384</v>
      </c>
      <c r="J5" s="5">
        <v>3164</v>
      </c>
      <c r="K5" s="5">
        <v>384</v>
      </c>
    </row>
    <row r="6" spans="1:34" ht="12" customHeight="1" x14ac:dyDescent="0.2">
      <c r="A6" s="29" t="s">
        <v>63</v>
      </c>
      <c r="B6" s="10" t="s">
        <v>12</v>
      </c>
      <c r="C6" s="14">
        <v>3104</v>
      </c>
      <c r="D6" s="14">
        <v>1461</v>
      </c>
      <c r="E6" s="14">
        <v>739</v>
      </c>
      <c r="F6" s="14">
        <v>718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529</v>
      </c>
      <c r="D7" s="14">
        <v>44</v>
      </c>
      <c r="E7" s="14">
        <v>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549</v>
      </c>
      <c r="D8" s="14">
        <v>99</v>
      </c>
      <c r="E8" s="14">
        <v>99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614</v>
      </c>
      <c r="D9" s="14">
        <v>207</v>
      </c>
      <c r="E9" s="14">
        <v>207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697</v>
      </c>
      <c r="D10" s="14">
        <v>434</v>
      </c>
      <c r="E10" s="14">
        <v>363</v>
      </c>
      <c r="F10" s="14">
        <v>71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715</v>
      </c>
      <c r="D11" s="14">
        <v>677</v>
      </c>
      <c r="E11" s="14">
        <v>26</v>
      </c>
      <c r="F11" s="14">
        <v>647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3752</v>
      </c>
      <c r="D12" s="14">
        <v>3686</v>
      </c>
      <c r="E12" s="14">
        <v>12</v>
      </c>
      <c r="F12" s="14">
        <v>619</v>
      </c>
      <c r="G12" s="14">
        <v>3055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743</v>
      </c>
      <c r="D13" s="14">
        <v>726</v>
      </c>
      <c r="E13" s="14">
        <v>12</v>
      </c>
      <c r="F13" s="14">
        <v>606</v>
      </c>
      <c r="G13" s="14">
        <v>108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734</v>
      </c>
      <c r="D14" s="14">
        <v>724</v>
      </c>
      <c r="E14" s="14" t="s">
        <v>72</v>
      </c>
      <c r="F14" s="14">
        <v>13</v>
      </c>
      <c r="G14" s="14">
        <v>711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756</v>
      </c>
      <c r="D15" s="14">
        <v>741</v>
      </c>
      <c r="E15" s="14" t="s">
        <v>72</v>
      </c>
      <c r="F15" s="14" t="s">
        <v>72</v>
      </c>
      <c r="G15" s="14">
        <v>741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744</v>
      </c>
      <c r="D16" s="14">
        <v>731</v>
      </c>
      <c r="E16" s="14" t="s">
        <v>72</v>
      </c>
      <c r="F16" s="14" t="s">
        <v>72</v>
      </c>
      <c r="G16" s="14">
        <v>731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775</v>
      </c>
      <c r="D17" s="14">
        <v>764</v>
      </c>
      <c r="E17" s="14" t="s">
        <v>72</v>
      </c>
      <c r="F17" s="14" t="s">
        <v>72</v>
      </c>
      <c r="G17" s="14">
        <v>764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3593</v>
      </c>
      <c r="D18" s="14">
        <v>3502</v>
      </c>
      <c r="E18" s="14" t="s">
        <v>72</v>
      </c>
      <c r="F18" s="14" t="s">
        <v>72</v>
      </c>
      <c r="G18" s="14">
        <v>1456</v>
      </c>
      <c r="H18" s="14">
        <v>2046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712</v>
      </c>
      <c r="D19" s="14">
        <v>707</v>
      </c>
      <c r="E19" s="14" t="s">
        <v>72</v>
      </c>
      <c r="F19" s="14" t="s">
        <v>72</v>
      </c>
      <c r="G19" s="14">
        <v>703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737</v>
      </c>
      <c r="D20" s="14">
        <v>715</v>
      </c>
      <c r="E20" s="14" t="s">
        <v>72</v>
      </c>
      <c r="F20" s="14" t="s">
        <v>72</v>
      </c>
      <c r="G20" s="14">
        <v>639</v>
      </c>
      <c r="H20" s="14">
        <v>76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758</v>
      </c>
      <c r="D21" s="14">
        <v>742</v>
      </c>
      <c r="E21" s="14" t="s">
        <v>72</v>
      </c>
      <c r="F21" s="14" t="s">
        <v>72</v>
      </c>
      <c r="G21" s="14">
        <v>96</v>
      </c>
      <c r="H21" s="14">
        <v>646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682</v>
      </c>
      <c r="D22" s="14">
        <v>664</v>
      </c>
      <c r="E22" s="14" t="s">
        <v>72</v>
      </c>
      <c r="F22" s="14" t="s">
        <v>72</v>
      </c>
      <c r="G22" s="14">
        <v>15</v>
      </c>
      <c r="H22" s="14">
        <v>649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704</v>
      </c>
      <c r="D23" s="14">
        <v>674</v>
      </c>
      <c r="E23" s="14" t="s">
        <v>72</v>
      </c>
      <c r="F23" s="14" t="s">
        <v>72</v>
      </c>
      <c r="G23" s="14">
        <v>3</v>
      </c>
      <c r="H23" s="14">
        <v>671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3869</v>
      </c>
      <c r="D24" s="14">
        <v>3106</v>
      </c>
      <c r="E24" s="14" t="s">
        <v>72</v>
      </c>
      <c r="F24" s="14" t="s">
        <v>72</v>
      </c>
      <c r="G24" s="14">
        <v>45</v>
      </c>
      <c r="H24" s="14">
        <v>2366</v>
      </c>
      <c r="I24" s="14">
        <v>188</v>
      </c>
      <c r="J24" s="14">
        <v>507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720</v>
      </c>
      <c r="D25" s="14">
        <v>670</v>
      </c>
      <c r="E25" s="14" t="s">
        <v>72</v>
      </c>
      <c r="F25" s="14" t="s">
        <v>72</v>
      </c>
      <c r="G25" s="14">
        <v>6</v>
      </c>
      <c r="H25" s="14">
        <v>664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730</v>
      </c>
      <c r="D26" s="14">
        <v>670</v>
      </c>
      <c r="E26" s="14" t="s">
        <v>72</v>
      </c>
      <c r="F26" s="14" t="s">
        <v>72</v>
      </c>
      <c r="G26" s="14">
        <v>4</v>
      </c>
      <c r="H26" s="14">
        <v>666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814</v>
      </c>
      <c r="D27" s="14">
        <v>677</v>
      </c>
      <c r="E27" s="14" t="s">
        <v>72</v>
      </c>
      <c r="F27" s="14" t="s">
        <v>72</v>
      </c>
      <c r="G27" s="14">
        <v>8</v>
      </c>
      <c r="H27" s="14">
        <v>634</v>
      </c>
      <c r="I27" s="14">
        <v>17</v>
      </c>
      <c r="J27" s="14">
        <v>18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754</v>
      </c>
      <c r="D28" s="14">
        <v>551</v>
      </c>
      <c r="E28" s="14" t="s">
        <v>72</v>
      </c>
      <c r="F28" s="14" t="s">
        <v>72</v>
      </c>
      <c r="G28" s="14">
        <v>10</v>
      </c>
      <c r="H28" s="14">
        <v>253</v>
      </c>
      <c r="I28" s="14">
        <v>75</v>
      </c>
      <c r="J28" s="14">
        <v>213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851</v>
      </c>
      <c r="D29" s="14">
        <v>538</v>
      </c>
      <c r="E29" s="14" t="s">
        <v>72</v>
      </c>
      <c r="F29" s="14" t="s">
        <v>72</v>
      </c>
      <c r="G29" s="14">
        <v>17</v>
      </c>
      <c r="H29" s="14">
        <v>149</v>
      </c>
      <c r="I29" s="14">
        <v>96</v>
      </c>
      <c r="J29" s="14">
        <v>276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4245</v>
      </c>
      <c r="D30" s="14">
        <v>2157</v>
      </c>
      <c r="E30" s="14" t="s">
        <v>72</v>
      </c>
      <c r="F30" s="14" t="s">
        <v>72</v>
      </c>
      <c r="G30" s="14">
        <v>35</v>
      </c>
      <c r="H30" s="14">
        <v>210</v>
      </c>
      <c r="I30" s="14">
        <v>479</v>
      </c>
      <c r="J30" s="14">
        <v>1403</v>
      </c>
      <c r="K30" s="14">
        <v>30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782</v>
      </c>
      <c r="D31" s="14">
        <v>456</v>
      </c>
      <c r="E31" s="14" t="s">
        <v>72</v>
      </c>
      <c r="F31" s="14" t="s">
        <v>72</v>
      </c>
      <c r="G31" s="14">
        <v>10</v>
      </c>
      <c r="H31" s="14">
        <v>68</v>
      </c>
      <c r="I31" s="14">
        <v>104</v>
      </c>
      <c r="J31" s="14">
        <v>268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867</v>
      </c>
      <c r="D32" s="14">
        <v>493</v>
      </c>
      <c r="E32" s="14" t="s">
        <v>72</v>
      </c>
      <c r="F32" s="14" t="s">
        <v>72</v>
      </c>
      <c r="G32" s="14">
        <v>9</v>
      </c>
      <c r="H32" s="14">
        <v>48</v>
      </c>
      <c r="I32" s="14">
        <v>116</v>
      </c>
      <c r="J32" s="14">
        <v>320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931</v>
      </c>
      <c r="D33" s="14">
        <v>503</v>
      </c>
      <c r="E33" s="14" t="s">
        <v>72</v>
      </c>
      <c r="F33" s="14" t="s">
        <v>72</v>
      </c>
      <c r="G33" s="14">
        <v>8</v>
      </c>
      <c r="H33" s="14">
        <v>41</v>
      </c>
      <c r="I33" s="14">
        <v>112</v>
      </c>
      <c r="J33" s="14">
        <v>335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871</v>
      </c>
      <c r="D34" s="14">
        <v>375</v>
      </c>
      <c r="E34" s="14" t="s">
        <v>72</v>
      </c>
      <c r="F34" s="14" t="s">
        <v>72</v>
      </c>
      <c r="G34" s="14">
        <v>2</v>
      </c>
      <c r="H34" s="14">
        <v>33</v>
      </c>
      <c r="I34" s="14">
        <v>79</v>
      </c>
      <c r="J34" s="14">
        <v>253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794</v>
      </c>
      <c r="D35" s="14">
        <v>330</v>
      </c>
      <c r="E35" s="14" t="s">
        <v>72</v>
      </c>
      <c r="F35" s="14" t="s">
        <v>72</v>
      </c>
      <c r="G35" s="14">
        <v>6</v>
      </c>
      <c r="H35" s="14">
        <v>20</v>
      </c>
      <c r="I35" s="14">
        <v>68</v>
      </c>
      <c r="J35" s="14">
        <v>227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4141</v>
      </c>
      <c r="D36" s="14">
        <v>1066</v>
      </c>
      <c r="E36" s="14" t="s">
        <v>72</v>
      </c>
      <c r="F36" s="14" t="s">
        <v>72</v>
      </c>
      <c r="G36" s="14">
        <v>27</v>
      </c>
      <c r="H36" s="14">
        <v>86</v>
      </c>
      <c r="I36" s="14">
        <v>254</v>
      </c>
      <c r="J36" s="14">
        <v>635</v>
      </c>
      <c r="K36" s="14">
        <v>64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880</v>
      </c>
      <c r="D37" s="14">
        <v>279</v>
      </c>
      <c r="E37" s="14" t="s">
        <v>72</v>
      </c>
      <c r="F37" s="14" t="s">
        <v>72</v>
      </c>
      <c r="G37" s="14">
        <v>6</v>
      </c>
      <c r="H37" s="14">
        <v>18</v>
      </c>
      <c r="I37" s="14">
        <v>52</v>
      </c>
      <c r="J37" s="14">
        <v>193</v>
      </c>
      <c r="K37" s="14">
        <v>10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802</v>
      </c>
      <c r="D38" s="14">
        <v>227</v>
      </c>
      <c r="E38" s="14" t="s">
        <v>72</v>
      </c>
      <c r="F38" s="14" t="s">
        <v>72</v>
      </c>
      <c r="G38" s="14">
        <v>5</v>
      </c>
      <c r="H38" s="14">
        <v>19</v>
      </c>
      <c r="I38" s="14">
        <v>57</v>
      </c>
      <c r="J38" s="14">
        <v>137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802</v>
      </c>
      <c r="D39" s="14">
        <v>199</v>
      </c>
      <c r="E39" s="14" t="s">
        <v>72</v>
      </c>
      <c r="F39" s="14" t="s">
        <v>72</v>
      </c>
      <c r="G39" s="14">
        <v>4</v>
      </c>
      <c r="H39" s="14">
        <v>23</v>
      </c>
      <c r="I39" s="14">
        <v>48</v>
      </c>
      <c r="J39" s="14">
        <v>112</v>
      </c>
      <c r="K39" s="14">
        <v>12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820</v>
      </c>
      <c r="D40" s="14">
        <v>180</v>
      </c>
      <c r="E40" s="14" t="s">
        <v>72</v>
      </c>
      <c r="F40" s="14" t="s">
        <v>72</v>
      </c>
      <c r="G40" s="14">
        <v>5</v>
      </c>
      <c r="H40" s="14">
        <v>10</v>
      </c>
      <c r="I40" s="14">
        <v>54</v>
      </c>
      <c r="J40" s="14">
        <v>97</v>
      </c>
      <c r="K40" s="14">
        <v>14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837</v>
      </c>
      <c r="D41" s="14">
        <v>181</v>
      </c>
      <c r="E41" s="14" t="s">
        <v>72</v>
      </c>
      <c r="F41" s="14" t="s">
        <v>72</v>
      </c>
      <c r="G41" s="14">
        <v>7</v>
      </c>
      <c r="H41" s="14">
        <v>16</v>
      </c>
      <c r="I41" s="14">
        <v>43</v>
      </c>
      <c r="J41" s="14">
        <v>96</v>
      </c>
      <c r="K41" s="14">
        <v>19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3935</v>
      </c>
      <c r="D42" s="14">
        <v>578</v>
      </c>
      <c r="E42" s="14" t="s">
        <v>72</v>
      </c>
      <c r="F42" s="14" t="s">
        <v>72</v>
      </c>
      <c r="G42" s="14">
        <v>27</v>
      </c>
      <c r="H42" s="14">
        <v>49</v>
      </c>
      <c r="I42" s="14">
        <v>190</v>
      </c>
      <c r="J42" s="14">
        <v>239</v>
      </c>
      <c r="K42" s="14">
        <v>73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3845</v>
      </c>
      <c r="D43" s="14">
        <v>390</v>
      </c>
      <c r="E43" s="14" t="s">
        <v>72</v>
      </c>
      <c r="F43" s="14" t="s">
        <v>72</v>
      </c>
      <c r="G43" s="14">
        <v>32</v>
      </c>
      <c r="H43" s="14">
        <v>46</v>
      </c>
      <c r="I43" s="14">
        <v>83</v>
      </c>
      <c r="J43" s="14">
        <v>163</v>
      </c>
      <c r="K43" s="14">
        <v>66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3759</v>
      </c>
      <c r="D44" s="14">
        <v>268</v>
      </c>
      <c r="E44" s="14" t="s">
        <v>72</v>
      </c>
      <c r="F44" s="14" t="s">
        <v>72</v>
      </c>
      <c r="G44" s="14">
        <v>28</v>
      </c>
      <c r="H44" s="14">
        <v>36</v>
      </c>
      <c r="I44" s="14">
        <v>67</v>
      </c>
      <c r="J44" s="14">
        <v>85</v>
      </c>
      <c r="K44" s="14">
        <v>52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3102</v>
      </c>
      <c r="D45" s="14">
        <v>179</v>
      </c>
      <c r="E45" s="14" t="s">
        <v>72</v>
      </c>
      <c r="F45" s="14" t="s">
        <v>72</v>
      </c>
      <c r="G45" s="14">
        <v>25</v>
      </c>
      <c r="H45" s="14">
        <v>26</v>
      </c>
      <c r="I45" s="14">
        <v>47</v>
      </c>
      <c r="J45" s="14">
        <v>51</v>
      </c>
      <c r="K45" s="14">
        <v>30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2735</v>
      </c>
      <c r="D46" s="14">
        <v>125</v>
      </c>
      <c r="E46" s="14" t="s">
        <v>72</v>
      </c>
      <c r="F46" s="14" t="s">
        <v>72</v>
      </c>
      <c r="G46" s="14">
        <v>22</v>
      </c>
      <c r="H46" s="14">
        <v>23</v>
      </c>
      <c r="I46" s="14">
        <v>22</v>
      </c>
      <c r="J46" s="14">
        <v>33</v>
      </c>
      <c r="K46" s="14">
        <v>25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2693</v>
      </c>
      <c r="D47" s="14">
        <v>96</v>
      </c>
      <c r="E47" s="14" t="s">
        <v>72</v>
      </c>
      <c r="F47" s="14" t="s">
        <v>72</v>
      </c>
      <c r="G47" s="14">
        <v>20</v>
      </c>
      <c r="H47" s="14">
        <v>20</v>
      </c>
      <c r="I47" s="14">
        <v>28</v>
      </c>
      <c r="J47" s="14">
        <v>13</v>
      </c>
      <c r="K47" s="14">
        <v>15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2502</v>
      </c>
      <c r="D48" s="14">
        <v>64</v>
      </c>
      <c r="E48" s="14" t="s">
        <v>72</v>
      </c>
      <c r="F48" s="14" t="s">
        <v>72</v>
      </c>
      <c r="G48" s="14">
        <v>28</v>
      </c>
      <c r="H48" s="14">
        <v>8</v>
      </c>
      <c r="I48" s="14">
        <v>6</v>
      </c>
      <c r="J48" s="14">
        <v>10</v>
      </c>
      <c r="K48" s="14">
        <v>12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2200</v>
      </c>
      <c r="D49" s="14">
        <v>62</v>
      </c>
      <c r="E49" s="14" t="s">
        <v>72</v>
      </c>
      <c r="F49" s="14" t="s">
        <v>72</v>
      </c>
      <c r="G49" s="14">
        <v>31</v>
      </c>
      <c r="H49" s="14">
        <v>10</v>
      </c>
      <c r="I49" s="14">
        <v>9</v>
      </c>
      <c r="J49" s="14">
        <v>5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1801</v>
      </c>
      <c r="D50" s="14">
        <v>44</v>
      </c>
      <c r="E50" s="14" t="s">
        <v>72</v>
      </c>
      <c r="F50" s="14" t="s">
        <v>72</v>
      </c>
      <c r="G50" s="14">
        <v>22</v>
      </c>
      <c r="H50" s="14">
        <v>8</v>
      </c>
      <c r="I50" s="14">
        <v>4</v>
      </c>
      <c r="J50" s="14">
        <v>6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1409</v>
      </c>
      <c r="D51" s="14">
        <v>37</v>
      </c>
      <c r="E51" s="14" t="s">
        <v>72</v>
      </c>
      <c r="F51" s="14" t="s">
        <v>72</v>
      </c>
      <c r="G51" s="14">
        <v>19</v>
      </c>
      <c r="H51" s="14">
        <v>5</v>
      </c>
      <c r="I51" s="14">
        <v>3</v>
      </c>
      <c r="J51" s="14">
        <v>5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914</v>
      </c>
      <c r="D52" s="14">
        <v>27</v>
      </c>
      <c r="E52" s="14" t="s">
        <v>72</v>
      </c>
      <c r="F52" s="14" t="s">
        <v>72</v>
      </c>
      <c r="G52" s="14">
        <v>18</v>
      </c>
      <c r="H52" s="14">
        <v>3</v>
      </c>
      <c r="I52" s="14">
        <v>3</v>
      </c>
      <c r="J52" s="14">
        <v>3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487</v>
      </c>
      <c r="D53" s="14">
        <v>14</v>
      </c>
      <c r="E53" s="14" t="s">
        <v>72</v>
      </c>
      <c r="F53" s="14" t="s">
        <v>72</v>
      </c>
      <c r="G53" s="14">
        <v>5</v>
      </c>
      <c r="H53" s="14">
        <v>3</v>
      </c>
      <c r="I53" s="14">
        <v>1</v>
      </c>
      <c r="J53" s="14">
        <v>4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226</v>
      </c>
      <c r="D54" s="14">
        <v>7</v>
      </c>
      <c r="E54" s="14" t="s">
        <v>72</v>
      </c>
      <c r="F54" s="14" t="s">
        <v>72</v>
      </c>
      <c r="G54" s="14">
        <v>5</v>
      </c>
      <c r="H54" s="14" t="s">
        <v>72</v>
      </c>
      <c r="I54" s="14" t="s">
        <v>72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26807</v>
      </c>
      <c r="D55" s="5">
        <v>8946</v>
      </c>
      <c r="E55" s="5">
        <v>336</v>
      </c>
      <c r="F55" s="5">
        <v>617</v>
      </c>
      <c r="G55" s="5">
        <v>2416</v>
      </c>
      <c r="H55" s="5">
        <v>2441</v>
      </c>
      <c r="I55" s="5">
        <v>1001</v>
      </c>
      <c r="J55" s="5">
        <v>1910</v>
      </c>
      <c r="K55" s="5">
        <v>225</v>
      </c>
    </row>
    <row r="56" spans="1:15" ht="12" customHeight="1" x14ac:dyDescent="0.2">
      <c r="A56" s="29" t="s">
        <v>63</v>
      </c>
      <c r="B56" s="10" t="s">
        <v>12</v>
      </c>
      <c r="C56" s="14">
        <v>1468</v>
      </c>
      <c r="D56" s="14">
        <v>673</v>
      </c>
      <c r="E56" s="14">
        <v>331</v>
      </c>
      <c r="F56" s="14">
        <v>340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261</v>
      </c>
      <c r="D57" s="14">
        <v>16</v>
      </c>
      <c r="E57" s="14">
        <v>16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255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285</v>
      </c>
      <c r="D59" s="14">
        <v>89</v>
      </c>
      <c r="E59" s="14">
        <v>89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326</v>
      </c>
      <c r="D60" s="14">
        <v>201</v>
      </c>
      <c r="E60" s="14">
        <v>175</v>
      </c>
      <c r="F60" s="14">
        <v>26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341</v>
      </c>
      <c r="D61" s="14">
        <v>325</v>
      </c>
      <c r="E61" s="14">
        <v>9</v>
      </c>
      <c r="F61" s="14">
        <v>314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1830</v>
      </c>
      <c r="D62" s="14">
        <v>1797</v>
      </c>
      <c r="E62" s="14">
        <v>5</v>
      </c>
      <c r="F62" s="14">
        <v>277</v>
      </c>
      <c r="G62" s="14">
        <v>1515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333</v>
      </c>
      <c r="D63" s="14">
        <v>326</v>
      </c>
      <c r="E63" s="14">
        <v>5</v>
      </c>
      <c r="F63" s="14">
        <v>270</v>
      </c>
      <c r="G63" s="14">
        <v>51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349</v>
      </c>
      <c r="D64" s="14">
        <v>344</v>
      </c>
      <c r="E64" s="14" t="s">
        <v>72</v>
      </c>
      <c r="F64" s="14">
        <v>7</v>
      </c>
      <c r="G64" s="14">
        <v>337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370</v>
      </c>
      <c r="D65" s="14">
        <v>362</v>
      </c>
      <c r="E65" s="14" t="s">
        <v>72</v>
      </c>
      <c r="F65" s="14" t="s">
        <v>72</v>
      </c>
      <c r="G65" s="14">
        <v>362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373</v>
      </c>
      <c r="D66" s="14">
        <v>367</v>
      </c>
      <c r="E66" s="14" t="s">
        <v>72</v>
      </c>
      <c r="F66" s="14" t="s">
        <v>72</v>
      </c>
      <c r="G66" s="14">
        <v>367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405</v>
      </c>
      <c r="D67" s="14">
        <v>398</v>
      </c>
      <c r="E67" s="14" t="s">
        <v>72</v>
      </c>
      <c r="F67" s="14" t="s">
        <v>72</v>
      </c>
      <c r="G67" s="14">
        <v>398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1735</v>
      </c>
      <c r="D68" s="14">
        <v>1691</v>
      </c>
      <c r="E68" s="14" t="s">
        <v>72</v>
      </c>
      <c r="F68" s="14" t="s">
        <v>72</v>
      </c>
      <c r="G68" s="14">
        <v>708</v>
      </c>
      <c r="H68" s="14">
        <v>983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362</v>
      </c>
      <c r="D69" s="14">
        <v>360</v>
      </c>
      <c r="E69" s="14" t="s">
        <v>72</v>
      </c>
      <c r="F69" s="14" t="s">
        <v>72</v>
      </c>
      <c r="G69" s="14">
        <v>358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355</v>
      </c>
      <c r="D70" s="14">
        <v>343</v>
      </c>
      <c r="E70" s="14" t="s">
        <v>72</v>
      </c>
      <c r="F70" s="14" t="s">
        <v>72</v>
      </c>
      <c r="G70" s="14">
        <v>302</v>
      </c>
      <c r="H70" s="14">
        <v>41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372</v>
      </c>
      <c r="D71" s="14">
        <v>364</v>
      </c>
      <c r="E71" s="14" t="s">
        <v>72</v>
      </c>
      <c r="F71" s="14" t="s">
        <v>72</v>
      </c>
      <c r="G71" s="14">
        <v>38</v>
      </c>
      <c r="H71" s="14">
        <v>326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318</v>
      </c>
      <c r="D72" s="14">
        <v>308</v>
      </c>
      <c r="E72" s="14" t="s">
        <v>72</v>
      </c>
      <c r="F72" s="14" t="s">
        <v>72</v>
      </c>
      <c r="G72" s="14">
        <v>7</v>
      </c>
      <c r="H72" s="14">
        <v>301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328</v>
      </c>
      <c r="D73" s="14">
        <v>316</v>
      </c>
      <c r="E73" s="14" t="s">
        <v>72</v>
      </c>
      <c r="F73" s="14" t="s">
        <v>72</v>
      </c>
      <c r="G73" s="14">
        <v>3</v>
      </c>
      <c r="H73" s="14">
        <v>313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1933</v>
      </c>
      <c r="D74" s="14">
        <v>1648</v>
      </c>
      <c r="E74" s="14" t="s">
        <v>72</v>
      </c>
      <c r="F74" s="14" t="s">
        <v>72</v>
      </c>
      <c r="G74" s="14">
        <v>18</v>
      </c>
      <c r="H74" s="14">
        <v>1170</v>
      </c>
      <c r="I74" s="14">
        <v>131</v>
      </c>
      <c r="J74" s="14">
        <v>329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340</v>
      </c>
      <c r="D75" s="14">
        <v>328</v>
      </c>
      <c r="E75" s="14" t="s">
        <v>72</v>
      </c>
      <c r="F75" s="14" t="s">
        <v>72</v>
      </c>
      <c r="G75" s="14">
        <v>2</v>
      </c>
      <c r="H75" s="14">
        <v>326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368</v>
      </c>
      <c r="D76" s="14">
        <v>344</v>
      </c>
      <c r="E76" s="14" t="s">
        <v>72</v>
      </c>
      <c r="F76" s="14" t="s">
        <v>72</v>
      </c>
      <c r="G76" s="14">
        <v>2</v>
      </c>
      <c r="H76" s="14">
        <v>342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395</v>
      </c>
      <c r="D77" s="14">
        <v>354</v>
      </c>
      <c r="E77" s="14" t="s">
        <v>72</v>
      </c>
      <c r="F77" s="14" t="s">
        <v>72</v>
      </c>
      <c r="G77" s="14">
        <v>1</v>
      </c>
      <c r="H77" s="14">
        <v>329</v>
      </c>
      <c r="I77" s="14">
        <v>11</v>
      </c>
      <c r="J77" s="14">
        <v>13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390</v>
      </c>
      <c r="D78" s="14">
        <v>308</v>
      </c>
      <c r="E78" s="14" t="s">
        <v>72</v>
      </c>
      <c r="F78" s="14" t="s">
        <v>72</v>
      </c>
      <c r="G78" s="14">
        <v>4</v>
      </c>
      <c r="H78" s="14">
        <v>110</v>
      </c>
      <c r="I78" s="14">
        <v>58</v>
      </c>
      <c r="J78" s="14">
        <v>136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440</v>
      </c>
      <c r="D79" s="14">
        <v>314</v>
      </c>
      <c r="E79" s="14" t="s">
        <v>72</v>
      </c>
      <c r="F79" s="14" t="s">
        <v>72</v>
      </c>
      <c r="G79" s="14">
        <v>9</v>
      </c>
      <c r="H79" s="14">
        <v>63</v>
      </c>
      <c r="I79" s="14">
        <v>62</v>
      </c>
      <c r="J79" s="14">
        <v>180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2204</v>
      </c>
      <c r="D80" s="14">
        <v>1321</v>
      </c>
      <c r="E80" s="14" t="s">
        <v>72</v>
      </c>
      <c r="F80" s="14" t="s">
        <v>72</v>
      </c>
      <c r="G80" s="14">
        <v>15</v>
      </c>
      <c r="H80" s="14">
        <v>106</v>
      </c>
      <c r="I80" s="14">
        <v>322</v>
      </c>
      <c r="J80" s="14">
        <v>861</v>
      </c>
      <c r="K80" s="14">
        <v>17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387</v>
      </c>
      <c r="D81" s="14">
        <v>274</v>
      </c>
      <c r="E81" s="14" t="s">
        <v>72</v>
      </c>
      <c r="F81" s="14" t="s">
        <v>72</v>
      </c>
      <c r="G81" s="14">
        <v>4</v>
      </c>
      <c r="H81" s="14">
        <v>37</v>
      </c>
      <c r="I81" s="14">
        <v>70</v>
      </c>
      <c r="J81" s="14">
        <v>162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450</v>
      </c>
      <c r="D82" s="14">
        <v>303</v>
      </c>
      <c r="E82" s="14" t="s">
        <v>72</v>
      </c>
      <c r="F82" s="14" t="s">
        <v>72</v>
      </c>
      <c r="G82" s="14">
        <v>4</v>
      </c>
      <c r="H82" s="14">
        <v>22</v>
      </c>
      <c r="I82" s="14">
        <v>78</v>
      </c>
      <c r="J82" s="14">
        <v>199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489</v>
      </c>
      <c r="D83" s="14">
        <v>319</v>
      </c>
      <c r="E83" s="14" t="s">
        <v>72</v>
      </c>
      <c r="F83" s="14" t="s">
        <v>72</v>
      </c>
      <c r="G83" s="14">
        <v>4</v>
      </c>
      <c r="H83" s="14">
        <v>18</v>
      </c>
      <c r="I83" s="14">
        <v>80</v>
      </c>
      <c r="J83" s="14">
        <v>212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455</v>
      </c>
      <c r="D84" s="14">
        <v>220</v>
      </c>
      <c r="E84" s="14" t="s">
        <v>72</v>
      </c>
      <c r="F84" s="14" t="s">
        <v>72</v>
      </c>
      <c r="G84" s="14" t="s">
        <v>72</v>
      </c>
      <c r="H84" s="14">
        <v>17</v>
      </c>
      <c r="I84" s="14">
        <v>48</v>
      </c>
      <c r="J84" s="14">
        <v>150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423</v>
      </c>
      <c r="D85" s="14">
        <v>205</v>
      </c>
      <c r="E85" s="14" t="s">
        <v>72</v>
      </c>
      <c r="F85" s="14" t="s">
        <v>72</v>
      </c>
      <c r="G85" s="14">
        <v>3</v>
      </c>
      <c r="H85" s="14">
        <v>12</v>
      </c>
      <c r="I85" s="14">
        <v>46</v>
      </c>
      <c r="J85" s="14">
        <v>138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2123</v>
      </c>
      <c r="D86" s="14">
        <v>646</v>
      </c>
      <c r="E86" s="14" t="s">
        <v>72</v>
      </c>
      <c r="F86" s="14" t="s">
        <v>72</v>
      </c>
      <c r="G86" s="14">
        <v>15</v>
      </c>
      <c r="H86" s="14">
        <v>41</v>
      </c>
      <c r="I86" s="14">
        <v>205</v>
      </c>
      <c r="J86" s="14">
        <v>348</v>
      </c>
      <c r="K86" s="14">
        <v>37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427</v>
      </c>
      <c r="D87" s="14">
        <v>166</v>
      </c>
      <c r="E87" s="14" t="s">
        <v>72</v>
      </c>
      <c r="F87" s="14" t="s">
        <v>72</v>
      </c>
      <c r="G87" s="14">
        <v>2</v>
      </c>
      <c r="H87" s="14">
        <v>6</v>
      </c>
      <c r="I87" s="14">
        <v>44</v>
      </c>
      <c r="J87" s="14">
        <v>106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407</v>
      </c>
      <c r="D88" s="14">
        <v>135</v>
      </c>
      <c r="E88" s="14" t="s">
        <v>72</v>
      </c>
      <c r="F88" s="14" t="s">
        <v>72</v>
      </c>
      <c r="G88" s="14">
        <v>2</v>
      </c>
      <c r="H88" s="14">
        <v>11</v>
      </c>
      <c r="I88" s="14">
        <v>46</v>
      </c>
      <c r="J88" s="14">
        <v>70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411</v>
      </c>
      <c r="D89" s="14">
        <v>123</v>
      </c>
      <c r="E89" s="14" t="s">
        <v>72</v>
      </c>
      <c r="F89" s="14" t="s">
        <v>72</v>
      </c>
      <c r="G89" s="14">
        <v>3</v>
      </c>
      <c r="H89" s="14">
        <v>13</v>
      </c>
      <c r="I89" s="14">
        <v>39</v>
      </c>
      <c r="J89" s="14">
        <v>63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438</v>
      </c>
      <c r="D90" s="14">
        <v>101</v>
      </c>
      <c r="E90" s="14" t="s">
        <v>72</v>
      </c>
      <c r="F90" s="14" t="s">
        <v>72</v>
      </c>
      <c r="G90" s="14">
        <v>2</v>
      </c>
      <c r="H90" s="14">
        <v>3</v>
      </c>
      <c r="I90" s="14">
        <v>43</v>
      </c>
      <c r="J90" s="14">
        <v>47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440</v>
      </c>
      <c r="D91" s="14">
        <v>121</v>
      </c>
      <c r="E91" s="14" t="s">
        <v>72</v>
      </c>
      <c r="F91" s="14" t="s">
        <v>72</v>
      </c>
      <c r="G91" s="14">
        <v>6</v>
      </c>
      <c r="H91" s="14">
        <v>8</v>
      </c>
      <c r="I91" s="14">
        <v>33</v>
      </c>
      <c r="J91" s="14">
        <v>62</v>
      </c>
      <c r="K91" s="14">
        <v>12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2007</v>
      </c>
      <c r="D92" s="14">
        <v>382</v>
      </c>
      <c r="E92" s="14" t="s">
        <v>72</v>
      </c>
      <c r="F92" s="14" t="s">
        <v>72</v>
      </c>
      <c r="G92" s="14">
        <v>12</v>
      </c>
      <c r="H92" s="14">
        <v>29</v>
      </c>
      <c r="I92" s="14">
        <v>143</v>
      </c>
      <c r="J92" s="14">
        <v>148</v>
      </c>
      <c r="K92" s="14">
        <v>50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1904</v>
      </c>
      <c r="D93" s="14">
        <v>241</v>
      </c>
      <c r="E93" s="14" t="s">
        <v>72</v>
      </c>
      <c r="F93" s="14" t="s">
        <v>72</v>
      </c>
      <c r="G93" s="14">
        <v>12</v>
      </c>
      <c r="H93" s="14">
        <v>30</v>
      </c>
      <c r="I93" s="14">
        <v>64</v>
      </c>
      <c r="J93" s="14">
        <v>95</v>
      </c>
      <c r="K93" s="14">
        <v>40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1892</v>
      </c>
      <c r="D94" s="14">
        <v>169</v>
      </c>
      <c r="E94" s="14" t="s">
        <v>72</v>
      </c>
      <c r="F94" s="14" t="s">
        <v>72</v>
      </c>
      <c r="G94" s="14">
        <v>14</v>
      </c>
      <c r="H94" s="14">
        <v>21</v>
      </c>
      <c r="I94" s="14">
        <v>47</v>
      </c>
      <c r="J94" s="14">
        <v>56</v>
      </c>
      <c r="K94" s="14">
        <v>31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1568</v>
      </c>
      <c r="D95" s="14">
        <v>105</v>
      </c>
      <c r="E95" s="14" t="s">
        <v>72</v>
      </c>
      <c r="F95" s="14" t="s">
        <v>72</v>
      </c>
      <c r="G95" s="14">
        <v>11</v>
      </c>
      <c r="H95" s="14">
        <v>18</v>
      </c>
      <c r="I95" s="14">
        <v>39</v>
      </c>
      <c r="J95" s="14">
        <v>25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1405</v>
      </c>
      <c r="D96" s="14">
        <v>67</v>
      </c>
      <c r="E96" s="14" t="s">
        <v>72</v>
      </c>
      <c r="F96" s="14" t="s">
        <v>72</v>
      </c>
      <c r="G96" s="14">
        <v>9</v>
      </c>
      <c r="H96" s="14">
        <v>10</v>
      </c>
      <c r="I96" s="14">
        <v>14</v>
      </c>
      <c r="J96" s="14">
        <v>18</v>
      </c>
      <c r="K96" s="14">
        <v>16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1385</v>
      </c>
      <c r="D97" s="14">
        <v>56</v>
      </c>
      <c r="E97" s="14" t="s">
        <v>72</v>
      </c>
      <c r="F97" s="14" t="s">
        <v>72</v>
      </c>
      <c r="G97" s="14">
        <v>12</v>
      </c>
      <c r="H97" s="14">
        <v>8</v>
      </c>
      <c r="I97" s="14">
        <v>19</v>
      </c>
      <c r="J97" s="14">
        <v>10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1265</v>
      </c>
      <c r="D98" s="14">
        <v>38</v>
      </c>
      <c r="E98" s="14" t="s">
        <v>72</v>
      </c>
      <c r="F98" s="14" t="s">
        <v>72</v>
      </c>
      <c r="G98" s="14">
        <v>12</v>
      </c>
      <c r="H98" s="14">
        <v>4</v>
      </c>
      <c r="I98" s="14">
        <v>5</v>
      </c>
      <c r="J98" s="14">
        <v>9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1190</v>
      </c>
      <c r="D99" s="14">
        <v>36</v>
      </c>
      <c r="E99" s="14" t="s">
        <v>72</v>
      </c>
      <c r="F99" s="14" t="s">
        <v>72</v>
      </c>
      <c r="G99" s="14">
        <v>19</v>
      </c>
      <c r="H99" s="14">
        <v>7</v>
      </c>
      <c r="I99" s="14">
        <v>6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987</v>
      </c>
      <c r="D100" s="14">
        <v>27</v>
      </c>
      <c r="E100" s="14" t="s">
        <v>72</v>
      </c>
      <c r="F100" s="14" t="s">
        <v>72</v>
      </c>
      <c r="G100" s="14">
        <v>14</v>
      </c>
      <c r="H100" s="14">
        <v>5</v>
      </c>
      <c r="I100" s="14">
        <v>2</v>
      </c>
      <c r="J100" s="14">
        <v>3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841</v>
      </c>
      <c r="D101" s="14">
        <v>24</v>
      </c>
      <c r="E101" s="14" t="s">
        <v>72</v>
      </c>
      <c r="F101" s="14" t="s">
        <v>72</v>
      </c>
      <c r="G101" s="14">
        <v>13</v>
      </c>
      <c r="H101" s="14">
        <v>3</v>
      </c>
      <c r="I101" s="14">
        <v>2</v>
      </c>
      <c r="J101" s="14">
        <v>4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595</v>
      </c>
      <c r="D102" s="14">
        <v>17</v>
      </c>
      <c r="E102" s="14" t="s">
        <v>72</v>
      </c>
      <c r="F102" s="14" t="s">
        <v>72</v>
      </c>
      <c r="G102" s="14">
        <v>10</v>
      </c>
      <c r="H102" s="14">
        <v>3</v>
      </c>
      <c r="I102" s="14">
        <v>2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326</v>
      </c>
      <c r="D103" s="14">
        <v>5</v>
      </c>
      <c r="E103" s="14" t="s">
        <v>72</v>
      </c>
      <c r="F103" s="14" t="s">
        <v>72</v>
      </c>
      <c r="G103" s="14">
        <v>2</v>
      </c>
      <c r="H103" s="14">
        <v>3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149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25505</v>
      </c>
      <c r="D105" s="5">
        <v>7923</v>
      </c>
      <c r="E105" s="5">
        <v>415</v>
      </c>
      <c r="F105" s="5">
        <v>720</v>
      </c>
      <c r="G105" s="5">
        <v>2488</v>
      </c>
      <c r="H105" s="5">
        <v>2504</v>
      </c>
      <c r="I105" s="5">
        <v>383</v>
      </c>
      <c r="J105" s="5">
        <v>1254</v>
      </c>
      <c r="K105" s="5">
        <v>159</v>
      </c>
    </row>
    <row r="106" spans="1:15" ht="12" customHeight="1" x14ac:dyDescent="0.2">
      <c r="A106" s="29" t="s">
        <v>63</v>
      </c>
      <c r="B106" s="10" t="s">
        <v>12</v>
      </c>
      <c r="C106" s="14">
        <v>1636</v>
      </c>
      <c r="D106" s="14">
        <v>788</v>
      </c>
      <c r="E106" s="14">
        <v>408</v>
      </c>
      <c r="F106" s="14">
        <v>378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268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294</v>
      </c>
      <c r="D108" s="14">
        <v>57</v>
      </c>
      <c r="E108" s="14">
        <v>57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329</v>
      </c>
      <c r="D109" s="14">
        <v>118</v>
      </c>
      <c r="E109" s="14">
        <v>118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371</v>
      </c>
      <c r="D110" s="14">
        <v>233</v>
      </c>
      <c r="E110" s="14">
        <v>188</v>
      </c>
      <c r="F110" s="14">
        <v>45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374</v>
      </c>
      <c r="D111" s="14">
        <v>352</v>
      </c>
      <c r="E111" s="14">
        <v>17</v>
      </c>
      <c r="F111" s="14">
        <v>333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1922</v>
      </c>
      <c r="D112" s="14">
        <v>1889</v>
      </c>
      <c r="E112" s="14">
        <v>7</v>
      </c>
      <c r="F112" s="14">
        <v>342</v>
      </c>
      <c r="G112" s="14">
        <v>1540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410</v>
      </c>
      <c r="D113" s="14">
        <v>400</v>
      </c>
      <c r="E113" s="14">
        <v>7</v>
      </c>
      <c r="F113" s="14">
        <v>336</v>
      </c>
      <c r="G113" s="14">
        <v>57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385</v>
      </c>
      <c r="D114" s="14">
        <v>380</v>
      </c>
      <c r="E114" s="14" t="s">
        <v>72</v>
      </c>
      <c r="F114" s="14">
        <v>6</v>
      </c>
      <c r="G114" s="14">
        <v>374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386</v>
      </c>
      <c r="D115" s="14">
        <v>379</v>
      </c>
      <c r="E115" s="14" t="s">
        <v>72</v>
      </c>
      <c r="F115" s="14" t="s">
        <v>72</v>
      </c>
      <c r="G115" s="14">
        <v>379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371</v>
      </c>
      <c r="D116" s="14">
        <v>364</v>
      </c>
      <c r="E116" s="14" t="s">
        <v>72</v>
      </c>
      <c r="F116" s="14" t="s">
        <v>72</v>
      </c>
      <c r="G116" s="14">
        <v>364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370</v>
      </c>
      <c r="D117" s="14">
        <v>366</v>
      </c>
      <c r="E117" s="14" t="s">
        <v>72</v>
      </c>
      <c r="F117" s="14" t="s">
        <v>72</v>
      </c>
      <c r="G117" s="14">
        <v>366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1858</v>
      </c>
      <c r="D118" s="14">
        <v>1811</v>
      </c>
      <c r="E118" s="14" t="s">
        <v>72</v>
      </c>
      <c r="F118" s="14" t="s">
        <v>72</v>
      </c>
      <c r="G118" s="14">
        <v>748</v>
      </c>
      <c r="H118" s="14">
        <v>1063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350</v>
      </c>
      <c r="D119" s="14">
        <v>347</v>
      </c>
      <c r="E119" s="14" t="s">
        <v>72</v>
      </c>
      <c r="F119" s="14" t="s">
        <v>72</v>
      </c>
      <c r="G119" s="14">
        <v>345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382</v>
      </c>
      <c r="D120" s="14">
        <v>372</v>
      </c>
      <c r="E120" s="14" t="s">
        <v>72</v>
      </c>
      <c r="F120" s="14" t="s">
        <v>72</v>
      </c>
      <c r="G120" s="14">
        <v>337</v>
      </c>
      <c r="H120" s="14">
        <v>35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386</v>
      </c>
      <c r="D121" s="14">
        <v>378</v>
      </c>
      <c r="E121" s="14" t="s">
        <v>72</v>
      </c>
      <c r="F121" s="14" t="s">
        <v>72</v>
      </c>
      <c r="G121" s="14">
        <v>58</v>
      </c>
      <c r="H121" s="14">
        <v>320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364</v>
      </c>
      <c r="D122" s="14">
        <v>356</v>
      </c>
      <c r="E122" s="14" t="s">
        <v>72</v>
      </c>
      <c r="F122" s="14" t="s">
        <v>72</v>
      </c>
      <c r="G122" s="14">
        <v>8</v>
      </c>
      <c r="H122" s="14">
        <v>348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376</v>
      </c>
      <c r="D123" s="14">
        <v>358</v>
      </c>
      <c r="E123" s="14" t="s">
        <v>72</v>
      </c>
      <c r="F123" s="14" t="s">
        <v>72</v>
      </c>
      <c r="G123" s="14" t="s">
        <v>72</v>
      </c>
      <c r="H123" s="14">
        <v>358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1936</v>
      </c>
      <c r="D124" s="14">
        <v>1458</v>
      </c>
      <c r="E124" s="14" t="s">
        <v>72</v>
      </c>
      <c r="F124" s="14" t="s">
        <v>72</v>
      </c>
      <c r="G124" s="14">
        <v>27</v>
      </c>
      <c r="H124" s="14">
        <v>1196</v>
      </c>
      <c r="I124" s="14">
        <v>57</v>
      </c>
      <c r="J124" s="14">
        <v>178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380</v>
      </c>
      <c r="D125" s="14">
        <v>342</v>
      </c>
      <c r="E125" s="14" t="s">
        <v>72</v>
      </c>
      <c r="F125" s="14" t="s">
        <v>72</v>
      </c>
      <c r="G125" s="14">
        <v>4</v>
      </c>
      <c r="H125" s="14">
        <v>338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362</v>
      </c>
      <c r="D126" s="14">
        <v>326</v>
      </c>
      <c r="E126" s="14" t="s">
        <v>72</v>
      </c>
      <c r="F126" s="14" t="s">
        <v>72</v>
      </c>
      <c r="G126" s="14">
        <v>2</v>
      </c>
      <c r="H126" s="14">
        <v>324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419</v>
      </c>
      <c r="D127" s="14">
        <v>323</v>
      </c>
      <c r="E127" s="14" t="s">
        <v>72</v>
      </c>
      <c r="F127" s="14" t="s">
        <v>72</v>
      </c>
      <c r="G127" s="14">
        <v>7</v>
      </c>
      <c r="H127" s="14">
        <v>305</v>
      </c>
      <c r="I127" s="14">
        <v>6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364</v>
      </c>
      <c r="D128" s="14">
        <v>243</v>
      </c>
      <c r="E128" s="14" t="s">
        <v>72</v>
      </c>
      <c r="F128" s="14" t="s">
        <v>72</v>
      </c>
      <c r="G128" s="14">
        <v>6</v>
      </c>
      <c r="H128" s="14">
        <v>143</v>
      </c>
      <c r="I128" s="14">
        <v>17</v>
      </c>
      <c r="J128" s="14">
        <v>77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411</v>
      </c>
      <c r="D129" s="14">
        <v>224</v>
      </c>
      <c r="E129" s="14" t="s">
        <v>72</v>
      </c>
      <c r="F129" s="14" t="s">
        <v>72</v>
      </c>
      <c r="G129" s="14">
        <v>8</v>
      </c>
      <c r="H129" s="14">
        <v>86</v>
      </c>
      <c r="I129" s="14">
        <v>34</v>
      </c>
      <c r="J129" s="14">
        <v>96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2041</v>
      </c>
      <c r="D130" s="14">
        <v>836</v>
      </c>
      <c r="E130" s="14" t="s">
        <v>72</v>
      </c>
      <c r="F130" s="14" t="s">
        <v>72</v>
      </c>
      <c r="G130" s="14">
        <v>20</v>
      </c>
      <c r="H130" s="14">
        <v>104</v>
      </c>
      <c r="I130" s="14">
        <v>157</v>
      </c>
      <c r="J130" s="14">
        <v>542</v>
      </c>
      <c r="K130" s="14">
        <v>13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395</v>
      </c>
      <c r="D131" s="14">
        <v>182</v>
      </c>
      <c r="E131" s="14" t="s">
        <v>72</v>
      </c>
      <c r="F131" s="14" t="s">
        <v>72</v>
      </c>
      <c r="G131" s="14">
        <v>6</v>
      </c>
      <c r="H131" s="14">
        <v>31</v>
      </c>
      <c r="I131" s="14">
        <v>34</v>
      </c>
      <c r="J131" s="14">
        <v>106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417</v>
      </c>
      <c r="D132" s="14">
        <v>190</v>
      </c>
      <c r="E132" s="14" t="s">
        <v>72</v>
      </c>
      <c r="F132" s="14" t="s">
        <v>72</v>
      </c>
      <c r="G132" s="14">
        <v>5</v>
      </c>
      <c r="H132" s="14">
        <v>26</v>
      </c>
      <c r="I132" s="14">
        <v>38</v>
      </c>
      <c r="J132" s="14">
        <v>121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442</v>
      </c>
      <c r="D133" s="14">
        <v>184</v>
      </c>
      <c r="E133" s="14" t="s">
        <v>72</v>
      </c>
      <c r="F133" s="14" t="s">
        <v>72</v>
      </c>
      <c r="G133" s="14">
        <v>4</v>
      </c>
      <c r="H133" s="14">
        <v>23</v>
      </c>
      <c r="I133" s="14">
        <v>32</v>
      </c>
      <c r="J133" s="14">
        <v>123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416</v>
      </c>
      <c r="D134" s="14">
        <v>155</v>
      </c>
      <c r="E134" s="14" t="s">
        <v>72</v>
      </c>
      <c r="F134" s="14" t="s">
        <v>72</v>
      </c>
      <c r="G134" s="14">
        <v>2</v>
      </c>
      <c r="H134" s="14">
        <v>16</v>
      </c>
      <c r="I134" s="14">
        <v>31</v>
      </c>
      <c r="J134" s="14">
        <v>103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371</v>
      </c>
      <c r="D135" s="14">
        <v>125</v>
      </c>
      <c r="E135" s="14" t="s">
        <v>72</v>
      </c>
      <c r="F135" s="14" t="s">
        <v>72</v>
      </c>
      <c r="G135" s="14">
        <v>3</v>
      </c>
      <c r="H135" s="14">
        <v>8</v>
      </c>
      <c r="I135" s="14">
        <v>22</v>
      </c>
      <c r="J135" s="14">
        <v>89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2018</v>
      </c>
      <c r="D136" s="14">
        <v>420</v>
      </c>
      <c r="E136" s="14" t="s">
        <v>72</v>
      </c>
      <c r="F136" s="14" t="s">
        <v>72</v>
      </c>
      <c r="G136" s="14">
        <v>12</v>
      </c>
      <c r="H136" s="14">
        <v>45</v>
      </c>
      <c r="I136" s="14">
        <v>49</v>
      </c>
      <c r="J136" s="14">
        <v>287</v>
      </c>
      <c r="K136" s="14">
        <v>27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453</v>
      </c>
      <c r="D137" s="14">
        <v>113</v>
      </c>
      <c r="E137" s="14" t="s">
        <v>72</v>
      </c>
      <c r="F137" s="14" t="s">
        <v>72</v>
      </c>
      <c r="G137" s="14">
        <v>4</v>
      </c>
      <c r="H137" s="14">
        <v>12</v>
      </c>
      <c r="I137" s="14">
        <v>8</v>
      </c>
      <c r="J137" s="14">
        <v>87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395</v>
      </c>
      <c r="D138" s="14">
        <v>92</v>
      </c>
      <c r="E138" s="14" t="s">
        <v>72</v>
      </c>
      <c r="F138" s="14" t="s">
        <v>72</v>
      </c>
      <c r="G138" s="14">
        <v>3</v>
      </c>
      <c r="H138" s="14">
        <v>8</v>
      </c>
      <c r="I138" s="14">
        <v>11</v>
      </c>
      <c r="J138" s="14">
        <v>67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391</v>
      </c>
      <c r="D139" s="14">
        <v>76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9</v>
      </c>
      <c r="J139" s="14">
        <v>49</v>
      </c>
      <c r="K139" s="14">
        <v>7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382</v>
      </c>
      <c r="D140" s="14">
        <v>79</v>
      </c>
      <c r="E140" s="14" t="s">
        <v>72</v>
      </c>
      <c r="F140" s="14" t="s">
        <v>72</v>
      </c>
      <c r="G140" s="14">
        <v>3</v>
      </c>
      <c r="H140" s="14">
        <v>7</v>
      </c>
      <c r="I140" s="14">
        <v>11</v>
      </c>
      <c r="J140" s="14">
        <v>50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397</v>
      </c>
      <c r="D141" s="14">
        <v>60</v>
      </c>
      <c r="E141" s="14" t="s">
        <v>72</v>
      </c>
      <c r="F141" s="14" t="s">
        <v>72</v>
      </c>
      <c r="G141" s="14">
        <v>1</v>
      </c>
      <c r="H141" s="14">
        <v>8</v>
      </c>
      <c r="I141" s="14">
        <v>10</v>
      </c>
      <c r="J141" s="14">
        <v>34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1928</v>
      </c>
      <c r="D142" s="14">
        <v>196</v>
      </c>
      <c r="E142" s="14" t="s">
        <v>72</v>
      </c>
      <c r="F142" s="14" t="s">
        <v>72</v>
      </c>
      <c r="G142" s="14">
        <v>15</v>
      </c>
      <c r="H142" s="14">
        <v>20</v>
      </c>
      <c r="I142" s="14">
        <v>47</v>
      </c>
      <c r="J142" s="14">
        <v>91</v>
      </c>
      <c r="K142" s="14">
        <v>23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1941</v>
      </c>
      <c r="D143" s="14">
        <v>149</v>
      </c>
      <c r="E143" s="14" t="s">
        <v>72</v>
      </c>
      <c r="F143" s="14" t="s">
        <v>72</v>
      </c>
      <c r="G143" s="14">
        <v>20</v>
      </c>
      <c r="H143" s="14">
        <v>16</v>
      </c>
      <c r="I143" s="14">
        <v>19</v>
      </c>
      <c r="J143" s="14">
        <v>68</v>
      </c>
      <c r="K143" s="14">
        <v>26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1867</v>
      </c>
      <c r="D144" s="14">
        <v>99</v>
      </c>
      <c r="E144" s="14" t="s">
        <v>72</v>
      </c>
      <c r="F144" s="14" t="s">
        <v>72</v>
      </c>
      <c r="G144" s="14">
        <v>14</v>
      </c>
      <c r="H144" s="14">
        <v>15</v>
      </c>
      <c r="I144" s="14">
        <v>20</v>
      </c>
      <c r="J144" s="14">
        <v>29</v>
      </c>
      <c r="K144" s="14">
        <v>21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1534</v>
      </c>
      <c r="D145" s="14">
        <v>74</v>
      </c>
      <c r="E145" s="14" t="s">
        <v>72</v>
      </c>
      <c r="F145" s="14" t="s">
        <v>72</v>
      </c>
      <c r="G145" s="14">
        <v>14</v>
      </c>
      <c r="H145" s="14">
        <v>8</v>
      </c>
      <c r="I145" s="14">
        <v>8</v>
      </c>
      <c r="J145" s="14">
        <v>26</v>
      </c>
      <c r="K145" s="14">
        <v>18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1330</v>
      </c>
      <c r="D146" s="14">
        <v>58</v>
      </c>
      <c r="E146" s="14" t="s">
        <v>72</v>
      </c>
      <c r="F146" s="14" t="s">
        <v>72</v>
      </c>
      <c r="G146" s="14">
        <v>13</v>
      </c>
      <c r="H146" s="14">
        <v>13</v>
      </c>
      <c r="I146" s="14">
        <v>8</v>
      </c>
      <c r="J146" s="14">
        <v>15</v>
      </c>
      <c r="K146" s="14">
        <v>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1308</v>
      </c>
      <c r="D147" s="14">
        <v>40</v>
      </c>
      <c r="E147" s="14" t="s">
        <v>72</v>
      </c>
      <c r="F147" s="14" t="s">
        <v>72</v>
      </c>
      <c r="G147" s="14">
        <v>8</v>
      </c>
      <c r="H147" s="14">
        <v>12</v>
      </c>
      <c r="I147" s="14">
        <v>9</v>
      </c>
      <c r="J147" s="14">
        <v>3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1237</v>
      </c>
      <c r="D148" s="14">
        <v>26</v>
      </c>
      <c r="E148" s="14" t="s">
        <v>72</v>
      </c>
      <c r="F148" s="14" t="s">
        <v>72</v>
      </c>
      <c r="G148" s="14">
        <v>16</v>
      </c>
      <c r="H148" s="14">
        <v>4</v>
      </c>
      <c r="I148" s="14">
        <v>1</v>
      </c>
      <c r="J148" s="14">
        <v>1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1010</v>
      </c>
      <c r="D149" s="14">
        <v>26</v>
      </c>
      <c r="E149" s="14" t="s">
        <v>72</v>
      </c>
      <c r="F149" s="14" t="s">
        <v>72</v>
      </c>
      <c r="G149" s="14">
        <v>12</v>
      </c>
      <c r="H149" s="14">
        <v>3</v>
      </c>
      <c r="I149" s="14">
        <v>3</v>
      </c>
      <c r="J149" s="14">
        <v>3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814</v>
      </c>
      <c r="D150" s="14">
        <v>17</v>
      </c>
      <c r="E150" s="14" t="s">
        <v>72</v>
      </c>
      <c r="F150" s="14" t="s">
        <v>72</v>
      </c>
      <c r="G150" s="14">
        <v>8</v>
      </c>
      <c r="H150" s="14">
        <v>3</v>
      </c>
      <c r="I150" s="14">
        <v>2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568</v>
      </c>
      <c r="D151" s="14">
        <v>13</v>
      </c>
      <c r="E151" s="14" t="s">
        <v>72</v>
      </c>
      <c r="F151" s="14" t="s">
        <v>72</v>
      </c>
      <c r="G151" s="14">
        <v>6</v>
      </c>
      <c r="H151" s="14">
        <v>2</v>
      </c>
      <c r="I151" s="14">
        <v>1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319</v>
      </c>
      <c r="D152" s="14">
        <v>10</v>
      </c>
      <c r="E152" s="14" t="s">
        <v>72</v>
      </c>
      <c r="F152" s="14" t="s">
        <v>72</v>
      </c>
      <c r="G152" s="14">
        <v>8</v>
      </c>
      <c r="H152" s="14" t="s">
        <v>72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161</v>
      </c>
      <c r="D153" s="14">
        <v>9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77</v>
      </c>
      <c r="D154" s="6">
        <v>4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>
        <v>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79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1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9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78264</v>
      </c>
      <c r="D5" s="5">
        <v>23249</v>
      </c>
      <c r="E5" s="5">
        <v>1116</v>
      </c>
      <c r="F5" s="5">
        <v>2286</v>
      </c>
      <c r="G5" s="5">
        <v>8820</v>
      </c>
      <c r="H5" s="5">
        <v>8291</v>
      </c>
      <c r="I5" s="5">
        <v>1193</v>
      </c>
      <c r="J5" s="5">
        <v>1323</v>
      </c>
      <c r="K5" s="5">
        <v>220</v>
      </c>
    </row>
    <row r="6" spans="1:34" ht="12" customHeight="1" x14ac:dyDescent="0.2">
      <c r="A6" s="29" t="s">
        <v>63</v>
      </c>
      <c r="B6" s="10" t="s">
        <v>12</v>
      </c>
      <c r="C6" s="14">
        <v>5545</v>
      </c>
      <c r="D6" s="14">
        <v>2296</v>
      </c>
      <c r="E6" s="14">
        <v>1068</v>
      </c>
      <c r="F6" s="14">
        <v>1218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976</v>
      </c>
      <c r="D7" s="14">
        <v>53</v>
      </c>
      <c r="E7" s="14">
        <v>53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989</v>
      </c>
      <c r="D8" s="14">
        <v>144</v>
      </c>
      <c r="E8" s="14">
        <v>144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1058</v>
      </c>
      <c r="D9" s="14">
        <v>274</v>
      </c>
      <c r="E9" s="14">
        <v>274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1256</v>
      </c>
      <c r="D10" s="14">
        <v>617</v>
      </c>
      <c r="E10" s="14">
        <v>505</v>
      </c>
      <c r="F10" s="14">
        <v>112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1266</v>
      </c>
      <c r="D11" s="14">
        <v>1208</v>
      </c>
      <c r="E11" s="14">
        <v>92</v>
      </c>
      <c r="F11" s="14">
        <v>1106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6746</v>
      </c>
      <c r="D12" s="14">
        <v>6591</v>
      </c>
      <c r="E12" s="14">
        <v>48</v>
      </c>
      <c r="F12" s="14">
        <v>1068</v>
      </c>
      <c r="G12" s="14">
        <v>5475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1331</v>
      </c>
      <c r="D13" s="14">
        <v>1301</v>
      </c>
      <c r="E13" s="14">
        <v>48</v>
      </c>
      <c r="F13" s="14">
        <v>1040</v>
      </c>
      <c r="G13" s="14">
        <v>213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1352</v>
      </c>
      <c r="D14" s="14">
        <v>1327</v>
      </c>
      <c r="E14" s="14" t="s">
        <v>72</v>
      </c>
      <c r="F14" s="14">
        <v>28</v>
      </c>
      <c r="G14" s="14">
        <v>1299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1433</v>
      </c>
      <c r="D15" s="14">
        <v>1403</v>
      </c>
      <c r="E15" s="14" t="s">
        <v>72</v>
      </c>
      <c r="F15" s="14" t="s">
        <v>72</v>
      </c>
      <c r="G15" s="14">
        <v>1403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1319</v>
      </c>
      <c r="D16" s="14">
        <v>1287</v>
      </c>
      <c r="E16" s="14" t="s">
        <v>72</v>
      </c>
      <c r="F16" s="14" t="s">
        <v>72</v>
      </c>
      <c r="G16" s="14">
        <v>1287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1311</v>
      </c>
      <c r="D17" s="14">
        <v>1273</v>
      </c>
      <c r="E17" s="14" t="s">
        <v>72</v>
      </c>
      <c r="F17" s="14" t="s">
        <v>72</v>
      </c>
      <c r="G17" s="14">
        <v>1273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6410</v>
      </c>
      <c r="D18" s="14">
        <v>6147</v>
      </c>
      <c r="E18" s="14" t="s">
        <v>72</v>
      </c>
      <c r="F18" s="14" t="s">
        <v>72</v>
      </c>
      <c r="G18" s="14">
        <v>2611</v>
      </c>
      <c r="H18" s="14">
        <v>3536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1210</v>
      </c>
      <c r="D19" s="14">
        <v>1179</v>
      </c>
      <c r="E19" s="14" t="s">
        <v>72</v>
      </c>
      <c r="F19" s="14" t="s">
        <v>72</v>
      </c>
      <c r="G19" s="14">
        <v>1176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1357</v>
      </c>
      <c r="D20" s="14">
        <v>1315</v>
      </c>
      <c r="E20" s="14" t="s">
        <v>72</v>
      </c>
      <c r="F20" s="14" t="s">
        <v>72</v>
      </c>
      <c r="G20" s="14">
        <v>1158</v>
      </c>
      <c r="H20" s="14">
        <v>157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1344</v>
      </c>
      <c r="D21" s="14">
        <v>1294</v>
      </c>
      <c r="E21" s="14" t="s">
        <v>72</v>
      </c>
      <c r="F21" s="14" t="s">
        <v>72</v>
      </c>
      <c r="G21" s="14">
        <v>205</v>
      </c>
      <c r="H21" s="14">
        <v>1089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1280</v>
      </c>
      <c r="D22" s="14">
        <v>1224</v>
      </c>
      <c r="E22" s="14" t="s">
        <v>72</v>
      </c>
      <c r="F22" s="14" t="s">
        <v>72</v>
      </c>
      <c r="G22" s="14">
        <v>49</v>
      </c>
      <c r="H22" s="14">
        <v>1175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1219</v>
      </c>
      <c r="D23" s="14">
        <v>1135</v>
      </c>
      <c r="E23" s="14" t="s">
        <v>72</v>
      </c>
      <c r="F23" s="14" t="s">
        <v>72</v>
      </c>
      <c r="G23" s="14">
        <v>23</v>
      </c>
      <c r="H23" s="14">
        <v>1112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6041</v>
      </c>
      <c r="D24" s="14">
        <v>4217</v>
      </c>
      <c r="E24" s="14" t="s">
        <v>72</v>
      </c>
      <c r="F24" s="14" t="s">
        <v>72</v>
      </c>
      <c r="G24" s="14">
        <v>82</v>
      </c>
      <c r="H24" s="14">
        <v>3708</v>
      </c>
      <c r="I24" s="14">
        <v>175</v>
      </c>
      <c r="J24" s="14">
        <v>251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1155</v>
      </c>
      <c r="D25" s="14">
        <v>1040</v>
      </c>
      <c r="E25" s="14" t="s">
        <v>72</v>
      </c>
      <c r="F25" s="14" t="s">
        <v>72</v>
      </c>
      <c r="G25" s="14">
        <v>20</v>
      </c>
      <c r="H25" s="14">
        <v>1020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1225</v>
      </c>
      <c r="D26" s="14">
        <v>995</v>
      </c>
      <c r="E26" s="14" t="s">
        <v>72</v>
      </c>
      <c r="F26" s="14" t="s">
        <v>72</v>
      </c>
      <c r="G26" s="14">
        <v>18</v>
      </c>
      <c r="H26" s="14">
        <v>976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1296</v>
      </c>
      <c r="D27" s="14">
        <v>1004</v>
      </c>
      <c r="E27" s="14" t="s">
        <v>72</v>
      </c>
      <c r="F27" s="14" t="s">
        <v>72</v>
      </c>
      <c r="G27" s="14">
        <v>12</v>
      </c>
      <c r="H27" s="14">
        <v>966</v>
      </c>
      <c r="I27" s="14">
        <v>9</v>
      </c>
      <c r="J27" s="14">
        <v>17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1187</v>
      </c>
      <c r="D28" s="14">
        <v>668</v>
      </c>
      <c r="E28" s="14" t="s">
        <v>72</v>
      </c>
      <c r="F28" s="14" t="s">
        <v>72</v>
      </c>
      <c r="G28" s="14">
        <v>19</v>
      </c>
      <c r="H28" s="14">
        <v>489</v>
      </c>
      <c r="I28" s="14">
        <v>63</v>
      </c>
      <c r="J28" s="14">
        <v>97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1178</v>
      </c>
      <c r="D29" s="14">
        <v>510</v>
      </c>
      <c r="E29" s="14" t="s">
        <v>72</v>
      </c>
      <c r="F29" s="14" t="s">
        <v>72</v>
      </c>
      <c r="G29" s="14">
        <v>13</v>
      </c>
      <c r="H29" s="14">
        <v>257</v>
      </c>
      <c r="I29" s="14">
        <v>102</v>
      </c>
      <c r="J29" s="14">
        <v>137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5984</v>
      </c>
      <c r="D30" s="14">
        <v>1490</v>
      </c>
      <c r="E30" s="14" t="s">
        <v>72</v>
      </c>
      <c r="F30" s="14" t="s">
        <v>72</v>
      </c>
      <c r="G30" s="14">
        <v>59</v>
      </c>
      <c r="H30" s="14">
        <v>437</v>
      </c>
      <c r="I30" s="14">
        <v>450</v>
      </c>
      <c r="J30" s="14">
        <v>514</v>
      </c>
      <c r="K30" s="14">
        <v>30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1134</v>
      </c>
      <c r="D31" s="14">
        <v>371</v>
      </c>
      <c r="E31" s="14" t="s">
        <v>72</v>
      </c>
      <c r="F31" s="14" t="s">
        <v>72</v>
      </c>
      <c r="G31" s="14">
        <v>11</v>
      </c>
      <c r="H31" s="14">
        <v>127</v>
      </c>
      <c r="I31" s="14">
        <v>111</v>
      </c>
      <c r="J31" s="14">
        <v>121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1244</v>
      </c>
      <c r="D32" s="14">
        <v>388</v>
      </c>
      <c r="E32" s="14" t="s">
        <v>72</v>
      </c>
      <c r="F32" s="14" t="s">
        <v>72</v>
      </c>
      <c r="G32" s="14">
        <v>13</v>
      </c>
      <c r="H32" s="14">
        <v>111</v>
      </c>
      <c r="I32" s="14">
        <v>126</v>
      </c>
      <c r="J32" s="14">
        <v>132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1219</v>
      </c>
      <c r="D33" s="14">
        <v>277</v>
      </c>
      <c r="E33" s="14" t="s">
        <v>72</v>
      </c>
      <c r="F33" s="14" t="s">
        <v>72</v>
      </c>
      <c r="G33" s="14">
        <v>13</v>
      </c>
      <c r="H33" s="14">
        <v>77</v>
      </c>
      <c r="I33" s="14">
        <v>72</v>
      </c>
      <c r="J33" s="14">
        <v>108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1150</v>
      </c>
      <c r="D34" s="14">
        <v>229</v>
      </c>
      <c r="E34" s="14" t="s">
        <v>72</v>
      </c>
      <c r="F34" s="14" t="s">
        <v>72</v>
      </c>
      <c r="G34" s="14">
        <v>6</v>
      </c>
      <c r="H34" s="14">
        <v>70</v>
      </c>
      <c r="I34" s="14">
        <v>67</v>
      </c>
      <c r="J34" s="14">
        <v>81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1237</v>
      </c>
      <c r="D35" s="14">
        <v>225</v>
      </c>
      <c r="E35" s="14" t="s">
        <v>72</v>
      </c>
      <c r="F35" s="14" t="s">
        <v>72</v>
      </c>
      <c r="G35" s="14">
        <v>16</v>
      </c>
      <c r="H35" s="14">
        <v>52</v>
      </c>
      <c r="I35" s="14">
        <v>74</v>
      </c>
      <c r="J35" s="14">
        <v>72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6345</v>
      </c>
      <c r="D36" s="14">
        <v>729</v>
      </c>
      <c r="E36" s="14" t="s">
        <v>72</v>
      </c>
      <c r="F36" s="14" t="s">
        <v>72</v>
      </c>
      <c r="G36" s="14">
        <v>67</v>
      </c>
      <c r="H36" s="14">
        <v>172</v>
      </c>
      <c r="I36" s="14">
        <v>202</v>
      </c>
      <c r="J36" s="14">
        <v>247</v>
      </c>
      <c r="K36" s="14">
        <v>41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1262</v>
      </c>
      <c r="D37" s="14">
        <v>169</v>
      </c>
      <c r="E37" s="14" t="s">
        <v>72</v>
      </c>
      <c r="F37" s="14" t="s">
        <v>72</v>
      </c>
      <c r="G37" s="14">
        <v>10</v>
      </c>
      <c r="H37" s="14">
        <v>43</v>
      </c>
      <c r="I37" s="14">
        <v>44</v>
      </c>
      <c r="J37" s="14">
        <v>61</v>
      </c>
      <c r="K37" s="14">
        <v>11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1223</v>
      </c>
      <c r="D38" s="14">
        <v>169</v>
      </c>
      <c r="E38" s="14" t="s">
        <v>72</v>
      </c>
      <c r="F38" s="14" t="s">
        <v>72</v>
      </c>
      <c r="G38" s="14">
        <v>16</v>
      </c>
      <c r="H38" s="14">
        <v>40</v>
      </c>
      <c r="I38" s="14">
        <v>42</v>
      </c>
      <c r="J38" s="14">
        <v>60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1290</v>
      </c>
      <c r="D39" s="14">
        <v>147</v>
      </c>
      <c r="E39" s="14" t="s">
        <v>72</v>
      </c>
      <c r="F39" s="14" t="s">
        <v>72</v>
      </c>
      <c r="G39" s="14">
        <v>13</v>
      </c>
      <c r="H39" s="14">
        <v>29</v>
      </c>
      <c r="I39" s="14">
        <v>52</v>
      </c>
      <c r="J39" s="14">
        <v>46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1304</v>
      </c>
      <c r="D40" s="14">
        <v>127</v>
      </c>
      <c r="E40" s="14" t="s">
        <v>72</v>
      </c>
      <c r="F40" s="14" t="s">
        <v>72</v>
      </c>
      <c r="G40" s="14">
        <v>16</v>
      </c>
      <c r="H40" s="14">
        <v>28</v>
      </c>
      <c r="I40" s="14">
        <v>35</v>
      </c>
      <c r="J40" s="14">
        <v>41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1266</v>
      </c>
      <c r="D41" s="14">
        <v>117</v>
      </c>
      <c r="E41" s="14" t="s">
        <v>72</v>
      </c>
      <c r="F41" s="14" t="s">
        <v>72</v>
      </c>
      <c r="G41" s="14">
        <v>12</v>
      </c>
      <c r="H41" s="14">
        <v>32</v>
      </c>
      <c r="I41" s="14">
        <v>29</v>
      </c>
      <c r="J41" s="14">
        <v>39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6156</v>
      </c>
      <c r="D42" s="14">
        <v>488</v>
      </c>
      <c r="E42" s="14" t="s">
        <v>72</v>
      </c>
      <c r="F42" s="14" t="s">
        <v>72</v>
      </c>
      <c r="G42" s="14">
        <v>61</v>
      </c>
      <c r="H42" s="14">
        <v>115</v>
      </c>
      <c r="I42" s="14">
        <v>134</v>
      </c>
      <c r="J42" s="14">
        <v>141</v>
      </c>
      <c r="K42" s="14">
        <v>37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5668</v>
      </c>
      <c r="D43" s="14">
        <v>337</v>
      </c>
      <c r="E43" s="14" t="s">
        <v>72</v>
      </c>
      <c r="F43" s="14" t="s">
        <v>72</v>
      </c>
      <c r="G43" s="14">
        <v>59</v>
      </c>
      <c r="H43" s="14">
        <v>88</v>
      </c>
      <c r="I43" s="14">
        <v>82</v>
      </c>
      <c r="J43" s="14">
        <v>63</v>
      </c>
      <c r="K43" s="14">
        <v>45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5641</v>
      </c>
      <c r="D44" s="14">
        <v>243</v>
      </c>
      <c r="E44" s="14" t="s">
        <v>72</v>
      </c>
      <c r="F44" s="14" t="s">
        <v>72</v>
      </c>
      <c r="G44" s="14">
        <v>53</v>
      </c>
      <c r="H44" s="14">
        <v>60</v>
      </c>
      <c r="I44" s="14">
        <v>56</v>
      </c>
      <c r="J44" s="14">
        <v>45</v>
      </c>
      <c r="K44" s="14">
        <v>29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4746</v>
      </c>
      <c r="D45" s="14">
        <v>189</v>
      </c>
      <c r="E45" s="14" t="s">
        <v>72</v>
      </c>
      <c r="F45" s="14" t="s">
        <v>72</v>
      </c>
      <c r="G45" s="14">
        <v>60</v>
      </c>
      <c r="H45" s="14">
        <v>64</v>
      </c>
      <c r="I45" s="14">
        <v>32</v>
      </c>
      <c r="J45" s="14">
        <v>22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3918</v>
      </c>
      <c r="D46" s="14">
        <v>132</v>
      </c>
      <c r="E46" s="14" t="s">
        <v>72</v>
      </c>
      <c r="F46" s="14" t="s">
        <v>72</v>
      </c>
      <c r="G46" s="14">
        <v>50</v>
      </c>
      <c r="H46" s="14">
        <v>38</v>
      </c>
      <c r="I46" s="14">
        <v>21</v>
      </c>
      <c r="J46" s="14">
        <v>13</v>
      </c>
      <c r="K46" s="14">
        <v>10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3750</v>
      </c>
      <c r="D47" s="14">
        <v>121</v>
      </c>
      <c r="E47" s="14" t="s">
        <v>72</v>
      </c>
      <c r="F47" s="14" t="s">
        <v>72</v>
      </c>
      <c r="G47" s="14">
        <v>73</v>
      </c>
      <c r="H47" s="14">
        <v>19</v>
      </c>
      <c r="I47" s="14">
        <v>11</v>
      </c>
      <c r="J47" s="14">
        <v>13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3375</v>
      </c>
      <c r="D48" s="14">
        <v>80</v>
      </c>
      <c r="E48" s="14" t="s">
        <v>72</v>
      </c>
      <c r="F48" s="14" t="s">
        <v>72</v>
      </c>
      <c r="G48" s="14">
        <v>37</v>
      </c>
      <c r="H48" s="14">
        <v>22</v>
      </c>
      <c r="I48" s="14">
        <v>14</v>
      </c>
      <c r="J48" s="14">
        <v>4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2831</v>
      </c>
      <c r="D49" s="14">
        <v>79</v>
      </c>
      <c r="E49" s="14" t="s">
        <v>72</v>
      </c>
      <c r="F49" s="14" t="s">
        <v>72</v>
      </c>
      <c r="G49" s="14">
        <v>46</v>
      </c>
      <c r="H49" s="14">
        <v>14</v>
      </c>
      <c r="I49" s="14">
        <v>8</v>
      </c>
      <c r="J49" s="14">
        <v>6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2117</v>
      </c>
      <c r="D50" s="14">
        <v>42</v>
      </c>
      <c r="E50" s="14" t="s">
        <v>72</v>
      </c>
      <c r="F50" s="14" t="s">
        <v>72</v>
      </c>
      <c r="G50" s="14">
        <v>31</v>
      </c>
      <c r="H50" s="14">
        <v>5</v>
      </c>
      <c r="I50" s="14">
        <v>2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1405</v>
      </c>
      <c r="D51" s="14">
        <v>31</v>
      </c>
      <c r="E51" s="14" t="s">
        <v>72</v>
      </c>
      <c r="F51" s="14" t="s">
        <v>72</v>
      </c>
      <c r="G51" s="14">
        <v>23</v>
      </c>
      <c r="H51" s="14">
        <v>5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901</v>
      </c>
      <c r="D52" s="14">
        <v>15</v>
      </c>
      <c r="E52" s="14" t="s">
        <v>72</v>
      </c>
      <c r="F52" s="14" t="s">
        <v>72</v>
      </c>
      <c r="G52" s="14">
        <v>10</v>
      </c>
      <c r="H52" s="14">
        <v>2</v>
      </c>
      <c r="I52" s="14">
        <v>1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451</v>
      </c>
      <c r="D53" s="14">
        <v>12</v>
      </c>
      <c r="E53" s="14" t="s">
        <v>72</v>
      </c>
      <c r="F53" s="14" t="s">
        <v>72</v>
      </c>
      <c r="G53" s="14">
        <v>10</v>
      </c>
      <c r="H53" s="14">
        <v>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234</v>
      </c>
      <c r="D54" s="14">
        <v>10</v>
      </c>
      <c r="E54" s="14" t="s">
        <v>72</v>
      </c>
      <c r="F54" s="14" t="s">
        <v>72</v>
      </c>
      <c r="G54" s="14">
        <v>3</v>
      </c>
      <c r="H54" s="14">
        <v>4</v>
      </c>
      <c r="I54" s="14">
        <v>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39250</v>
      </c>
      <c r="D55" s="5">
        <v>12071</v>
      </c>
      <c r="E55" s="5">
        <v>526</v>
      </c>
      <c r="F55" s="5">
        <v>1121</v>
      </c>
      <c r="G55" s="5">
        <v>4253</v>
      </c>
      <c r="H55" s="5">
        <v>4283</v>
      </c>
      <c r="I55" s="5">
        <v>889</v>
      </c>
      <c r="J55" s="5">
        <v>854</v>
      </c>
      <c r="K55" s="5">
        <v>145</v>
      </c>
    </row>
    <row r="56" spans="1:15" ht="12" customHeight="1" x14ac:dyDescent="0.2">
      <c r="A56" s="29" t="s">
        <v>63</v>
      </c>
      <c r="B56" s="10" t="s">
        <v>12</v>
      </c>
      <c r="C56" s="14">
        <v>2649</v>
      </c>
      <c r="D56" s="14">
        <v>1076</v>
      </c>
      <c r="E56" s="14">
        <v>505</v>
      </c>
      <c r="F56" s="14">
        <v>564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471</v>
      </c>
      <c r="D57" s="14">
        <v>32</v>
      </c>
      <c r="E57" s="14">
        <v>32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493</v>
      </c>
      <c r="D58" s="14">
        <v>72</v>
      </c>
      <c r="E58" s="14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511</v>
      </c>
      <c r="D59" s="14">
        <v>123</v>
      </c>
      <c r="E59" s="14">
        <v>123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585</v>
      </c>
      <c r="D60" s="14">
        <v>288</v>
      </c>
      <c r="E60" s="14">
        <v>235</v>
      </c>
      <c r="F60" s="14">
        <v>53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589</v>
      </c>
      <c r="D61" s="14">
        <v>561</v>
      </c>
      <c r="E61" s="14">
        <v>43</v>
      </c>
      <c r="F61" s="14">
        <v>511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3335</v>
      </c>
      <c r="D62" s="14">
        <v>3253</v>
      </c>
      <c r="E62" s="14">
        <v>21</v>
      </c>
      <c r="F62" s="14">
        <v>557</v>
      </c>
      <c r="G62" s="14">
        <v>2675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672</v>
      </c>
      <c r="D63" s="14">
        <v>655</v>
      </c>
      <c r="E63" s="14">
        <v>21</v>
      </c>
      <c r="F63" s="14">
        <v>537</v>
      </c>
      <c r="G63" s="14">
        <v>97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675</v>
      </c>
      <c r="D64" s="14">
        <v>663</v>
      </c>
      <c r="E64" s="14" t="s">
        <v>72</v>
      </c>
      <c r="F64" s="14">
        <v>20</v>
      </c>
      <c r="G64" s="14">
        <v>643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700</v>
      </c>
      <c r="D65" s="14">
        <v>686</v>
      </c>
      <c r="E65" s="14" t="s">
        <v>72</v>
      </c>
      <c r="F65" s="14" t="s">
        <v>72</v>
      </c>
      <c r="G65" s="14">
        <v>686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668</v>
      </c>
      <c r="D66" s="14">
        <v>652</v>
      </c>
      <c r="E66" s="14" t="s">
        <v>72</v>
      </c>
      <c r="F66" s="14" t="s">
        <v>72</v>
      </c>
      <c r="G66" s="14">
        <v>652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620</v>
      </c>
      <c r="D67" s="14">
        <v>597</v>
      </c>
      <c r="E67" s="14" t="s">
        <v>72</v>
      </c>
      <c r="F67" s="14" t="s">
        <v>72</v>
      </c>
      <c r="G67" s="14">
        <v>597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3063</v>
      </c>
      <c r="D68" s="14">
        <v>2974</v>
      </c>
      <c r="E68" s="14" t="s">
        <v>72</v>
      </c>
      <c r="F68" s="14" t="s">
        <v>72</v>
      </c>
      <c r="G68" s="14">
        <v>1208</v>
      </c>
      <c r="H68" s="14">
        <v>1766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563</v>
      </c>
      <c r="D69" s="14">
        <v>554</v>
      </c>
      <c r="E69" s="14" t="s">
        <v>72</v>
      </c>
      <c r="F69" s="14" t="s">
        <v>72</v>
      </c>
      <c r="G69" s="14">
        <v>552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639</v>
      </c>
      <c r="D70" s="14">
        <v>624</v>
      </c>
      <c r="E70" s="14" t="s">
        <v>72</v>
      </c>
      <c r="F70" s="14" t="s">
        <v>72</v>
      </c>
      <c r="G70" s="14">
        <v>541</v>
      </c>
      <c r="H70" s="14">
        <v>83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659</v>
      </c>
      <c r="D71" s="14">
        <v>636</v>
      </c>
      <c r="E71" s="14" t="s">
        <v>72</v>
      </c>
      <c r="F71" s="14" t="s">
        <v>72</v>
      </c>
      <c r="G71" s="14">
        <v>84</v>
      </c>
      <c r="H71" s="14">
        <v>552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613</v>
      </c>
      <c r="D72" s="14">
        <v>596</v>
      </c>
      <c r="E72" s="14" t="s">
        <v>72</v>
      </c>
      <c r="F72" s="14" t="s">
        <v>72</v>
      </c>
      <c r="G72" s="14">
        <v>19</v>
      </c>
      <c r="H72" s="14">
        <v>577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589</v>
      </c>
      <c r="D73" s="14">
        <v>564</v>
      </c>
      <c r="E73" s="14" t="s">
        <v>72</v>
      </c>
      <c r="F73" s="14" t="s">
        <v>72</v>
      </c>
      <c r="G73" s="14">
        <v>12</v>
      </c>
      <c r="H73" s="14">
        <v>552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2928</v>
      </c>
      <c r="D74" s="14">
        <v>2245</v>
      </c>
      <c r="E74" s="14" t="s">
        <v>72</v>
      </c>
      <c r="F74" s="14" t="s">
        <v>72</v>
      </c>
      <c r="G74" s="14">
        <v>40</v>
      </c>
      <c r="H74" s="14">
        <v>1911</v>
      </c>
      <c r="I74" s="14">
        <v>132</v>
      </c>
      <c r="J74" s="14">
        <v>161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581</v>
      </c>
      <c r="D75" s="14">
        <v>545</v>
      </c>
      <c r="E75" s="14" t="s">
        <v>72</v>
      </c>
      <c r="F75" s="14" t="s">
        <v>72</v>
      </c>
      <c r="G75" s="14">
        <v>9</v>
      </c>
      <c r="H75" s="14">
        <v>536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586</v>
      </c>
      <c r="D76" s="14">
        <v>511</v>
      </c>
      <c r="E76" s="14" t="s">
        <v>72</v>
      </c>
      <c r="F76" s="14" t="s">
        <v>72</v>
      </c>
      <c r="G76" s="14">
        <v>9</v>
      </c>
      <c r="H76" s="14">
        <v>501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646</v>
      </c>
      <c r="D77" s="14">
        <v>538</v>
      </c>
      <c r="E77" s="14" t="s">
        <v>72</v>
      </c>
      <c r="F77" s="14" t="s">
        <v>72</v>
      </c>
      <c r="G77" s="14">
        <v>5</v>
      </c>
      <c r="H77" s="14">
        <v>516</v>
      </c>
      <c r="I77" s="14">
        <v>6</v>
      </c>
      <c r="J77" s="14">
        <v>11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552</v>
      </c>
      <c r="D78" s="14">
        <v>358</v>
      </c>
      <c r="E78" s="14" t="s">
        <v>72</v>
      </c>
      <c r="F78" s="14" t="s">
        <v>72</v>
      </c>
      <c r="G78" s="14">
        <v>11</v>
      </c>
      <c r="H78" s="14">
        <v>236</v>
      </c>
      <c r="I78" s="14">
        <v>50</v>
      </c>
      <c r="J78" s="14">
        <v>61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563</v>
      </c>
      <c r="D79" s="14">
        <v>293</v>
      </c>
      <c r="E79" s="14" t="s">
        <v>72</v>
      </c>
      <c r="F79" s="14" t="s">
        <v>72</v>
      </c>
      <c r="G79" s="14">
        <v>6</v>
      </c>
      <c r="H79" s="14">
        <v>122</v>
      </c>
      <c r="I79" s="14">
        <v>75</v>
      </c>
      <c r="J79" s="14">
        <v>89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2931</v>
      </c>
      <c r="D80" s="14">
        <v>942</v>
      </c>
      <c r="E80" s="14" t="s">
        <v>72</v>
      </c>
      <c r="F80" s="14" t="s">
        <v>72</v>
      </c>
      <c r="G80" s="14">
        <v>28</v>
      </c>
      <c r="H80" s="14">
        <v>226</v>
      </c>
      <c r="I80" s="14">
        <v>340</v>
      </c>
      <c r="J80" s="14">
        <v>330</v>
      </c>
      <c r="K80" s="14">
        <v>18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532</v>
      </c>
      <c r="D81" s="14">
        <v>230</v>
      </c>
      <c r="E81" s="14" t="s">
        <v>72</v>
      </c>
      <c r="F81" s="14" t="s">
        <v>72</v>
      </c>
      <c r="G81" s="14">
        <v>5</v>
      </c>
      <c r="H81" s="14">
        <v>59</v>
      </c>
      <c r="I81" s="14">
        <v>88</v>
      </c>
      <c r="J81" s="14">
        <v>77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620</v>
      </c>
      <c r="D82" s="14">
        <v>246</v>
      </c>
      <c r="E82" s="14" t="s">
        <v>72</v>
      </c>
      <c r="F82" s="14" t="s">
        <v>72</v>
      </c>
      <c r="G82" s="14">
        <v>6</v>
      </c>
      <c r="H82" s="14">
        <v>55</v>
      </c>
      <c r="I82" s="14">
        <v>91</v>
      </c>
      <c r="J82" s="14">
        <v>91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595</v>
      </c>
      <c r="D83" s="14">
        <v>168</v>
      </c>
      <c r="E83" s="14" t="s">
        <v>72</v>
      </c>
      <c r="F83" s="14" t="s">
        <v>72</v>
      </c>
      <c r="G83" s="14">
        <v>6</v>
      </c>
      <c r="H83" s="14">
        <v>40</v>
      </c>
      <c r="I83" s="14">
        <v>55</v>
      </c>
      <c r="J83" s="14">
        <v>62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585</v>
      </c>
      <c r="D84" s="14">
        <v>151</v>
      </c>
      <c r="E84" s="14" t="s">
        <v>72</v>
      </c>
      <c r="F84" s="14" t="s">
        <v>72</v>
      </c>
      <c r="G84" s="14">
        <v>3</v>
      </c>
      <c r="H84" s="14">
        <v>42</v>
      </c>
      <c r="I84" s="14">
        <v>51</v>
      </c>
      <c r="J84" s="14">
        <v>52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599</v>
      </c>
      <c r="D85" s="14">
        <v>147</v>
      </c>
      <c r="E85" s="14" t="s">
        <v>72</v>
      </c>
      <c r="F85" s="14" t="s">
        <v>72</v>
      </c>
      <c r="G85" s="14">
        <v>8</v>
      </c>
      <c r="H85" s="14">
        <v>30</v>
      </c>
      <c r="I85" s="14">
        <v>55</v>
      </c>
      <c r="J85" s="14">
        <v>48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3142</v>
      </c>
      <c r="D86" s="14">
        <v>474</v>
      </c>
      <c r="E86" s="14" t="s">
        <v>72</v>
      </c>
      <c r="F86" s="14" t="s">
        <v>72</v>
      </c>
      <c r="G86" s="14">
        <v>33</v>
      </c>
      <c r="H86" s="14">
        <v>102</v>
      </c>
      <c r="I86" s="14">
        <v>152</v>
      </c>
      <c r="J86" s="14">
        <v>159</v>
      </c>
      <c r="K86" s="14">
        <v>28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625</v>
      </c>
      <c r="D87" s="14">
        <v>114</v>
      </c>
      <c r="E87" s="14" t="s">
        <v>72</v>
      </c>
      <c r="F87" s="14" t="s">
        <v>72</v>
      </c>
      <c r="G87" s="14">
        <v>9</v>
      </c>
      <c r="H87" s="14">
        <v>28</v>
      </c>
      <c r="I87" s="14">
        <v>32</v>
      </c>
      <c r="J87" s="14">
        <v>39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600</v>
      </c>
      <c r="D88" s="14">
        <v>106</v>
      </c>
      <c r="E88" s="14" t="s">
        <v>72</v>
      </c>
      <c r="F88" s="14" t="s">
        <v>72</v>
      </c>
      <c r="G88" s="14">
        <v>10</v>
      </c>
      <c r="H88" s="14">
        <v>22</v>
      </c>
      <c r="I88" s="14">
        <v>31</v>
      </c>
      <c r="J88" s="14">
        <v>36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642</v>
      </c>
      <c r="D89" s="14">
        <v>95</v>
      </c>
      <c r="E89" s="14" t="s">
        <v>72</v>
      </c>
      <c r="F89" s="14" t="s">
        <v>72</v>
      </c>
      <c r="G89" s="14">
        <v>3</v>
      </c>
      <c r="H89" s="14">
        <v>18</v>
      </c>
      <c r="I89" s="14">
        <v>40</v>
      </c>
      <c r="J89" s="14">
        <v>29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645</v>
      </c>
      <c r="D90" s="14">
        <v>81</v>
      </c>
      <c r="E90" s="14" t="s">
        <v>72</v>
      </c>
      <c r="F90" s="14" t="s">
        <v>72</v>
      </c>
      <c r="G90" s="14">
        <v>5</v>
      </c>
      <c r="H90" s="14">
        <v>15</v>
      </c>
      <c r="I90" s="14">
        <v>30</v>
      </c>
      <c r="J90" s="14">
        <v>25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630</v>
      </c>
      <c r="D91" s="14">
        <v>78</v>
      </c>
      <c r="E91" s="14" t="s">
        <v>72</v>
      </c>
      <c r="F91" s="14" t="s">
        <v>72</v>
      </c>
      <c r="G91" s="14">
        <v>6</v>
      </c>
      <c r="H91" s="14">
        <v>19</v>
      </c>
      <c r="I91" s="14">
        <v>19</v>
      </c>
      <c r="J91" s="14">
        <v>30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3121</v>
      </c>
      <c r="D92" s="14">
        <v>328</v>
      </c>
      <c r="E92" s="14" t="s">
        <v>72</v>
      </c>
      <c r="F92" s="14" t="s">
        <v>72</v>
      </c>
      <c r="G92" s="14">
        <v>25</v>
      </c>
      <c r="H92" s="14">
        <v>74</v>
      </c>
      <c r="I92" s="14">
        <v>104</v>
      </c>
      <c r="J92" s="14">
        <v>96</v>
      </c>
      <c r="K92" s="14">
        <v>29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2887</v>
      </c>
      <c r="D93" s="14">
        <v>206</v>
      </c>
      <c r="E93" s="14" t="s">
        <v>72</v>
      </c>
      <c r="F93" s="14" t="s">
        <v>72</v>
      </c>
      <c r="G93" s="14">
        <v>24</v>
      </c>
      <c r="H93" s="14">
        <v>59</v>
      </c>
      <c r="I93" s="14">
        <v>54</v>
      </c>
      <c r="J93" s="14">
        <v>43</v>
      </c>
      <c r="K93" s="14">
        <v>26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2835</v>
      </c>
      <c r="D94" s="14">
        <v>157</v>
      </c>
      <c r="E94" s="14" t="s">
        <v>72</v>
      </c>
      <c r="F94" s="14" t="s">
        <v>72</v>
      </c>
      <c r="G94" s="14">
        <v>24</v>
      </c>
      <c r="H94" s="14">
        <v>40</v>
      </c>
      <c r="I94" s="14">
        <v>44</v>
      </c>
      <c r="J94" s="14">
        <v>29</v>
      </c>
      <c r="K94" s="14">
        <v>20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2393</v>
      </c>
      <c r="D95" s="14">
        <v>111</v>
      </c>
      <c r="E95" s="14" t="s">
        <v>72</v>
      </c>
      <c r="F95" s="14" t="s">
        <v>72</v>
      </c>
      <c r="G95" s="14">
        <v>32</v>
      </c>
      <c r="H95" s="14">
        <v>36</v>
      </c>
      <c r="I95" s="14">
        <v>22</v>
      </c>
      <c r="J95" s="14">
        <v>14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1952</v>
      </c>
      <c r="D96" s="14">
        <v>85</v>
      </c>
      <c r="E96" s="14" t="s">
        <v>72</v>
      </c>
      <c r="F96" s="14" t="s">
        <v>72</v>
      </c>
      <c r="G96" s="14">
        <v>33</v>
      </c>
      <c r="H96" s="14">
        <v>21</v>
      </c>
      <c r="I96" s="14">
        <v>16</v>
      </c>
      <c r="J96" s="14">
        <v>9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1907</v>
      </c>
      <c r="D97" s="14">
        <v>65</v>
      </c>
      <c r="E97" s="14" t="s">
        <v>72</v>
      </c>
      <c r="F97" s="14" t="s">
        <v>72</v>
      </c>
      <c r="G97" s="14">
        <v>34</v>
      </c>
      <c r="H97" s="14">
        <v>14</v>
      </c>
      <c r="I97" s="14">
        <v>7</v>
      </c>
      <c r="J97" s="14">
        <v>7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1762</v>
      </c>
      <c r="D98" s="14">
        <v>45</v>
      </c>
      <c r="E98" s="14" t="s">
        <v>72</v>
      </c>
      <c r="F98" s="14" t="s">
        <v>72</v>
      </c>
      <c r="G98" s="14">
        <v>21</v>
      </c>
      <c r="H98" s="14">
        <v>13</v>
      </c>
      <c r="I98" s="14">
        <v>8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1442</v>
      </c>
      <c r="D99" s="14">
        <v>45</v>
      </c>
      <c r="E99" s="14" t="s">
        <v>72</v>
      </c>
      <c r="F99" s="14" t="s">
        <v>72</v>
      </c>
      <c r="G99" s="14">
        <v>24</v>
      </c>
      <c r="H99" s="14">
        <v>10</v>
      </c>
      <c r="I99" s="14">
        <v>4</v>
      </c>
      <c r="J99" s="14">
        <v>3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1104</v>
      </c>
      <c r="D100" s="14">
        <v>25</v>
      </c>
      <c r="E100" s="14" t="s">
        <v>72</v>
      </c>
      <c r="F100" s="14" t="s">
        <v>72</v>
      </c>
      <c r="G100" s="14">
        <v>18</v>
      </c>
      <c r="H100" s="14">
        <v>4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789</v>
      </c>
      <c r="D101" s="14">
        <v>17</v>
      </c>
      <c r="E101" s="14" t="s">
        <v>72</v>
      </c>
      <c r="F101" s="14" t="s">
        <v>72</v>
      </c>
      <c r="G101" s="14">
        <v>12</v>
      </c>
      <c r="H101" s="14">
        <v>2</v>
      </c>
      <c r="I101" s="14">
        <v>3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556</v>
      </c>
      <c r="D102" s="14">
        <v>11</v>
      </c>
      <c r="E102" s="14" t="s">
        <v>72</v>
      </c>
      <c r="F102" s="14" t="s">
        <v>72</v>
      </c>
      <c r="G102" s="14">
        <v>8</v>
      </c>
      <c r="H102" s="14">
        <v>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290</v>
      </c>
      <c r="D103" s="14">
        <v>7</v>
      </c>
      <c r="E103" s="14" t="s">
        <v>72</v>
      </c>
      <c r="F103" s="14" t="s">
        <v>72</v>
      </c>
      <c r="G103" s="14">
        <v>5</v>
      </c>
      <c r="H103" s="14">
        <v>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164</v>
      </c>
      <c r="D104" s="14">
        <v>5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39014</v>
      </c>
      <c r="D105" s="5">
        <v>11178</v>
      </c>
      <c r="E105" s="5">
        <v>590</v>
      </c>
      <c r="F105" s="5">
        <v>1165</v>
      </c>
      <c r="G105" s="5">
        <v>4567</v>
      </c>
      <c r="H105" s="5">
        <v>4008</v>
      </c>
      <c r="I105" s="5">
        <v>304</v>
      </c>
      <c r="J105" s="5">
        <v>469</v>
      </c>
      <c r="K105" s="5">
        <v>75</v>
      </c>
    </row>
    <row r="106" spans="1:15" ht="12" customHeight="1" x14ac:dyDescent="0.2">
      <c r="A106" s="29" t="s">
        <v>63</v>
      </c>
      <c r="B106" s="10" t="s">
        <v>12</v>
      </c>
      <c r="C106" s="14">
        <v>2896</v>
      </c>
      <c r="D106" s="14">
        <v>1220</v>
      </c>
      <c r="E106" s="14">
        <v>563</v>
      </c>
      <c r="F106" s="14">
        <v>654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505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496</v>
      </c>
      <c r="D108" s="14">
        <v>72</v>
      </c>
      <c r="E108" s="14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547</v>
      </c>
      <c r="D109" s="14">
        <v>151</v>
      </c>
      <c r="E109" s="14">
        <v>151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671</v>
      </c>
      <c r="D110" s="14">
        <v>329</v>
      </c>
      <c r="E110" s="14">
        <v>270</v>
      </c>
      <c r="F110" s="14">
        <v>59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677</v>
      </c>
      <c r="D111" s="14">
        <v>647</v>
      </c>
      <c r="E111" s="14">
        <v>49</v>
      </c>
      <c r="F111" s="14">
        <v>595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3411</v>
      </c>
      <c r="D112" s="14">
        <v>3338</v>
      </c>
      <c r="E112" s="14">
        <v>27</v>
      </c>
      <c r="F112" s="14">
        <v>511</v>
      </c>
      <c r="G112" s="14">
        <v>2800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659</v>
      </c>
      <c r="D113" s="14">
        <v>646</v>
      </c>
      <c r="E113" s="14">
        <v>27</v>
      </c>
      <c r="F113" s="14">
        <v>503</v>
      </c>
      <c r="G113" s="14">
        <v>116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677</v>
      </c>
      <c r="D114" s="14">
        <v>664</v>
      </c>
      <c r="E114" s="14" t="s">
        <v>72</v>
      </c>
      <c r="F114" s="14">
        <v>8</v>
      </c>
      <c r="G114" s="14">
        <v>656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733</v>
      </c>
      <c r="D115" s="14">
        <v>717</v>
      </c>
      <c r="E115" s="14" t="s">
        <v>72</v>
      </c>
      <c r="F115" s="14" t="s">
        <v>72</v>
      </c>
      <c r="G115" s="14">
        <v>717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651</v>
      </c>
      <c r="D116" s="14">
        <v>635</v>
      </c>
      <c r="E116" s="14" t="s">
        <v>72</v>
      </c>
      <c r="F116" s="14" t="s">
        <v>72</v>
      </c>
      <c r="G116" s="14">
        <v>635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691</v>
      </c>
      <c r="D117" s="14">
        <v>676</v>
      </c>
      <c r="E117" s="14" t="s">
        <v>72</v>
      </c>
      <c r="F117" s="14" t="s">
        <v>72</v>
      </c>
      <c r="G117" s="14">
        <v>676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3347</v>
      </c>
      <c r="D118" s="14">
        <v>3173</v>
      </c>
      <c r="E118" s="14" t="s">
        <v>72</v>
      </c>
      <c r="F118" s="14" t="s">
        <v>72</v>
      </c>
      <c r="G118" s="14">
        <v>1403</v>
      </c>
      <c r="H118" s="14">
        <v>1770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647</v>
      </c>
      <c r="D119" s="14">
        <v>625</v>
      </c>
      <c r="E119" s="14" t="s">
        <v>72</v>
      </c>
      <c r="F119" s="14" t="s">
        <v>72</v>
      </c>
      <c r="G119" s="14">
        <v>624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718</v>
      </c>
      <c r="D120" s="14">
        <v>691</v>
      </c>
      <c r="E120" s="14" t="s">
        <v>72</v>
      </c>
      <c r="F120" s="14" t="s">
        <v>72</v>
      </c>
      <c r="G120" s="14">
        <v>617</v>
      </c>
      <c r="H120" s="14">
        <v>74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685</v>
      </c>
      <c r="D121" s="14">
        <v>658</v>
      </c>
      <c r="E121" s="14" t="s">
        <v>72</v>
      </c>
      <c r="F121" s="14" t="s">
        <v>72</v>
      </c>
      <c r="G121" s="14">
        <v>121</v>
      </c>
      <c r="H121" s="14">
        <v>537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667</v>
      </c>
      <c r="D122" s="14">
        <v>628</v>
      </c>
      <c r="E122" s="14" t="s">
        <v>72</v>
      </c>
      <c r="F122" s="14" t="s">
        <v>72</v>
      </c>
      <c r="G122" s="14">
        <v>30</v>
      </c>
      <c r="H122" s="14">
        <v>598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630</v>
      </c>
      <c r="D123" s="14">
        <v>571</v>
      </c>
      <c r="E123" s="14" t="s">
        <v>72</v>
      </c>
      <c r="F123" s="14" t="s">
        <v>72</v>
      </c>
      <c r="G123" s="14">
        <v>11</v>
      </c>
      <c r="H123" s="14">
        <v>560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3113</v>
      </c>
      <c r="D124" s="14">
        <v>1972</v>
      </c>
      <c r="E124" s="14" t="s">
        <v>72</v>
      </c>
      <c r="F124" s="14" t="s">
        <v>72</v>
      </c>
      <c r="G124" s="14">
        <v>42</v>
      </c>
      <c r="H124" s="14">
        <v>1797</v>
      </c>
      <c r="I124" s="14">
        <v>43</v>
      </c>
      <c r="J124" s="14">
        <v>90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574</v>
      </c>
      <c r="D125" s="14">
        <v>495</v>
      </c>
      <c r="E125" s="14" t="s">
        <v>72</v>
      </c>
      <c r="F125" s="14" t="s">
        <v>72</v>
      </c>
      <c r="G125" s="14">
        <v>11</v>
      </c>
      <c r="H125" s="14">
        <v>484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639</v>
      </c>
      <c r="D126" s="14">
        <v>484</v>
      </c>
      <c r="E126" s="14" t="s">
        <v>72</v>
      </c>
      <c r="F126" s="14" t="s">
        <v>72</v>
      </c>
      <c r="G126" s="14">
        <v>9</v>
      </c>
      <c r="H126" s="14">
        <v>475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650</v>
      </c>
      <c r="D127" s="14">
        <v>466</v>
      </c>
      <c r="E127" s="14" t="s">
        <v>72</v>
      </c>
      <c r="F127" s="14" t="s">
        <v>72</v>
      </c>
      <c r="G127" s="14">
        <v>7</v>
      </c>
      <c r="H127" s="14">
        <v>450</v>
      </c>
      <c r="I127" s="14">
        <v>3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635</v>
      </c>
      <c r="D128" s="14">
        <v>310</v>
      </c>
      <c r="E128" s="14" t="s">
        <v>72</v>
      </c>
      <c r="F128" s="14" t="s">
        <v>72</v>
      </c>
      <c r="G128" s="14">
        <v>8</v>
      </c>
      <c r="H128" s="14">
        <v>253</v>
      </c>
      <c r="I128" s="14">
        <v>13</v>
      </c>
      <c r="J128" s="14">
        <v>36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615</v>
      </c>
      <c r="D129" s="14">
        <v>217</v>
      </c>
      <c r="E129" s="14" t="s">
        <v>72</v>
      </c>
      <c r="F129" s="14" t="s">
        <v>72</v>
      </c>
      <c r="G129" s="14">
        <v>7</v>
      </c>
      <c r="H129" s="14">
        <v>135</v>
      </c>
      <c r="I129" s="14">
        <v>27</v>
      </c>
      <c r="J129" s="14">
        <v>48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3053</v>
      </c>
      <c r="D130" s="14">
        <v>548</v>
      </c>
      <c r="E130" s="14" t="s">
        <v>72</v>
      </c>
      <c r="F130" s="14" t="s">
        <v>72</v>
      </c>
      <c r="G130" s="14">
        <v>31</v>
      </c>
      <c r="H130" s="14">
        <v>211</v>
      </c>
      <c r="I130" s="14">
        <v>110</v>
      </c>
      <c r="J130" s="14">
        <v>184</v>
      </c>
      <c r="K130" s="14">
        <v>12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602</v>
      </c>
      <c r="D131" s="14">
        <v>141</v>
      </c>
      <c r="E131" s="14" t="s">
        <v>72</v>
      </c>
      <c r="F131" s="14" t="s">
        <v>72</v>
      </c>
      <c r="G131" s="14">
        <v>6</v>
      </c>
      <c r="H131" s="14">
        <v>68</v>
      </c>
      <c r="I131" s="14">
        <v>23</v>
      </c>
      <c r="J131" s="14">
        <v>44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624</v>
      </c>
      <c r="D132" s="14">
        <v>142</v>
      </c>
      <c r="E132" s="14" t="s">
        <v>72</v>
      </c>
      <c r="F132" s="14" t="s">
        <v>72</v>
      </c>
      <c r="G132" s="14">
        <v>7</v>
      </c>
      <c r="H132" s="14">
        <v>56</v>
      </c>
      <c r="I132" s="14">
        <v>35</v>
      </c>
      <c r="J132" s="14">
        <v>41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624</v>
      </c>
      <c r="D133" s="14">
        <v>109</v>
      </c>
      <c r="E133" s="14" t="s">
        <v>72</v>
      </c>
      <c r="F133" s="14" t="s">
        <v>72</v>
      </c>
      <c r="G133" s="14">
        <v>7</v>
      </c>
      <c r="H133" s="14">
        <v>37</v>
      </c>
      <c r="I133" s="14">
        <v>17</v>
      </c>
      <c r="J133" s="14">
        <v>46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565</v>
      </c>
      <c r="D134" s="14">
        <v>78</v>
      </c>
      <c r="E134" s="14" t="s">
        <v>72</v>
      </c>
      <c r="F134" s="14" t="s">
        <v>72</v>
      </c>
      <c r="G134" s="14">
        <v>3</v>
      </c>
      <c r="H134" s="14">
        <v>28</v>
      </c>
      <c r="I134" s="14">
        <v>16</v>
      </c>
      <c r="J134" s="14">
        <v>29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638</v>
      </c>
      <c r="D135" s="14">
        <v>78</v>
      </c>
      <c r="E135" s="14" t="s">
        <v>72</v>
      </c>
      <c r="F135" s="14" t="s">
        <v>72</v>
      </c>
      <c r="G135" s="14">
        <v>8</v>
      </c>
      <c r="H135" s="14">
        <v>22</v>
      </c>
      <c r="I135" s="14">
        <v>19</v>
      </c>
      <c r="J135" s="14">
        <v>24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3203</v>
      </c>
      <c r="D136" s="14">
        <v>255</v>
      </c>
      <c r="E136" s="14" t="s">
        <v>72</v>
      </c>
      <c r="F136" s="14" t="s">
        <v>72</v>
      </c>
      <c r="G136" s="14">
        <v>34</v>
      </c>
      <c r="H136" s="14">
        <v>70</v>
      </c>
      <c r="I136" s="14">
        <v>50</v>
      </c>
      <c r="J136" s="14">
        <v>88</v>
      </c>
      <c r="K136" s="14">
        <v>13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637</v>
      </c>
      <c r="D137" s="14">
        <v>55</v>
      </c>
      <c r="E137" s="14" t="s">
        <v>72</v>
      </c>
      <c r="F137" s="14" t="s">
        <v>72</v>
      </c>
      <c r="G137" s="14">
        <v>1</v>
      </c>
      <c r="H137" s="14">
        <v>15</v>
      </c>
      <c r="I137" s="14">
        <v>12</v>
      </c>
      <c r="J137" s="14">
        <v>22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623</v>
      </c>
      <c r="D138" s="14">
        <v>63</v>
      </c>
      <c r="E138" s="14" t="s">
        <v>72</v>
      </c>
      <c r="F138" s="14" t="s">
        <v>72</v>
      </c>
      <c r="G138" s="14">
        <v>6</v>
      </c>
      <c r="H138" s="14">
        <v>18</v>
      </c>
      <c r="I138" s="14">
        <v>11</v>
      </c>
      <c r="J138" s="14">
        <v>24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648</v>
      </c>
      <c r="D139" s="14">
        <v>52</v>
      </c>
      <c r="E139" s="14" t="s">
        <v>72</v>
      </c>
      <c r="F139" s="14" t="s">
        <v>72</v>
      </c>
      <c r="G139" s="14">
        <v>10</v>
      </c>
      <c r="H139" s="14">
        <v>11</v>
      </c>
      <c r="I139" s="14">
        <v>12</v>
      </c>
      <c r="J139" s="14">
        <v>17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659</v>
      </c>
      <c r="D140" s="14">
        <v>46</v>
      </c>
      <c r="E140" s="14" t="s">
        <v>72</v>
      </c>
      <c r="F140" s="14" t="s">
        <v>72</v>
      </c>
      <c r="G140" s="14">
        <v>11</v>
      </c>
      <c r="H140" s="14">
        <v>13</v>
      </c>
      <c r="I140" s="14">
        <v>5</v>
      </c>
      <c r="J140" s="14">
        <v>16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636</v>
      </c>
      <c r="D141" s="14">
        <v>39</v>
      </c>
      <c r="E141" s="14" t="s">
        <v>72</v>
      </c>
      <c r="F141" s="14" t="s">
        <v>72</v>
      </c>
      <c r="G141" s="14">
        <v>6</v>
      </c>
      <c r="H141" s="14">
        <v>13</v>
      </c>
      <c r="I141" s="14">
        <v>10</v>
      </c>
      <c r="J141" s="14">
        <v>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3035</v>
      </c>
      <c r="D142" s="14">
        <v>160</v>
      </c>
      <c r="E142" s="14" t="s">
        <v>72</v>
      </c>
      <c r="F142" s="14" t="s">
        <v>72</v>
      </c>
      <c r="G142" s="14">
        <v>36</v>
      </c>
      <c r="H142" s="14">
        <v>41</v>
      </c>
      <c r="I142" s="14">
        <v>30</v>
      </c>
      <c r="J142" s="14">
        <v>45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2781</v>
      </c>
      <c r="D143" s="14">
        <v>131</v>
      </c>
      <c r="E143" s="14" t="s">
        <v>72</v>
      </c>
      <c r="F143" s="14" t="s">
        <v>72</v>
      </c>
      <c r="G143" s="14">
        <v>35</v>
      </c>
      <c r="H143" s="14">
        <v>29</v>
      </c>
      <c r="I143" s="14">
        <v>28</v>
      </c>
      <c r="J143" s="14">
        <v>20</v>
      </c>
      <c r="K143" s="14">
        <v>19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2806</v>
      </c>
      <c r="D144" s="14">
        <v>86</v>
      </c>
      <c r="E144" s="14" t="s">
        <v>72</v>
      </c>
      <c r="F144" s="14" t="s">
        <v>72</v>
      </c>
      <c r="G144" s="14">
        <v>29</v>
      </c>
      <c r="H144" s="14">
        <v>20</v>
      </c>
      <c r="I144" s="14">
        <v>12</v>
      </c>
      <c r="J144" s="14">
        <v>16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2353</v>
      </c>
      <c r="D145" s="14">
        <v>78</v>
      </c>
      <c r="E145" s="14" t="s">
        <v>72</v>
      </c>
      <c r="F145" s="14" t="s">
        <v>72</v>
      </c>
      <c r="G145" s="14">
        <v>28</v>
      </c>
      <c r="H145" s="14">
        <v>28</v>
      </c>
      <c r="I145" s="14">
        <v>10</v>
      </c>
      <c r="J145" s="14">
        <v>8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1966</v>
      </c>
      <c r="D146" s="14">
        <v>47</v>
      </c>
      <c r="E146" s="14" t="s">
        <v>72</v>
      </c>
      <c r="F146" s="14" t="s">
        <v>72</v>
      </c>
      <c r="G146" s="14">
        <v>17</v>
      </c>
      <c r="H146" s="14">
        <v>17</v>
      </c>
      <c r="I146" s="14">
        <v>5</v>
      </c>
      <c r="J146" s="14">
        <v>4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1843</v>
      </c>
      <c r="D147" s="14">
        <v>56</v>
      </c>
      <c r="E147" s="14" t="s">
        <v>72</v>
      </c>
      <c r="F147" s="14" t="s">
        <v>72</v>
      </c>
      <c r="G147" s="14">
        <v>39</v>
      </c>
      <c r="H147" s="14">
        <v>5</v>
      </c>
      <c r="I147" s="14">
        <v>4</v>
      </c>
      <c r="J147" s="14">
        <v>6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1613</v>
      </c>
      <c r="D148" s="14">
        <v>35</v>
      </c>
      <c r="E148" s="14" t="s">
        <v>72</v>
      </c>
      <c r="F148" s="14" t="s">
        <v>72</v>
      </c>
      <c r="G148" s="14">
        <v>16</v>
      </c>
      <c r="H148" s="14">
        <v>9</v>
      </c>
      <c r="I148" s="14">
        <v>6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1389</v>
      </c>
      <c r="D149" s="14">
        <v>34</v>
      </c>
      <c r="E149" s="14" t="s">
        <v>72</v>
      </c>
      <c r="F149" s="14" t="s">
        <v>72</v>
      </c>
      <c r="G149" s="14">
        <v>22</v>
      </c>
      <c r="H149" s="14">
        <v>4</v>
      </c>
      <c r="I149" s="14">
        <v>4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1013</v>
      </c>
      <c r="D150" s="14">
        <v>17</v>
      </c>
      <c r="E150" s="14" t="s">
        <v>72</v>
      </c>
      <c r="F150" s="14" t="s">
        <v>72</v>
      </c>
      <c r="G150" s="14">
        <v>13</v>
      </c>
      <c r="H150" s="14">
        <v>1</v>
      </c>
      <c r="I150" s="14" t="s">
        <v>72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616</v>
      </c>
      <c r="D151" s="14">
        <v>14</v>
      </c>
      <c r="E151" s="14" t="s">
        <v>72</v>
      </c>
      <c r="F151" s="14" t="s">
        <v>72</v>
      </c>
      <c r="G151" s="14">
        <v>11</v>
      </c>
      <c r="H151" s="14">
        <v>3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345</v>
      </c>
      <c r="D152" s="14">
        <v>4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161</v>
      </c>
      <c r="D153" s="14">
        <v>5</v>
      </c>
      <c r="E153" s="14" t="s">
        <v>72</v>
      </c>
      <c r="F153" s="14" t="s">
        <v>72</v>
      </c>
      <c r="G153" s="14">
        <v>5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70</v>
      </c>
      <c r="D154" s="6">
        <v>5</v>
      </c>
      <c r="E154" s="6" t="s">
        <v>72</v>
      </c>
      <c r="F154" s="6" t="s">
        <v>72</v>
      </c>
      <c r="G154" s="6">
        <v>1</v>
      </c>
      <c r="H154" s="6">
        <v>3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5" width="14.83203125" customWidth="1"/>
    <col min="6" max="6" width="13.83203125" customWidth="1"/>
    <col min="7" max="7" width="10.83203125" customWidth="1"/>
    <col min="8" max="8" width="13" customWidth="1"/>
    <col min="9" max="9" width="13.6640625" customWidth="1"/>
    <col min="10" max="10" width="14.83203125" customWidth="1"/>
    <col min="11" max="11" width="18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1.5" customHeight="1" x14ac:dyDescent="0.2">
      <c r="A2" s="36" t="s">
        <v>80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8.2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4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29436</v>
      </c>
      <c r="D5" s="5">
        <v>9339</v>
      </c>
      <c r="E5" s="5">
        <v>314</v>
      </c>
      <c r="F5" s="5">
        <v>856</v>
      </c>
      <c r="G5" s="5">
        <v>3267</v>
      </c>
      <c r="H5" s="5">
        <v>3346</v>
      </c>
      <c r="I5" s="5">
        <v>975</v>
      </c>
      <c r="J5" s="5">
        <v>476</v>
      </c>
      <c r="K5" s="5">
        <v>105</v>
      </c>
    </row>
    <row r="6" spans="1:34" ht="12" customHeight="1" x14ac:dyDescent="0.2">
      <c r="A6" s="29" t="s">
        <v>63</v>
      </c>
      <c r="B6" s="10" t="s">
        <v>12</v>
      </c>
      <c r="C6" s="14">
        <v>2115</v>
      </c>
      <c r="D6" s="14">
        <v>755</v>
      </c>
      <c r="E6" s="14">
        <v>296</v>
      </c>
      <c r="F6" s="14">
        <v>458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365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403</v>
      </c>
      <c r="D8" s="14">
        <v>25</v>
      </c>
      <c r="E8" s="14">
        <v>25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413</v>
      </c>
      <c r="D9" s="14">
        <v>78</v>
      </c>
      <c r="E9" s="14">
        <v>78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446</v>
      </c>
      <c r="D10" s="14">
        <v>184</v>
      </c>
      <c r="E10" s="14">
        <v>150</v>
      </c>
      <c r="F10" s="14">
        <v>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488</v>
      </c>
      <c r="D11" s="14">
        <v>453</v>
      </c>
      <c r="E11" s="14">
        <v>28</v>
      </c>
      <c r="F11" s="14">
        <v>424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2396</v>
      </c>
      <c r="D12" s="14">
        <v>2347</v>
      </c>
      <c r="E12" s="14">
        <v>18</v>
      </c>
      <c r="F12" s="14">
        <v>398</v>
      </c>
      <c r="G12" s="14">
        <v>1931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514</v>
      </c>
      <c r="D13" s="14">
        <v>501</v>
      </c>
      <c r="E13" s="14">
        <v>18</v>
      </c>
      <c r="F13" s="14">
        <v>394</v>
      </c>
      <c r="G13" s="14">
        <v>89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432</v>
      </c>
      <c r="D14" s="14">
        <v>425</v>
      </c>
      <c r="E14" s="14" t="s">
        <v>72</v>
      </c>
      <c r="F14" s="14">
        <v>4</v>
      </c>
      <c r="G14" s="14">
        <v>421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506</v>
      </c>
      <c r="D15" s="14">
        <v>496</v>
      </c>
      <c r="E15" s="14" t="s">
        <v>72</v>
      </c>
      <c r="F15" s="14" t="s">
        <v>72</v>
      </c>
      <c r="G15" s="14">
        <v>496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468</v>
      </c>
      <c r="D16" s="14">
        <v>454</v>
      </c>
      <c r="E16" s="14" t="s">
        <v>72</v>
      </c>
      <c r="F16" s="14" t="s">
        <v>72</v>
      </c>
      <c r="G16" s="14">
        <v>454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476</v>
      </c>
      <c r="D17" s="14">
        <v>471</v>
      </c>
      <c r="E17" s="14" t="s">
        <v>72</v>
      </c>
      <c r="F17" s="14" t="s">
        <v>72</v>
      </c>
      <c r="G17" s="14">
        <v>471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2358</v>
      </c>
      <c r="D18" s="14">
        <v>2297</v>
      </c>
      <c r="E18" s="14" t="s">
        <v>72</v>
      </c>
      <c r="F18" s="14" t="s">
        <v>72</v>
      </c>
      <c r="G18" s="14">
        <v>1033</v>
      </c>
      <c r="H18" s="14">
        <v>1264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477</v>
      </c>
      <c r="D19" s="14">
        <v>473</v>
      </c>
      <c r="E19" s="14" t="s">
        <v>72</v>
      </c>
      <c r="F19" s="14" t="s">
        <v>72</v>
      </c>
      <c r="G19" s="14">
        <v>471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501</v>
      </c>
      <c r="D20" s="14">
        <v>489</v>
      </c>
      <c r="E20" s="14" t="s">
        <v>72</v>
      </c>
      <c r="F20" s="14" t="s">
        <v>72</v>
      </c>
      <c r="G20" s="14">
        <v>443</v>
      </c>
      <c r="H20" s="14">
        <v>46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467</v>
      </c>
      <c r="D21" s="14">
        <v>451</v>
      </c>
      <c r="E21" s="14" t="s">
        <v>72</v>
      </c>
      <c r="F21" s="14" t="s">
        <v>72</v>
      </c>
      <c r="G21" s="14">
        <v>80</v>
      </c>
      <c r="H21" s="14">
        <v>371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456</v>
      </c>
      <c r="D22" s="14">
        <v>446</v>
      </c>
      <c r="E22" s="14" t="s">
        <v>72</v>
      </c>
      <c r="F22" s="14" t="s">
        <v>72</v>
      </c>
      <c r="G22" s="14">
        <v>26</v>
      </c>
      <c r="H22" s="14">
        <v>420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457</v>
      </c>
      <c r="D23" s="14">
        <v>438</v>
      </c>
      <c r="E23" s="14" t="s">
        <v>72</v>
      </c>
      <c r="F23" s="14" t="s">
        <v>72</v>
      </c>
      <c r="G23" s="14">
        <v>13</v>
      </c>
      <c r="H23" s="14">
        <v>425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2355</v>
      </c>
      <c r="D24" s="14">
        <v>1879</v>
      </c>
      <c r="E24" s="14" t="s">
        <v>72</v>
      </c>
      <c r="F24" s="14" t="s">
        <v>72</v>
      </c>
      <c r="G24" s="14">
        <v>52</v>
      </c>
      <c r="H24" s="14">
        <v>1587</v>
      </c>
      <c r="I24" s="14">
        <v>142</v>
      </c>
      <c r="J24" s="14">
        <v>98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446</v>
      </c>
      <c r="D25" s="14">
        <v>413</v>
      </c>
      <c r="E25" s="14" t="s">
        <v>72</v>
      </c>
      <c r="F25" s="14" t="s">
        <v>72</v>
      </c>
      <c r="G25" s="14">
        <v>11</v>
      </c>
      <c r="H25" s="14">
        <v>402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428</v>
      </c>
      <c r="D26" s="14">
        <v>383</v>
      </c>
      <c r="E26" s="14" t="s">
        <v>72</v>
      </c>
      <c r="F26" s="14" t="s">
        <v>72</v>
      </c>
      <c r="G26" s="14">
        <v>6</v>
      </c>
      <c r="H26" s="14">
        <v>377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516</v>
      </c>
      <c r="D27" s="14">
        <v>464</v>
      </c>
      <c r="E27" s="14" t="s">
        <v>72</v>
      </c>
      <c r="F27" s="14" t="s">
        <v>72</v>
      </c>
      <c r="G27" s="14">
        <v>9</v>
      </c>
      <c r="H27" s="14">
        <v>442</v>
      </c>
      <c r="I27" s="14">
        <v>6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481</v>
      </c>
      <c r="D28" s="14">
        <v>342</v>
      </c>
      <c r="E28" s="14" t="s">
        <v>72</v>
      </c>
      <c r="F28" s="14" t="s">
        <v>72</v>
      </c>
      <c r="G28" s="14">
        <v>10</v>
      </c>
      <c r="H28" s="14">
        <v>242</v>
      </c>
      <c r="I28" s="14">
        <v>50</v>
      </c>
      <c r="J28" s="14">
        <v>40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484</v>
      </c>
      <c r="D29" s="14">
        <v>277</v>
      </c>
      <c r="E29" s="14" t="s">
        <v>72</v>
      </c>
      <c r="F29" s="14" t="s">
        <v>72</v>
      </c>
      <c r="G29" s="14">
        <v>16</v>
      </c>
      <c r="H29" s="14">
        <v>124</v>
      </c>
      <c r="I29" s="14">
        <v>86</v>
      </c>
      <c r="J29" s="14">
        <v>51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2528</v>
      </c>
      <c r="D30" s="14">
        <v>825</v>
      </c>
      <c r="E30" s="14" t="s">
        <v>72</v>
      </c>
      <c r="F30" s="14" t="s">
        <v>72</v>
      </c>
      <c r="G30" s="14">
        <v>29</v>
      </c>
      <c r="H30" s="14">
        <v>229</v>
      </c>
      <c r="I30" s="14">
        <v>391</v>
      </c>
      <c r="J30" s="14">
        <v>162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451</v>
      </c>
      <c r="D31" s="14">
        <v>208</v>
      </c>
      <c r="E31" s="14" t="s">
        <v>72</v>
      </c>
      <c r="F31" s="14" t="s">
        <v>72</v>
      </c>
      <c r="G31" s="14">
        <v>4</v>
      </c>
      <c r="H31" s="14">
        <v>79</v>
      </c>
      <c r="I31" s="14">
        <v>84</v>
      </c>
      <c r="J31" s="14">
        <v>40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545</v>
      </c>
      <c r="D32" s="14">
        <v>210</v>
      </c>
      <c r="E32" s="14" t="s">
        <v>72</v>
      </c>
      <c r="F32" s="14" t="s">
        <v>72</v>
      </c>
      <c r="G32" s="14">
        <v>7</v>
      </c>
      <c r="H32" s="14">
        <v>49</v>
      </c>
      <c r="I32" s="14">
        <v>105</v>
      </c>
      <c r="J32" s="14">
        <v>47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491</v>
      </c>
      <c r="D33" s="14">
        <v>145</v>
      </c>
      <c r="E33" s="14" t="s">
        <v>72</v>
      </c>
      <c r="F33" s="14" t="s">
        <v>72</v>
      </c>
      <c r="G33" s="14">
        <v>5</v>
      </c>
      <c r="H33" s="14">
        <v>40</v>
      </c>
      <c r="I33" s="14">
        <v>78</v>
      </c>
      <c r="J33" s="14">
        <v>20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538</v>
      </c>
      <c r="D34" s="14">
        <v>144</v>
      </c>
      <c r="E34" s="14" t="s">
        <v>72</v>
      </c>
      <c r="F34" s="14" t="s">
        <v>72</v>
      </c>
      <c r="G34" s="14">
        <v>4</v>
      </c>
      <c r="H34" s="14">
        <v>35</v>
      </c>
      <c r="I34" s="14">
        <v>73</v>
      </c>
      <c r="J34" s="14">
        <v>29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503</v>
      </c>
      <c r="D35" s="14">
        <v>118</v>
      </c>
      <c r="E35" s="14" t="s">
        <v>72</v>
      </c>
      <c r="F35" s="14" t="s">
        <v>72</v>
      </c>
      <c r="G35" s="14">
        <v>9</v>
      </c>
      <c r="H35" s="14">
        <v>26</v>
      </c>
      <c r="I35" s="14">
        <v>51</v>
      </c>
      <c r="J35" s="14">
        <v>26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2504</v>
      </c>
      <c r="D36" s="14">
        <v>417</v>
      </c>
      <c r="E36" s="14" t="s">
        <v>72</v>
      </c>
      <c r="F36" s="14" t="s">
        <v>72</v>
      </c>
      <c r="G36" s="14">
        <v>26</v>
      </c>
      <c r="H36" s="14">
        <v>80</v>
      </c>
      <c r="I36" s="14">
        <v>215</v>
      </c>
      <c r="J36" s="14">
        <v>77</v>
      </c>
      <c r="K36" s="14">
        <v>19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544</v>
      </c>
      <c r="D37" s="14">
        <v>117</v>
      </c>
      <c r="E37" s="14" t="s">
        <v>72</v>
      </c>
      <c r="F37" s="14" t="s">
        <v>72</v>
      </c>
      <c r="G37" s="14">
        <v>7</v>
      </c>
      <c r="H37" s="14">
        <v>24</v>
      </c>
      <c r="I37" s="14">
        <v>60</v>
      </c>
      <c r="J37" s="14">
        <v>20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481</v>
      </c>
      <c r="D38" s="14">
        <v>82</v>
      </c>
      <c r="E38" s="14" t="s">
        <v>72</v>
      </c>
      <c r="F38" s="14" t="s">
        <v>72</v>
      </c>
      <c r="G38" s="14">
        <v>5</v>
      </c>
      <c r="H38" s="14">
        <v>15</v>
      </c>
      <c r="I38" s="14">
        <v>46</v>
      </c>
      <c r="J38" s="14">
        <v>13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523</v>
      </c>
      <c r="D39" s="14">
        <v>83</v>
      </c>
      <c r="E39" s="14" t="s">
        <v>72</v>
      </c>
      <c r="F39" s="14" t="s">
        <v>72</v>
      </c>
      <c r="G39" s="14">
        <v>5</v>
      </c>
      <c r="H39" s="14">
        <v>11</v>
      </c>
      <c r="I39" s="14">
        <v>41</v>
      </c>
      <c r="J39" s="14">
        <v>20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486</v>
      </c>
      <c r="D40" s="14">
        <v>72</v>
      </c>
      <c r="E40" s="14" t="s">
        <v>72</v>
      </c>
      <c r="F40" s="14" t="s">
        <v>72</v>
      </c>
      <c r="G40" s="14">
        <v>6</v>
      </c>
      <c r="H40" s="14">
        <v>16</v>
      </c>
      <c r="I40" s="14">
        <v>36</v>
      </c>
      <c r="J40" s="14">
        <v>13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470</v>
      </c>
      <c r="D41" s="14">
        <v>63</v>
      </c>
      <c r="E41" s="14" t="s">
        <v>72</v>
      </c>
      <c r="F41" s="14" t="s">
        <v>72</v>
      </c>
      <c r="G41" s="14">
        <v>3</v>
      </c>
      <c r="H41" s="14">
        <v>14</v>
      </c>
      <c r="I41" s="14">
        <v>32</v>
      </c>
      <c r="J41" s="14">
        <v>11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2257</v>
      </c>
      <c r="D42" s="14">
        <v>268</v>
      </c>
      <c r="E42" s="14" t="s">
        <v>72</v>
      </c>
      <c r="F42" s="14" t="s">
        <v>72</v>
      </c>
      <c r="G42" s="14">
        <v>31</v>
      </c>
      <c r="H42" s="14">
        <v>63</v>
      </c>
      <c r="I42" s="14">
        <v>110</v>
      </c>
      <c r="J42" s="14">
        <v>45</v>
      </c>
      <c r="K42" s="14">
        <v>19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2062</v>
      </c>
      <c r="D43" s="14">
        <v>189</v>
      </c>
      <c r="E43" s="14" t="s">
        <v>72</v>
      </c>
      <c r="F43" s="14" t="s">
        <v>72</v>
      </c>
      <c r="G43" s="14">
        <v>24</v>
      </c>
      <c r="H43" s="14">
        <v>51</v>
      </c>
      <c r="I43" s="14">
        <v>60</v>
      </c>
      <c r="J43" s="14">
        <v>36</v>
      </c>
      <c r="K43" s="14">
        <v>18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1892</v>
      </c>
      <c r="D44" s="14">
        <v>106</v>
      </c>
      <c r="E44" s="14" t="s">
        <v>72</v>
      </c>
      <c r="F44" s="14" t="s">
        <v>72</v>
      </c>
      <c r="G44" s="14">
        <v>24</v>
      </c>
      <c r="H44" s="14">
        <v>29</v>
      </c>
      <c r="I44" s="14">
        <v>17</v>
      </c>
      <c r="J44" s="14">
        <v>24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1627</v>
      </c>
      <c r="D45" s="14">
        <v>75</v>
      </c>
      <c r="E45" s="14" t="s">
        <v>72</v>
      </c>
      <c r="F45" s="14" t="s">
        <v>72</v>
      </c>
      <c r="G45" s="14">
        <v>18</v>
      </c>
      <c r="H45" s="14">
        <v>14</v>
      </c>
      <c r="I45" s="14">
        <v>17</v>
      </c>
      <c r="J45" s="14">
        <v>16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1559</v>
      </c>
      <c r="D46" s="14">
        <v>48</v>
      </c>
      <c r="E46" s="14" t="s">
        <v>72</v>
      </c>
      <c r="F46" s="14" t="s">
        <v>72</v>
      </c>
      <c r="G46" s="14">
        <v>16</v>
      </c>
      <c r="H46" s="14">
        <v>10</v>
      </c>
      <c r="I46" s="14">
        <v>10</v>
      </c>
      <c r="J46" s="14">
        <v>6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1494</v>
      </c>
      <c r="D47" s="14">
        <v>50</v>
      </c>
      <c r="E47" s="14" t="s">
        <v>72</v>
      </c>
      <c r="F47" s="14" t="s">
        <v>72</v>
      </c>
      <c r="G47" s="14">
        <v>29</v>
      </c>
      <c r="H47" s="14">
        <v>8</v>
      </c>
      <c r="I47" s="14">
        <v>4</v>
      </c>
      <c r="J47" s="14">
        <v>5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1219</v>
      </c>
      <c r="D48" s="14">
        <v>24</v>
      </c>
      <c r="E48" s="14" t="s">
        <v>72</v>
      </c>
      <c r="F48" s="14" t="s">
        <v>72</v>
      </c>
      <c r="G48" s="14">
        <v>12</v>
      </c>
      <c r="H48" s="14">
        <v>2</v>
      </c>
      <c r="I48" s="14">
        <v>6</v>
      </c>
      <c r="J48" s="14">
        <v>3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1043</v>
      </c>
      <c r="D49" s="14">
        <v>22</v>
      </c>
      <c r="E49" s="14" t="s">
        <v>72</v>
      </c>
      <c r="F49" s="14" t="s">
        <v>72</v>
      </c>
      <c r="G49" s="14">
        <v>16</v>
      </c>
      <c r="H49" s="14">
        <v>3</v>
      </c>
      <c r="I49" s="14" t="s">
        <v>72</v>
      </c>
      <c r="J49" s="14">
        <v>3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813</v>
      </c>
      <c r="D50" s="14">
        <v>11</v>
      </c>
      <c r="E50" s="14" t="s">
        <v>72</v>
      </c>
      <c r="F50" s="14" t="s">
        <v>72</v>
      </c>
      <c r="G50" s="14">
        <v>4</v>
      </c>
      <c r="H50" s="14">
        <v>4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532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370</v>
      </c>
      <c r="D52" s="14">
        <v>8</v>
      </c>
      <c r="E52" s="14" t="s">
        <v>72</v>
      </c>
      <c r="F52" s="14" t="s">
        <v>72</v>
      </c>
      <c r="G52" s="14">
        <v>6</v>
      </c>
      <c r="H52" s="14">
        <v>1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191</v>
      </c>
      <c r="D53" s="14">
        <v>8</v>
      </c>
      <c r="E53" s="14" t="s">
        <v>72</v>
      </c>
      <c r="F53" s="14" t="s">
        <v>72</v>
      </c>
      <c r="G53" s="14">
        <v>7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121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14912</v>
      </c>
      <c r="D55" s="5">
        <v>4924</v>
      </c>
      <c r="E55" s="5">
        <v>164</v>
      </c>
      <c r="F55" s="5">
        <v>430</v>
      </c>
      <c r="G55" s="5">
        <v>1584</v>
      </c>
      <c r="H55" s="5">
        <v>1658</v>
      </c>
      <c r="I55" s="5">
        <v>702</v>
      </c>
      <c r="J55" s="5">
        <v>308</v>
      </c>
      <c r="K55" s="5">
        <v>78</v>
      </c>
    </row>
    <row r="56" spans="1:15" ht="12" customHeight="1" x14ac:dyDescent="0.2">
      <c r="A56" s="29" t="s">
        <v>63</v>
      </c>
      <c r="B56" s="10" t="s">
        <v>12</v>
      </c>
      <c r="C56" s="14">
        <v>1060</v>
      </c>
      <c r="D56" s="14">
        <v>380</v>
      </c>
      <c r="E56" s="14">
        <v>154</v>
      </c>
      <c r="F56" s="14">
        <v>226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190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199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203</v>
      </c>
      <c r="D59" s="14">
        <v>45</v>
      </c>
      <c r="E59" s="14">
        <v>45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232</v>
      </c>
      <c r="D60" s="14">
        <v>98</v>
      </c>
      <c r="E60" s="14">
        <v>82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236</v>
      </c>
      <c r="D61" s="14">
        <v>217</v>
      </c>
      <c r="E61" s="14">
        <v>7</v>
      </c>
      <c r="F61" s="14">
        <v>210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1210</v>
      </c>
      <c r="D62" s="14">
        <v>1184</v>
      </c>
      <c r="E62" s="14">
        <v>10</v>
      </c>
      <c r="F62" s="14">
        <v>204</v>
      </c>
      <c r="G62" s="14">
        <v>970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261</v>
      </c>
      <c r="D63" s="14">
        <v>253</v>
      </c>
      <c r="E63" s="14">
        <v>10</v>
      </c>
      <c r="F63" s="14">
        <v>201</v>
      </c>
      <c r="G63" s="14">
        <v>42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225</v>
      </c>
      <c r="D64" s="14">
        <v>221</v>
      </c>
      <c r="E64" s="14" t="s">
        <v>72</v>
      </c>
      <c r="F64" s="14">
        <v>3</v>
      </c>
      <c r="G64" s="14">
        <v>218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263</v>
      </c>
      <c r="D65" s="14">
        <v>257</v>
      </c>
      <c r="E65" s="14" t="s">
        <v>72</v>
      </c>
      <c r="F65" s="14" t="s">
        <v>72</v>
      </c>
      <c r="G65" s="14">
        <v>257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223</v>
      </c>
      <c r="D66" s="14">
        <v>218</v>
      </c>
      <c r="E66" s="14" t="s">
        <v>72</v>
      </c>
      <c r="F66" s="14" t="s">
        <v>72</v>
      </c>
      <c r="G66" s="14">
        <v>218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238</v>
      </c>
      <c r="D67" s="14">
        <v>235</v>
      </c>
      <c r="E67" s="14" t="s">
        <v>72</v>
      </c>
      <c r="F67" s="14" t="s">
        <v>72</v>
      </c>
      <c r="G67" s="14">
        <v>235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1134</v>
      </c>
      <c r="D68" s="14">
        <v>1106</v>
      </c>
      <c r="E68" s="14" t="s">
        <v>72</v>
      </c>
      <c r="F68" s="14" t="s">
        <v>72</v>
      </c>
      <c r="G68" s="14">
        <v>461</v>
      </c>
      <c r="H68" s="14">
        <v>645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224</v>
      </c>
      <c r="D69" s="14">
        <v>222</v>
      </c>
      <c r="E69" s="14" t="s">
        <v>72</v>
      </c>
      <c r="F69" s="14" t="s">
        <v>72</v>
      </c>
      <c r="G69" s="14">
        <v>220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237</v>
      </c>
      <c r="D70" s="14">
        <v>232</v>
      </c>
      <c r="E70" s="14" t="s">
        <v>72</v>
      </c>
      <c r="F70" s="14" t="s">
        <v>72</v>
      </c>
      <c r="G70" s="14">
        <v>207</v>
      </c>
      <c r="H70" s="14">
        <v>25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224</v>
      </c>
      <c r="D71" s="14">
        <v>219</v>
      </c>
      <c r="E71" s="14" t="s">
        <v>72</v>
      </c>
      <c r="F71" s="14" t="s">
        <v>72</v>
      </c>
      <c r="G71" s="14">
        <v>26</v>
      </c>
      <c r="H71" s="14">
        <v>193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226</v>
      </c>
      <c r="D72" s="14">
        <v>220</v>
      </c>
      <c r="E72" s="14" t="s">
        <v>72</v>
      </c>
      <c r="F72" s="14" t="s">
        <v>72</v>
      </c>
      <c r="G72" s="14">
        <v>7</v>
      </c>
      <c r="H72" s="14">
        <v>213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223</v>
      </c>
      <c r="D73" s="14">
        <v>213</v>
      </c>
      <c r="E73" s="14" t="s">
        <v>72</v>
      </c>
      <c r="F73" s="14" t="s">
        <v>72</v>
      </c>
      <c r="G73" s="14">
        <v>1</v>
      </c>
      <c r="H73" s="14">
        <v>212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1125</v>
      </c>
      <c r="D74" s="14">
        <v>935</v>
      </c>
      <c r="E74" s="14" t="s">
        <v>72</v>
      </c>
      <c r="F74" s="14" t="s">
        <v>72</v>
      </c>
      <c r="G74" s="14">
        <v>22</v>
      </c>
      <c r="H74" s="14">
        <v>766</v>
      </c>
      <c r="I74" s="14">
        <v>91</v>
      </c>
      <c r="J74" s="14">
        <v>56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197</v>
      </c>
      <c r="D75" s="14">
        <v>183</v>
      </c>
      <c r="E75" s="14" t="s">
        <v>72</v>
      </c>
      <c r="F75" s="14" t="s">
        <v>72</v>
      </c>
      <c r="G75" s="14">
        <v>3</v>
      </c>
      <c r="H75" s="14">
        <v>180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203</v>
      </c>
      <c r="D76" s="14">
        <v>190</v>
      </c>
      <c r="E76" s="14" t="s">
        <v>72</v>
      </c>
      <c r="F76" s="14" t="s">
        <v>72</v>
      </c>
      <c r="G76" s="14">
        <v>1</v>
      </c>
      <c r="H76" s="14">
        <v>189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276</v>
      </c>
      <c r="D77" s="14">
        <v>251</v>
      </c>
      <c r="E77" s="14" t="s">
        <v>72</v>
      </c>
      <c r="F77" s="14" t="s">
        <v>72</v>
      </c>
      <c r="G77" s="14">
        <v>5</v>
      </c>
      <c r="H77" s="14">
        <v>240</v>
      </c>
      <c r="I77" s="14">
        <v>3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222</v>
      </c>
      <c r="D78" s="14">
        <v>167</v>
      </c>
      <c r="E78" s="14" t="s">
        <v>72</v>
      </c>
      <c r="F78" s="14" t="s">
        <v>72</v>
      </c>
      <c r="G78" s="14">
        <v>6</v>
      </c>
      <c r="H78" s="14">
        <v>106</v>
      </c>
      <c r="I78" s="14">
        <v>30</v>
      </c>
      <c r="J78" s="14">
        <v>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227</v>
      </c>
      <c r="D79" s="14">
        <v>144</v>
      </c>
      <c r="E79" s="14" t="s">
        <v>72</v>
      </c>
      <c r="F79" s="14" t="s">
        <v>72</v>
      </c>
      <c r="G79" s="14">
        <v>7</v>
      </c>
      <c r="H79" s="14">
        <v>51</v>
      </c>
      <c r="I79" s="14">
        <v>58</v>
      </c>
      <c r="J79" s="14">
        <v>28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1280</v>
      </c>
      <c r="D80" s="14">
        <v>511</v>
      </c>
      <c r="E80" s="14" t="s">
        <v>72</v>
      </c>
      <c r="F80" s="14" t="s">
        <v>72</v>
      </c>
      <c r="G80" s="14">
        <v>15</v>
      </c>
      <c r="H80" s="14">
        <v>108</v>
      </c>
      <c r="I80" s="14">
        <v>273</v>
      </c>
      <c r="J80" s="14">
        <v>107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225</v>
      </c>
      <c r="D81" s="14">
        <v>120</v>
      </c>
      <c r="E81" s="14" t="s">
        <v>72</v>
      </c>
      <c r="F81" s="14" t="s">
        <v>72</v>
      </c>
      <c r="G81" s="14">
        <v>1</v>
      </c>
      <c r="H81" s="14">
        <v>30</v>
      </c>
      <c r="I81" s="14">
        <v>60</v>
      </c>
      <c r="J81" s="14">
        <v>28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274</v>
      </c>
      <c r="D82" s="14">
        <v>137</v>
      </c>
      <c r="E82" s="14" t="s">
        <v>72</v>
      </c>
      <c r="F82" s="14" t="s">
        <v>72</v>
      </c>
      <c r="G82" s="14">
        <v>6</v>
      </c>
      <c r="H82" s="14">
        <v>22</v>
      </c>
      <c r="I82" s="14">
        <v>74</v>
      </c>
      <c r="J82" s="14">
        <v>34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247</v>
      </c>
      <c r="D83" s="14">
        <v>86</v>
      </c>
      <c r="E83" s="14" t="s">
        <v>72</v>
      </c>
      <c r="F83" s="14" t="s">
        <v>72</v>
      </c>
      <c r="G83" s="14">
        <v>2</v>
      </c>
      <c r="H83" s="14">
        <v>20</v>
      </c>
      <c r="I83" s="14">
        <v>52</v>
      </c>
      <c r="J83" s="14">
        <v>11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273</v>
      </c>
      <c r="D84" s="14">
        <v>97</v>
      </c>
      <c r="E84" s="14" t="s">
        <v>72</v>
      </c>
      <c r="F84" s="14" t="s">
        <v>72</v>
      </c>
      <c r="G84" s="14">
        <v>2</v>
      </c>
      <c r="H84" s="14">
        <v>21</v>
      </c>
      <c r="I84" s="14">
        <v>51</v>
      </c>
      <c r="J84" s="14">
        <v>22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261</v>
      </c>
      <c r="D85" s="14">
        <v>71</v>
      </c>
      <c r="E85" s="14" t="s">
        <v>72</v>
      </c>
      <c r="F85" s="14" t="s">
        <v>72</v>
      </c>
      <c r="G85" s="14">
        <v>4</v>
      </c>
      <c r="H85" s="14">
        <v>15</v>
      </c>
      <c r="I85" s="14">
        <v>36</v>
      </c>
      <c r="J85" s="14">
        <v>12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1274</v>
      </c>
      <c r="D86" s="14">
        <v>278</v>
      </c>
      <c r="E86" s="14" t="s">
        <v>72</v>
      </c>
      <c r="F86" s="14" t="s">
        <v>72</v>
      </c>
      <c r="G86" s="14">
        <v>15</v>
      </c>
      <c r="H86" s="14">
        <v>41</v>
      </c>
      <c r="I86" s="14">
        <v>163</v>
      </c>
      <c r="J86" s="14">
        <v>48</v>
      </c>
      <c r="K86" s="14">
        <v>11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266</v>
      </c>
      <c r="D87" s="14">
        <v>73</v>
      </c>
      <c r="E87" s="14" t="s">
        <v>72</v>
      </c>
      <c r="F87" s="14" t="s">
        <v>72</v>
      </c>
      <c r="G87" s="14">
        <v>3</v>
      </c>
      <c r="H87" s="14">
        <v>13</v>
      </c>
      <c r="I87" s="14">
        <v>40</v>
      </c>
      <c r="J87" s="14">
        <v>14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255</v>
      </c>
      <c r="D88" s="14">
        <v>59</v>
      </c>
      <c r="E88" s="14" t="s">
        <v>72</v>
      </c>
      <c r="F88" s="14" t="s">
        <v>72</v>
      </c>
      <c r="G88" s="14">
        <v>3</v>
      </c>
      <c r="H88" s="14">
        <v>8</v>
      </c>
      <c r="I88" s="14">
        <v>36</v>
      </c>
      <c r="J88" s="14">
        <v>9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284</v>
      </c>
      <c r="D89" s="14">
        <v>58</v>
      </c>
      <c r="E89" s="14" t="s">
        <v>72</v>
      </c>
      <c r="F89" s="14" t="s">
        <v>72</v>
      </c>
      <c r="G89" s="14">
        <v>4</v>
      </c>
      <c r="H89" s="14">
        <v>6</v>
      </c>
      <c r="I89" s="14">
        <v>35</v>
      </c>
      <c r="J89" s="14">
        <v>11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236</v>
      </c>
      <c r="D90" s="14">
        <v>48</v>
      </c>
      <c r="E90" s="14" t="s">
        <v>72</v>
      </c>
      <c r="F90" s="14" t="s">
        <v>72</v>
      </c>
      <c r="G90" s="14">
        <v>3</v>
      </c>
      <c r="H90" s="14">
        <v>11</v>
      </c>
      <c r="I90" s="14">
        <v>25</v>
      </c>
      <c r="J90" s="14">
        <v>8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233</v>
      </c>
      <c r="D91" s="14">
        <v>40</v>
      </c>
      <c r="E91" s="14" t="s">
        <v>72</v>
      </c>
      <c r="F91" s="14" t="s">
        <v>72</v>
      </c>
      <c r="G91" s="14">
        <v>2</v>
      </c>
      <c r="H91" s="14">
        <v>3</v>
      </c>
      <c r="I91" s="14">
        <v>27</v>
      </c>
      <c r="J91" s="14">
        <v>6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1135</v>
      </c>
      <c r="D92" s="14">
        <v>188</v>
      </c>
      <c r="E92" s="14" t="s">
        <v>72</v>
      </c>
      <c r="F92" s="14" t="s">
        <v>72</v>
      </c>
      <c r="G92" s="14">
        <v>13</v>
      </c>
      <c r="H92" s="14">
        <v>37</v>
      </c>
      <c r="I92" s="14">
        <v>88</v>
      </c>
      <c r="J92" s="14">
        <v>31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1048</v>
      </c>
      <c r="D93" s="14">
        <v>127</v>
      </c>
      <c r="E93" s="14" t="s">
        <v>72</v>
      </c>
      <c r="F93" s="14" t="s">
        <v>72</v>
      </c>
      <c r="G93" s="14">
        <v>11</v>
      </c>
      <c r="H93" s="14">
        <v>27</v>
      </c>
      <c r="I93" s="14">
        <v>47</v>
      </c>
      <c r="J93" s="14">
        <v>28</v>
      </c>
      <c r="K93" s="14">
        <v>14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970</v>
      </c>
      <c r="D94" s="14">
        <v>66</v>
      </c>
      <c r="E94" s="14" t="s">
        <v>72</v>
      </c>
      <c r="F94" s="14" t="s">
        <v>72</v>
      </c>
      <c r="G94" s="14">
        <v>13</v>
      </c>
      <c r="H94" s="14">
        <v>14</v>
      </c>
      <c r="I94" s="14">
        <v>11</v>
      </c>
      <c r="J94" s="14">
        <v>17</v>
      </c>
      <c r="K94" s="14">
        <v>11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832</v>
      </c>
      <c r="D95" s="14">
        <v>51</v>
      </c>
      <c r="E95" s="14" t="s">
        <v>72</v>
      </c>
      <c r="F95" s="14" t="s">
        <v>72</v>
      </c>
      <c r="G95" s="14">
        <v>10</v>
      </c>
      <c r="H95" s="14">
        <v>7</v>
      </c>
      <c r="I95" s="14">
        <v>14</v>
      </c>
      <c r="J95" s="14">
        <v>11</v>
      </c>
      <c r="K95" s="14">
        <v>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757</v>
      </c>
      <c r="D96" s="14">
        <v>20</v>
      </c>
      <c r="E96" s="14" t="s">
        <v>72</v>
      </c>
      <c r="F96" s="14" t="s">
        <v>72</v>
      </c>
      <c r="G96" s="14">
        <v>6</v>
      </c>
      <c r="H96" s="14">
        <v>4</v>
      </c>
      <c r="I96" s="14">
        <v>6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755</v>
      </c>
      <c r="D97" s="14">
        <v>29</v>
      </c>
      <c r="E97" s="14" t="s">
        <v>72</v>
      </c>
      <c r="F97" s="14" t="s">
        <v>72</v>
      </c>
      <c r="G97" s="14">
        <v>17</v>
      </c>
      <c r="H97" s="14">
        <v>3</v>
      </c>
      <c r="I97" s="14">
        <v>2</v>
      </c>
      <c r="J97" s="14">
        <v>4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626</v>
      </c>
      <c r="D98" s="14">
        <v>15</v>
      </c>
      <c r="E98" s="14" t="s">
        <v>72</v>
      </c>
      <c r="F98" s="14" t="s">
        <v>72</v>
      </c>
      <c r="G98" s="14">
        <v>6</v>
      </c>
      <c r="H98" s="14">
        <v>2</v>
      </c>
      <c r="I98" s="14">
        <v>4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529</v>
      </c>
      <c r="D99" s="14">
        <v>12</v>
      </c>
      <c r="E99" s="14" t="s">
        <v>72</v>
      </c>
      <c r="F99" s="14" t="s">
        <v>72</v>
      </c>
      <c r="G99" s="14">
        <v>9</v>
      </c>
      <c r="H99" s="14">
        <v>1</v>
      </c>
      <c r="I99" s="14" t="s">
        <v>72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408</v>
      </c>
      <c r="D100" s="14">
        <v>5</v>
      </c>
      <c r="E100" s="14" t="s">
        <v>72</v>
      </c>
      <c r="F100" s="14" t="s">
        <v>72</v>
      </c>
      <c r="G100" s="14">
        <v>2</v>
      </c>
      <c r="H100" s="14">
        <v>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322</v>
      </c>
      <c r="D101" s="14">
        <v>5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226</v>
      </c>
      <c r="D102" s="14">
        <v>4</v>
      </c>
      <c r="E102" s="14" t="s">
        <v>72</v>
      </c>
      <c r="F102" s="14" t="s">
        <v>72</v>
      </c>
      <c r="G102" s="14">
        <v>4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124</v>
      </c>
      <c r="D103" s="14">
        <v>6</v>
      </c>
      <c r="E103" s="14" t="s">
        <v>72</v>
      </c>
      <c r="F103" s="14" t="s">
        <v>72</v>
      </c>
      <c r="G103" s="14">
        <v>5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97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14524</v>
      </c>
      <c r="D105" s="5">
        <v>4415</v>
      </c>
      <c r="E105" s="5">
        <v>150</v>
      </c>
      <c r="F105" s="5">
        <v>426</v>
      </c>
      <c r="G105" s="5">
        <v>1683</v>
      </c>
      <c r="H105" s="5">
        <v>1688</v>
      </c>
      <c r="I105" s="5">
        <v>273</v>
      </c>
      <c r="J105" s="5">
        <v>168</v>
      </c>
      <c r="K105" s="5">
        <v>27</v>
      </c>
    </row>
    <row r="106" spans="1:15" ht="12" customHeight="1" x14ac:dyDescent="0.2">
      <c r="A106" s="29" t="s">
        <v>63</v>
      </c>
      <c r="B106" s="10" t="s">
        <v>12</v>
      </c>
      <c r="C106" s="14">
        <v>1055</v>
      </c>
      <c r="D106" s="14">
        <v>375</v>
      </c>
      <c r="E106" s="14">
        <v>142</v>
      </c>
      <c r="F106" s="14">
        <v>232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175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204</v>
      </c>
      <c r="D108" s="14">
        <v>15</v>
      </c>
      <c r="E108" s="14">
        <v>15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210</v>
      </c>
      <c r="D109" s="14">
        <v>33</v>
      </c>
      <c r="E109" s="14">
        <v>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214</v>
      </c>
      <c r="D110" s="14">
        <v>86</v>
      </c>
      <c r="E110" s="14">
        <v>68</v>
      </c>
      <c r="F110" s="14">
        <v>18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252</v>
      </c>
      <c r="D111" s="14">
        <v>236</v>
      </c>
      <c r="E111" s="14">
        <v>21</v>
      </c>
      <c r="F111" s="14">
        <v>214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1186</v>
      </c>
      <c r="D112" s="14">
        <v>1163</v>
      </c>
      <c r="E112" s="14">
        <v>8</v>
      </c>
      <c r="F112" s="14">
        <v>194</v>
      </c>
      <c r="G112" s="14">
        <v>961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253</v>
      </c>
      <c r="D113" s="14">
        <v>248</v>
      </c>
      <c r="E113" s="14">
        <v>8</v>
      </c>
      <c r="F113" s="14">
        <v>193</v>
      </c>
      <c r="G113" s="14">
        <v>47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207</v>
      </c>
      <c r="D114" s="14">
        <v>204</v>
      </c>
      <c r="E114" s="14" t="s">
        <v>72</v>
      </c>
      <c r="F114" s="14">
        <v>1</v>
      </c>
      <c r="G114" s="14">
        <v>203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243</v>
      </c>
      <c r="D115" s="14">
        <v>239</v>
      </c>
      <c r="E115" s="14" t="s">
        <v>72</v>
      </c>
      <c r="F115" s="14" t="s">
        <v>72</v>
      </c>
      <c r="G115" s="14">
        <v>239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245</v>
      </c>
      <c r="D116" s="14">
        <v>236</v>
      </c>
      <c r="E116" s="14" t="s">
        <v>72</v>
      </c>
      <c r="F116" s="14" t="s">
        <v>72</v>
      </c>
      <c r="G116" s="14">
        <v>236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238</v>
      </c>
      <c r="D117" s="14">
        <v>236</v>
      </c>
      <c r="E117" s="14" t="s">
        <v>72</v>
      </c>
      <c r="F117" s="14" t="s">
        <v>72</v>
      </c>
      <c r="G117" s="14">
        <v>236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1224</v>
      </c>
      <c r="D118" s="14">
        <v>1191</v>
      </c>
      <c r="E118" s="14" t="s">
        <v>72</v>
      </c>
      <c r="F118" s="14" t="s">
        <v>72</v>
      </c>
      <c r="G118" s="14">
        <v>572</v>
      </c>
      <c r="H118" s="14">
        <v>619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253</v>
      </c>
      <c r="D119" s="14">
        <v>251</v>
      </c>
      <c r="E119" s="14" t="s">
        <v>72</v>
      </c>
      <c r="F119" s="14" t="s">
        <v>72</v>
      </c>
      <c r="G119" s="14">
        <v>251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264</v>
      </c>
      <c r="D120" s="14">
        <v>257</v>
      </c>
      <c r="E120" s="14" t="s">
        <v>72</v>
      </c>
      <c r="F120" s="14" t="s">
        <v>72</v>
      </c>
      <c r="G120" s="14">
        <v>236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243</v>
      </c>
      <c r="D121" s="14">
        <v>232</v>
      </c>
      <c r="E121" s="14" t="s">
        <v>72</v>
      </c>
      <c r="F121" s="14" t="s">
        <v>72</v>
      </c>
      <c r="G121" s="14">
        <v>54</v>
      </c>
      <c r="H121" s="14">
        <v>178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230</v>
      </c>
      <c r="D122" s="14">
        <v>226</v>
      </c>
      <c r="E122" s="14" t="s">
        <v>72</v>
      </c>
      <c r="F122" s="14" t="s">
        <v>72</v>
      </c>
      <c r="G122" s="14">
        <v>19</v>
      </c>
      <c r="H122" s="14">
        <v>207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234</v>
      </c>
      <c r="D123" s="14">
        <v>225</v>
      </c>
      <c r="E123" s="14" t="s">
        <v>72</v>
      </c>
      <c r="F123" s="14" t="s">
        <v>72</v>
      </c>
      <c r="G123" s="14">
        <v>12</v>
      </c>
      <c r="H123" s="14">
        <v>213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1230</v>
      </c>
      <c r="D124" s="14">
        <v>944</v>
      </c>
      <c r="E124" s="14" t="s">
        <v>72</v>
      </c>
      <c r="F124" s="14" t="s">
        <v>72</v>
      </c>
      <c r="G124" s="14">
        <v>30</v>
      </c>
      <c r="H124" s="14">
        <v>821</v>
      </c>
      <c r="I124" s="14">
        <v>51</v>
      </c>
      <c r="J124" s="14">
        <v>42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249</v>
      </c>
      <c r="D125" s="14">
        <v>230</v>
      </c>
      <c r="E125" s="14" t="s">
        <v>72</v>
      </c>
      <c r="F125" s="14" t="s">
        <v>72</v>
      </c>
      <c r="G125" s="14">
        <v>8</v>
      </c>
      <c r="H125" s="14">
        <v>222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225</v>
      </c>
      <c r="D126" s="14">
        <v>193</v>
      </c>
      <c r="E126" s="14" t="s">
        <v>72</v>
      </c>
      <c r="F126" s="14" t="s">
        <v>72</v>
      </c>
      <c r="G126" s="14">
        <v>5</v>
      </c>
      <c r="H126" s="14">
        <v>188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240</v>
      </c>
      <c r="D127" s="14">
        <v>213</v>
      </c>
      <c r="E127" s="14" t="s">
        <v>72</v>
      </c>
      <c r="F127" s="14" t="s">
        <v>72</v>
      </c>
      <c r="G127" s="14">
        <v>4</v>
      </c>
      <c r="H127" s="14">
        <v>202</v>
      </c>
      <c r="I127" s="14">
        <v>3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259</v>
      </c>
      <c r="D128" s="14">
        <v>175</v>
      </c>
      <c r="E128" s="14" t="s">
        <v>72</v>
      </c>
      <c r="F128" s="14" t="s">
        <v>72</v>
      </c>
      <c r="G128" s="14">
        <v>4</v>
      </c>
      <c r="H128" s="14">
        <v>136</v>
      </c>
      <c r="I128" s="14">
        <v>20</v>
      </c>
      <c r="J128" s="14">
        <v>15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257</v>
      </c>
      <c r="D129" s="14">
        <v>133</v>
      </c>
      <c r="E129" s="14" t="s">
        <v>72</v>
      </c>
      <c r="F129" s="14" t="s">
        <v>72</v>
      </c>
      <c r="G129" s="14">
        <v>9</v>
      </c>
      <c r="H129" s="14">
        <v>73</v>
      </c>
      <c r="I129" s="14">
        <v>28</v>
      </c>
      <c r="J129" s="14">
        <v>23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1248</v>
      </c>
      <c r="D130" s="14">
        <v>314</v>
      </c>
      <c r="E130" s="14" t="s">
        <v>72</v>
      </c>
      <c r="F130" s="14" t="s">
        <v>72</v>
      </c>
      <c r="G130" s="14">
        <v>14</v>
      </c>
      <c r="H130" s="14">
        <v>121</v>
      </c>
      <c r="I130" s="14">
        <v>118</v>
      </c>
      <c r="J130" s="14">
        <v>55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226</v>
      </c>
      <c r="D131" s="14">
        <v>88</v>
      </c>
      <c r="E131" s="14" t="s">
        <v>72</v>
      </c>
      <c r="F131" s="14" t="s">
        <v>72</v>
      </c>
      <c r="G131" s="14">
        <v>3</v>
      </c>
      <c r="H131" s="14">
        <v>49</v>
      </c>
      <c r="I131" s="14">
        <v>24</v>
      </c>
      <c r="J131" s="14">
        <v>12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271</v>
      </c>
      <c r="D132" s="14">
        <v>73</v>
      </c>
      <c r="E132" s="14" t="s">
        <v>72</v>
      </c>
      <c r="F132" s="14" t="s">
        <v>72</v>
      </c>
      <c r="G132" s="14">
        <v>1</v>
      </c>
      <c r="H132" s="14">
        <v>27</v>
      </c>
      <c r="I132" s="14">
        <v>31</v>
      </c>
      <c r="J132" s="14">
        <v>13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244</v>
      </c>
      <c r="D133" s="14">
        <v>59</v>
      </c>
      <c r="E133" s="14" t="s">
        <v>72</v>
      </c>
      <c r="F133" s="14" t="s">
        <v>72</v>
      </c>
      <c r="G133" s="14">
        <v>3</v>
      </c>
      <c r="H133" s="14">
        <v>20</v>
      </c>
      <c r="I133" s="14">
        <v>26</v>
      </c>
      <c r="J133" s="14">
        <v>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265</v>
      </c>
      <c r="D134" s="14">
        <v>47</v>
      </c>
      <c r="E134" s="14" t="s">
        <v>72</v>
      </c>
      <c r="F134" s="14" t="s">
        <v>72</v>
      </c>
      <c r="G134" s="14">
        <v>2</v>
      </c>
      <c r="H134" s="14">
        <v>14</v>
      </c>
      <c r="I134" s="14">
        <v>22</v>
      </c>
      <c r="J134" s="14">
        <v>7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242</v>
      </c>
      <c r="D135" s="14">
        <v>47</v>
      </c>
      <c r="E135" s="14" t="s">
        <v>72</v>
      </c>
      <c r="F135" s="14" t="s">
        <v>72</v>
      </c>
      <c r="G135" s="14">
        <v>5</v>
      </c>
      <c r="H135" s="14">
        <v>11</v>
      </c>
      <c r="I135" s="14">
        <v>15</v>
      </c>
      <c r="J135" s="14">
        <v>14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1230</v>
      </c>
      <c r="D136" s="14">
        <v>139</v>
      </c>
      <c r="E136" s="14" t="s">
        <v>72</v>
      </c>
      <c r="F136" s="14" t="s">
        <v>72</v>
      </c>
      <c r="G136" s="14">
        <v>11</v>
      </c>
      <c r="H136" s="14">
        <v>39</v>
      </c>
      <c r="I136" s="14">
        <v>52</v>
      </c>
      <c r="J136" s="14">
        <v>29</v>
      </c>
      <c r="K136" s="14">
        <v>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278</v>
      </c>
      <c r="D137" s="14">
        <v>44</v>
      </c>
      <c r="E137" s="14" t="s">
        <v>72</v>
      </c>
      <c r="F137" s="14" t="s">
        <v>72</v>
      </c>
      <c r="G137" s="14">
        <v>4</v>
      </c>
      <c r="H137" s="14">
        <v>11</v>
      </c>
      <c r="I137" s="14">
        <v>20</v>
      </c>
      <c r="J137" s="14">
        <v>6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226</v>
      </c>
      <c r="D138" s="14">
        <v>23</v>
      </c>
      <c r="E138" s="14" t="s">
        <v>72</v>
      </c>
      <c r="F138" s="14" t="s">
        <v>72</v>
      </c>
      <c r="G138" s="14">
        <v>2</v>
      </c>
      <c r="H138" s="14">
        <v>7</v>
      </c>
      <c r="I138" s="14">
        <v>10</v>
      </c>
      <c r="J138" s="14">
        <v>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239</v>
      </c>
      <c r="D139" s="14">
        <v>25</v>
      </c>
      <c r="E139" s="14" t="s">
        <v>72</v>
      </c>
      <c r="F139" s="14" t="s">
        <v>72</v>
      </c>
      <c r="G139" s="14">
        <v>1</v>
      </c>
      <c r="H139" s="14">
        <v>5</v>
      </c>
      <c r="I139" s="14">
        <v>6</v>
      </c>
      <c r="J139" s="14">
        <v>9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250</v>
      </c>
      <c r="D140" s="14">
        <v>24</v>
      </c>
      <c r="E140" s="14" t="s">
        <v>72</v>
      </c>
      <c r="F140" s="14" t="s">
        <v>72</v>
      </c>
      <c r="G140" s="14">
        <v>3</v>
      </c>
      <c r="H140" s="14">
        <v>5</v>
      </c>
      <c r="I140" s="14">
        <v>11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237</v>
      </c>
      <c r="D141" s="14">
        <v>23</v>
      </c>
      <c r="E141" s="14" t="s">
        <v>72</v>
      </c>
      <c r="F141" s="14" t="s">
        <v>72</v>
      </c>
      <c r="G141" s="14">
        <v>1</v>
      </c>
      <c r="H141" s="14">
        <v>11</v>
      </c>
      <c r="I141" s="14">
        <v>5</v>
      </c>
      <c r="J141" s="14">
        <v>5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1122</v>
      </c>
      <c r="D142" s="14">
        <v>80</v>
      </c>
      <c r="E142" s="14" t="s">
        <v>72</v>
      </c>
      <c r="F142" s="14" t="s">
        <v>72</v>
      </c>
      <c r="G142" s="14">
        <v>18</v>
      </c>
      <c r="H142" s="14">
        <v>26</v>
      </c>
      <c r="I142" s="14">
        <v>22</v>
      </c>
      <c r="J142" s="14">
        <v>14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1014</v>
      </c>
      <c r="D143" s="14">
        <v>62</v>
      </c>
      <c r="E143" s="14" t="s">
        <v>72</v>
      </c>
      <c r="F143" s="14" t="s">
        <v>72</v>
      </c>
      <c r="G143" s="14">
        <v>13</v>
      </c>
      <c r="H143" s="14">
        <v>24</v>
      </c>
      <c r="I143" s="14">
        <v>13</v>
      </c>
      <c r="J143" s="14">
        <v>8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922</v>
      </c>
      <c r="D144" s="14">
        <v>40</v>
      </c>
      <c r="E144" s="14" t="s">
        <v>72</v>
      </c>
      <c r="F144" s="14" t="s">
        <v>72</v>
      </c>
      <c r="G144" s="14">
        <v>11</v>
      </c>
      <c r="H144" s="14">
        <v>15</v>
      </c>
      <c r="I144" s="14">
        <v>6</v>
      </c>
      <c r="J144" s="14">
        <v>7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795</v>
      </c>
      <c r="D145" s="14">
        <v>24</v>
      </c>
      <c r="E145" s="14" t="s">
        <v>72</v>
      </c>
      <c r="F145" s="14" t="s">
        <v>72</v>
      </c>
      <c r="G145" s="14">
        <v>8</v>
      </c>
      <c r="H145" s="14">
        <v>7</v>
      </c>
      <c r="I145" s="14">
        <v>3</v>
      </c>
      <c r="J145" s="14">
        <v>5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802</v>
      </c>
      <c r="D146" s="14">
        <v>28</v>
      </c>
      <c r="E146" s="14" t="s">
        <v>72</v>
      </c>
      <c r="F146" s="14" t="s">
        <v>72</v>
      </c>
      <c r="G146" s="14">
        <v>10</v>
      </c>
      <c r="H146" s="14">
        <v>6</v>
      </c>
      <c r="I146" s="14">
        <v>4</v>
      </c>
      <c r="J146" s="14">
        <v>4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739</v>
      </c>
      <c r="D147" s="14">
        <v>21</v>
      </c>
      <c r="E147" s="14" t="s">
        <v>72</v>
      </c>
      <c r="F147" s="14" t="s">
        <v>72</v>
      </c>
      <c r="G147" s="14">
        <v>12</v>
      </c>
      <c r="H147" s="14">
        <v>5</v>
      </c>
      <c r="I147" s="14">
        <v>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593</v>
      </c>
      <c r="D148" s="14">
        <v>9</v>
      </c>
      <c r="E148" s="14" t="s">
        <v>72</v>
      </c>
      <c r="F148" s="14" t="s">
        <v>72</v>
      </c>
      <c r="G148" s="14">
        <v>6</v>
      </c>
      <c r="H148" s="14" t="s">
        <v>72</v>
      </c>
      <c r="I148" s="14">
        <v>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514</v>
      </c>
      <c r="D149" s="14">
        <v>10</v>
      </c>
      <c r="E149" s="14" t="s">
        <v>72</v>
      </c>
      <c r="F149" s="14" t="s">
        <v>72</v>
      </c>
      <c r="G149" s="14">
        <v>7</v>
      </c>
      <c r="H149" s="14">
        <v>2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405</v>
      </c>
      <c r="D150" s="14">
        <v>6</v>
      </c>
      <c r="E150" s="14" t="s">
        <v>72</v>
      </c>
      <c r="F150" s="14" t="s">
        <v>72</v>
      </c>
      <c r="G150" s="14">
        <v>2</v>
      </c>
      <c r="H150" s="14">
        <v>2</v>
      </c>
      <c r="I150" s="14" t="s">
        <v>72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210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144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67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24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3.5" customWidth="1"/>
    <col min="10" max="10" width="14.5" customWidth="1"/>
    <col min="11" max="11" width="18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1.5" customHeight="1" x14ac:dyDescent="0.2">
      <c r="A2" s="36" t="s">
        <v>81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.7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9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16717</v>
      </c>
      <c r="D5" s="5">
        <v>5795</v>
      </c>
      <c r="E5" s="5">
        <v>250</v>
      </c>
      <c r="F5" s="5">
        <v>469</v>
      </c>
      <c r="G5" s="5">
        <v>1926</v>
      </c>
      <c r="H5" s="5">
        <v>2088</v>
      </c>
      <c r="I5" s="5">
        <v>753</v>
      </c>
      <c r="J5" s="5">
        <v>236</v>
      </c>
      <c r="K5" s="5">
        <v>73</v>
      </c>
    </row>
    <row r="6" spans="1:34" ht="12" customHeight="1" x14ac:dyDescent="0.2">
      <c r="A6" s="29" t="s">
        <v>63</v>
      </c>
      <c r="B6" s="10" t="s">
        <v>12</v>
      </c>
      <c r="C6" s="14">
        <v>1176</v>
      </c>
      <c r="D6" s="14">
        <v>499</v>
      </c>
      <c r="E6" s="14">
        <v>236</v>
      </c>
      <c r="F6" s="14">
        <v>254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193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205</v>
      </c>
      <c r="D8" s="14">
        <v>20</v>
      </c>
      <c r="E8" s="14">
        <v>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238</v>
      </c>
      <c r="D9" s="14">
        <v>62</v>
      </c>
      <c r="E9" s="14">
        <v>62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269</v>
      </c>
      <c r="D10" s="14">
        <v>142</v>
      </c>
      <c r="E10" s="14">
        <v>115</v>
      </c>
      <c r="F10" s="14">
        <v>26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271</v>
      </c>
      <c r="D11" s="14">
        <v>262</v>
      </c>
      <c r="E11" s="14">
        <v>26</v>
      </c>
      <c r="F11" s="14">
        <v>228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1443</v>
      </c>
      <c r="D12" s="14">
        <v>1400</v>
      </c>
      <c r="E12" s="14">
        <v>14</v>
      </c>
      <c r="F12" s="14">
        <v>215</v>
      </c>
      <c r="G12" s="14">
        <v>1171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285</v>
      </c>
      <c r="D13" s="14">
        <v>274</v>
      </c>
      <c r="E13" s="14">
        <v>14</v>
      </c>
      <c r="F13" s="14">
        <v>208</v>
      </c>
      <c r="G13" s="14">
        <v>52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300</v>
      </c>
      <c r="D14" s="14">
        <v>293</v>
      </c>
      <c r="E14" s="14" t="s">
        <v>72</v>
      </c>
      <c r="F14" s="14">
        <v>7</v>
      </c>
      <c r="G14" s="14">
        <v>286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304</v>
      </c>
      <c r="D15" s="14">
        <v>296</v>
      </c>
      <c r="E15" s="14" t="s">
        <v>72</v>
      </c>
      <c r="F15" s="14" t="s">
        <v>72</v>
      </c>
      <c r="G15" s="14">
        <v>296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269</v>
      </c>
      <c r="D16" s="14">
        <v>265</v>
      </c>
      <c r="E16" s="14" t="s">
        <v>72</v>
      </c>
      <c r="F16" s="14" t="s">
        <v>72</v>
      </c>
      <c r="G16" s="14">
        <v>265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285</v>
      </c>
      <c r="D17" s="14">
        <v>272</v>
      </c>
      <c r="E17" s="14" t="s">
        <v>72</v>
      </c>
      <c r="F17" s="14" t="s">
        <v>72</v>
      </c>
      <c r="G17" s="14">
        <v>272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1409</v>
      </c>
      <c r="D18" s="14">
        <v>1346</v>
      </c>
      <c r="E18" s="14" t="s">
        <v>72</v>
      </c>
      <c r="F18" s="14" t="s">
        <v>72</v>
      </c>
      <c r="G18" s="14">
        <v>578</v>
      </c>
      <c r="H18" s="14">
        <v>768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292</v>
      </c>
      <c r="D19" s="14">
        <v>281</v>
      </c>
      <c r="E19" s="14" t="s">
        <v>72</v>
      </c>
      <c r="F19" s="14" t="s">
        <v>72</v>
      </c>
      <c r="G19" s="14">
        <v>280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276</v>
      </c>
      <c r="D20" s="14">
        <v>264</v>
      </c>
      <c r="E20" s="14" t="s">
        <v>72</v>
      </c>
      <c r="F20" s="14" t="s">
        <v>72</v>
      </c>
      <c r="G20" s="14">
        <v>228</v>
      </c>
      <c r="H20" s="14">
        <v>36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276</v>
      </c>
      <c r="D21" s="14">
        <v>260</v>
      </c>
      <c r="E21" s="14" t="s">
        <v>72</v>
      </c>
      <c r="F21" s="14" t="s">
        <v>72</v>
      </c>
      <c r="G21" s="14">
        <v>44</v>
      </c>
      <c r="H21" s="14">
        <v>216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293</v>
      </c>
      <c r="D22" s="14">
        <v>284</v>
      </c>
      <c r="E22" s="14" t="s">
        <v>72</v>
      </c>
      <c r="F22" s="14" t="s">
        <v>72</v>
      </c>
      <c r="G22" s="14">
        <v>17</v>
      </c>
      <c r="H22" s="14">
        <v>267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272</v>
      </c>
      <c r="D23" s="14">
        <v>257</v>
      </c>
      <c r="E23" s="14" t="s">
        <v>72</v>
      </c>
      <c r="F23" s="14" t="s">
        <v>72</v>
      </c>
      <c r="G23" s="14">
        <v>9</v>
      </c>
      <c r="H23" s="14">
        <v>248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1515</v>
      </c>
      <c r="D24" s="14">
        <v>1177</v>
      </c>
      <c r="E24" s="14" t="s">
        <v>72</v>
      </c>
      <c r="F24" s="14" t="s">
        <v>72</v>
      </c>
      <c r="G24" s="14">
        <v>29</v>
      </c>
      <c r="H24" s="14">
        <v>998</v>
      </c>
      <c r="I24" s="14">
        <v>109</v>
      </c>
      <c r="J24" s="14">
        <v>40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278</v>
      </c>
      <c r="D25" s="14">
        <v>266</v>
      </c>
      <c r="E25" s="14" t="s">
        <v>72</v>
      </c>
      <c r="F25" s="14" t="s">
        <v>72</v>
      </c>
      <c r="G25" s="14">
        <v>6</v>
      </c>
      <c r="H25" s="14">
        <v>260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265</v>
      </c>
      <c r="D26" s="14">
        <v>237</v>
      </c>
      <c r="E26" s="14" t="s">
        <v>72</v>
      </c>
      <c r="F26" s="14" t="s">
        <v>72</v>
      </c>
      <c r="G26" s="14">
        <v>7</v>
      </c>
      <c r="H26" s="14">
        <v>230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355</v>
      </c>
      <c r="D27" s="14">
        <v>303</v>
      </c>
      <c r="E27" s="14" t="s">
        <v>72</v>
      </c>
      <c r="F27" s="14" t="s">
        <v>72</v>
      </c>
      <c r="G27" s="14">
        <v>6</v>
      </c>
      <c r="H27" s="14">
        <v>294</v>
      </c>
      <c r="I27" s="14">
        <v>3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289</v>
      </c>
      <c r="D28" s="14">
        <v>195</v>
      </c>
      <c r="E28" s="14" t="s">
        <v>72</v>
      </c>
      <c r="F28" s="14" t="s">
        <v>72</v>
      </c>
      <c r="G28" s="14">
        <v>8</v>
      </c>
      <c r="H28" s="14">
        <v>144</v>
      </c>
      <c r="I28" s="14">
        <v>27</v>
      </c>
      <c r="J28" s="14">
        <v>16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328</v>
      </c>
      <c r="D29" s="14">
        <v>176</v>
      </c>
      <c r="E29" s="14" t="s">
        <v>72</v>
      </c>
      <c r="F29" s="14" t="s">
        <v>72</v>
      </c>
      <c r="G29" s="14">
        <v>2</v>
      </c>
      <c r="H29" s="14">
        <v>70</v>
      </c>
      <c r="I29" s="14">
        <v>79</v>
      </c>
      <c r="J29" s="14">
        <v>24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1459</v>
      </c>
      <c r="D30" s="14">
        <v>515</v>
      </c>
      <c r="E30" s="14" t="s">
        <v>72</v>
      </c>
      <c r="F30" s="14" t="s">
        <v>72</v>
      </c>
      <c r="G30" s="14">
        <v>13</v>
      </c>
      <c r="H30" s="14">
        <v>140</v>
      </c>
      <c r="I30" s="14">
        <v>283</v>
      </c>
      <c r="J30" s="14">
        <v>71</v>
      </c>
      <c r="K30" s="14">
        <v>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276</v>
      </c>
      <c r="D31" s="14">
        <v>127</v>
      </c>
      <c r="E31" s="14" t="s">
        <v>72</v>
      </c>
      <c r="F31" s="14" t="s">
        <v>72</v>
      </c>
      <c r="G31" s="14">
        <v>3</v>
      </c>
      <c r="H31" s="14">
        <v>51</v>
      </c>
      <c r="I31" s="14">
        <v>58</v>
      </c>
      <c r="J31" s="14">
        <v>13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305</v>
      </c>
      <c r="D32" s="14">
        <v>122</v>
      </c>
      <c r="E32" s="14" t="s">
        <v>72</v>
      </c>
      <c r="F32" s="14" t="s">
        <v>72</v>
      </c>
      <c r="G32" s="14">
        <v>2</v>
      </c>
      <c r="H32" s="14">
        <v>38</v>
      </c>
      <c r="I32" s="14">
        <v>61</v>
      </c>
      <c r="J32" s="14">
        <v>20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288</v>
      </c>
      <c r="D33" s="14">
        <v>93</v>
      </c>
      <c r="E33" s="14" t="s">
        <v>72</v>
      </c>
      <c r="F33" s="14" t="s">
        <v>72</v>
      </c>
      <c r="G33" s="14">
        <v>3</v>
      </c>
      <c r="H33" s="14">
        <v>22</v>
      </c>
      <c r="I33" s="14">
        <v>53</v>
      </c>
      <c r="J33" s="14">
        <v>14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305</v>
      </c>
      <c r="D34" s="14">
        <v>99</v>
      </c>
      <c r="E34" s="14" t="s">
        <v>72</v>
      </c>
      <c r="F34" s="14" t="s">
        <v>72</v>
      </c>
      <c r="G34" s="14">
        <v>5</v>
      </c>
      <c r="H34" s="14">
        <v>15</v>
      </c>
      <c r="I34" s="14">
        <v>61</v>
      </c>
      <c r="J34" s="14">
        <v>17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285</v>
      </c>
      <c r="D35" s="14">
        <v>74</v>
      </c>
      <c r="E35" s="14" t="s">
        <v>72</v>
      </c>
      <c r="F35" s="14" t="s">
        <v>72</v>
      </c>
      <c r="G35" s="14" t="s">
        <v>72</v>
      </c>
      <c r="H35" s="14">
        <v>14</v>
      </c>
      <c r="I35" s="14">
        <v>50</v>
      </c>
      <c r="J35" s="14">
        <v>7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1444</v>
      </c>
      <c r="D36" s="14">
        <v>308</v>
      </c>
      <c r="E36" s="14" t="s">
        <v>72</v>
      </c>
      <c r="F36" s="14" t="s">
        <v>72</v>
      </c>
      <c r="G36" s="14">
        <v>6</v>
      </c>
      <c r="H36" s="14">
        <v>71</v>
      </c>
      <c r="I36" s="14">
        <v>177</v>
      </c>
      <c r="J36" s="14">
        <v>46</v>
      </c>
      <c r="K36" s="14">
        <v>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299</v>
      </c>
      <c r="D37" s="14">
        <v>71</v>
      </c>
      <c r="E37" s="14" t="s">
        <v>72</v>
      </c>
      <c r="F37" s="14" t="s">
        <v>72</v>
      </c>
      <c r="G37" s="14" t="s">
        <v>72</v>
      </c>
      <c r="H37" s="14">
        <v>19</v>
      </c>
      <c r="I37" s="14">
        <v>41</v>
      </c>
      <c r="J37" s="14">
        <v>11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286</v>
      </c>
      <c r="D38" s="14">
        <v>74</v>
      </c>
      <c r="E38" s="14" t="s">
        <v>72</v>
      </c>
      <c r="F38" s="14" t="s">
        <v>72</v>
      </c>
      <c r="G38" s="14">
        <v>2</v>
      </c>
      <c r="H38" s="14">
        <v>13</v>
      </c>
      <c r="I38" s="14">
        <v>45</v>
      </c>
      <c r="J38" s="14">
        <v>12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291</v>
      </c>
      <c r="D39" s="14">
        <v>72</v>
      </c>
      <c r="E39" s="14" t="s">
        <v>72</v>
      </c>
      <c r="F39" s="14" t="s">
        <v>72</v>
      </c>
      <c r="G39" s="14">
        <v>1</v>
      </c>
      <c r="H39" s="14">
        <v>15</v>
      </c>
      <c r="I39" s="14">
        <v>45</v>
      </c>
      <c r="J39" s="14">
        <v>8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302</v>
      </c>
      <c r="D40" s="14">
        <v>49</v>
      </c>
      <c r="E40" s="14" t="s">
        <v>72</v>
      </c>
      <c r="F40" s="14" t="s">
        <v>72</v>
      </c>
      <c r="G40" s="14">
        <v>3</v>
      </c>
      <c r="H40" s="14">
        <v>15</v>
      </c>
      <c r="I40" s="14">
        <v>22</v>
      </c>
      <c r="J40" s="14">
        <v>8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266</v>
      </c>
      <c r="D41" s="14">
        <v>42</v>
      </c>
      <c r="E41" s="14" t="s">
        <v>72</v>
      </c>
      <c r="F41" s="14" t="s">
        <v>72</v>
      </c>
      <c r="G41" s="14" t="s">
        <v>72</v>
      </c>
      <c r="H41" s="14">
        <v>9</v>
      </c>
      <c r="I41" s="14">
        <v>24</v>
      </c>
      <c r="J41" s="14">
        <v>7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1317</v>
      </c>
      <c r="D42" s="14">
        <v>174</v>
      </c>
      <c r="E42" s="14" t="s">
        <v>72</v>
      </c>
      <c r="F42" s="14" t="s">
        <v>72</v>
      </c>
      <c r="G42" s="14">
        <v>13</v>
      </c>
      <c r="H42" s="14">
        <v>36</v>
      </c>
      <c r="I42" s="14">
        <v>82</v>
      </c>
      <c r="J42" s="14">
        <v>30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1133</v>
      </c>
      <c r="D43" s="14">
        <v>128</v>
      </c>
      <c r="E43" s="14" t="s">
        <v>72</v>
      </c>
      <c r="F43" s="14" t="s">
        <v>72</v>
      </c>
      <c r="G43" s="14">
        <v>10</v>
      </c>
      <c r="H43" s="14">
        <v>32</v>
      </c>
      <c r="I43" s="14">
        <v>52</v>
      </c>
      <c r="J43" s="14">
        <v>18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1018</v>
      </c>
      <c r="D44" s="14">
        <v>75</v>
      </c>
      <c r="E44" s="14" t="s">
        <v>72</v>
      </c>
      <c r="F44" s="14" t="s">
        <v>72</v>
      </c>
      <c r="G44" s="14">
        <v>18</v>
      </c>
      <c r="H44" s="14">
        <v>12</v>
      </c>
      <c r="I44" s="14">
        <v>21</v>
      </c>
      <c r="J44" s="14">
        <v>16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969</v>
      </c>
      <c r="D45" s="14">
        <v>40</v>
      </c>
      <c r="E45" s="14" t="s">
        <v>72</v>
      </c>
      <c r="F45" s="14" t="s">
        <v>72</v>
      </c>
      <c r="G45" s="14">
        <v>10</v>
      </c>
      <c r="H45" s="14">
        <v>8</v>
      </c>
      <c r="I45" s="14">
        <v>11</v>
      </c>
      <c r="J45" s="14">
        <v>5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842</v>
      </c>
      <c r="D46" s="14">
        <v>35</v>
      </c>
      <c r="E46" s="14" t="s">
        <v>72</v>
      </c>
      <c r="F46" s="14" t="s">
        <v>72</v>
      </c>
      <c r="G46" s="14">
        <v>17</v>
      </c>
      <c r="H46" s="14">
        <v>5</v>
      </c>
      <c r="I46" s="14">
        <v>6</v>
      </c>
      <c r="J46" s="14">
        <v>4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789</v>
      </c>
      <c r="D47" s="14">
        <v>26</v>
      </c>
      <c r="E47" s="14" t="s">
        <v>72</v>
      </c>
      <c r="F47" s="14" t="s">
        <v>72</v>
      </c>
      <c r="G47" s="14">
        <v>12</v>
      </c>
      <c r="H47" s="14">
        <v>5</v>
      </c>
      <c r="I47" s="14">
        <v>4</v>
      </c>
      <c r="J47" s="14">
        <v>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634</v>
      </c>
      <c r="D48" s="14">
        <v>18</v>
      </c>
      <c r="E48" s="14" t="s">
        <v>72</v>
      </c>
      <c r="F48" s="14" t="s">
        <v>72</v>
      </c>
      <c r="G48" s="14">
        <v>6</v>
      </c>
      <c r="H48" s="14">
        <v>10</v>
      </c>
      <c r="I48" s="14">
        <v>1</v>
      </c>
      <c r="J48" s="14">
        <v>1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550</v>
      </c>
      <c r="D49" s="14">
        <v>24</v>
      </c>
      <c r="E49" s="14" t="s">
        <v>72</v>
      </c>
      <c r="F49" s="14" t="s">
        <v>72</v>
      </c>
      <c r="G49" s="14">
        <v>16</v>
      </c>
      <c r="H49" s="14">
        <v>1</v>
      </c>
      <c r="I49" s="14">
        <v>1</v>
      </c>
      <c r="J49" s="14">
        <v>2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403</v>
      </c>
      <c r="D50" s="14">
        <v>8</v>
      </c>
      <c r="E50" s="14" t="s">
        <v>72</v>
      </c>
      <c r="F50" s="14" t="s">
        <v>72</v>
      </c>
      <c r="G50" s="14">
        <v>4</v>
      </c>
      <c r="H50" s="14">
        <v>1</v>
      </c>
      <c r="I50" s="14">
        <v>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314</v>
      </c>
      <c r="D51" s="14">
        <v>10</v>
      </c>
      <c r="E51" s="14" t="s">
        <v>72</v>
      </c>
      <c r="F51" s="14" t="s">
        <v>72</v>
      </c>
      <c r="G51" s="14">
        <v>7</v>
      </c>
      <c r="H51" s="14" t="s">
        <v>72</v>
      </c>
      <c r="I51" s="14">
        <v>1</v>
      </c>
      <c r="J51" s="14" t="s">
        <v>72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165</v>
      </c>
      <c r="D52" s="14">
        <v>3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79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58</v>
      </c>
      <c r="D54" s="14">
        <v>7</v>
      </c>
      <c r="E54" s="14" t="s">
        <v>72</v>
      </c>
      <c r="F54" s="14" t="s">
        <v>72</v>
      </c>
      <c r="G54" s="14">
        <v>4</v>
      </c>
      <c r="H54" s="14">
        <v>1</v>
      </c>
      <c r="I54" s="14">
        <v>1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8544</v>
      </c>
      <c r="D55" s="5">
        <v>3074</v>
      </c>
      <c r="E55" s="5">
        <v>136</v>
      </c>
      <c r="F55" s="5">
        <v>222</v>
      </c>
      <c r="G55" s="5">
        <v>945</v>
      </c>
      <c r="H55" s="5">
        <v>1014</v>
      </c>
      <c r="I55" s="5">
        <v>559</v>
      </c>
      <c r="J55" s="5">
        <v>145</v>
      </c>
      <c r="K55" s="5">
        <v>53</v>
      </c>
    </row>
    <row r="56" spans="1:15" ht="12" customHeight="1" x14ac:dyDescent="0.2">
      <c r="A56" s="29" t="s">
        <v>63</v>
      </c>
      <c r="B56" s="10" t="s">
        <v>12</v>
      </c>
      <c r="C56" s="14">
        <v>597</v>
      </c>
      <c r="D56" s="14">
        <v>248</v>
      </c>
      <c r="E56" s="14">
        <v>126</v>
      </c>
      <c r="F56" s="14">
        <v>119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97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112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120</v>
      </c>
      <c r="D59" s="14">
        <v>33</v>
      </c>
      <c r="E59" s="14">
        <v>33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137</v>
      </c>
      <c r="D60" s="14">
        <v>70</v>
      </c>
      <c r="E60" s="14">
        <v>60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131</v>
      </c>
      <c r="D61" s="14">
        <v>129</v>
      </c>
      <c r="E61" s="14">
        <v>17</v>
      </c>
      <c r="F61" s="14">
        <v>109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704</v>
      </c>
      <c r="D62" s="14">
        <v>691</v>
      </c>
      <c r="E62" s="14">
        <v>10</v>
      </c>
      <c r="F62" s="14">
        <v>103</v>
      </c>
      <c r="G62" s="14">
        <v>578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141</v>
      </c>
      <c r="D63" s="14">
        <v>138</v>
      </c>
      <c r="E63" s="14">
        <v>10</v>
      </c>
      <c r="F63" s="14">
        <v>101</v>
      </c>
      <c r="G63" s="14">
        <v>27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147</v>
      </c>
      <c r="D64" s="14">
        <v>145</v>
      </c>
      <c r="E64" s="14" t="s">
        <v>72</v>
      </c>
      <c r="F64" s="14">
        <v>2</v>
      </c>
      <c r="G64" s="14">
        <v>143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141</v>
      </c>
      <c r="D65" s="14">
        <v>138</v>
      </c>
      <c r="E65" s="14" t="s">
        <v>72</v>
      </c>
      <c r="F65" s="14" t="s">
        <v>72</v>
      </c>
      <c r="G65" s="14">
        <v>138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142</v>
      </c>
      <c r="D66" s="14">
        <v>141</v>
      </c>
      <c r="E66" s="14" t="s">
        <v>72</v>
      </c>
      <c r="F66" s="14" t="s">
        <v>72</v>
      </c>
      <c r="G66" s="14">
        <v>141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133</v>
      </c>
      <c r="D67" s="14">
        <v>129</v>
      </c>
      <c r="E67" s="14" t="s">
        <v>72</v>
      </c>
      <c r="F67" s="14" t="s">
        <v>72</v>
      </c>
      <c r="G67" s="14">
        <v>129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683</v>
      </c>
      <c r="D68" s="14">
        <v>656</v>
      </c>
      <c r="E68" s="14" t="s">
        <v>72</v>
      </c>
      <c r="F68" s="14" t="s">
        <v>72</v>
      </c>
      <c r="G68" s="14">
        <v>281</v>
      </c>
      <c r="H68" s="14">
        <v>375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132</v>
      </c>
      <c r="D69" s="14">
        <v>126</v>
      </c>
      <c r="E69" s="14" t="s">
        <v>72</v>
      </c>
      <c r="F69" s="14" t="s">
        <v>72</v>
      </c>
      <c r="G69" s="14">
        <v>126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151</v>
      </c>
      <c r="D70" s="14">
        <v>145</v>
      </c>
      <c r="E70" s="14" t="s">
        <v>72</v>
      </c>
      <c r="F70" s="14" t="s">
        <v>72</v>
      </c>
      <c r="G70" s="14">
        <v>123</v>
      </c>
      <c r="H70" s="14">
        <v>22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126</v>
      </c>
      <c r="D71" s="14">
        <v>118</v>
      </c>
      <c r="E71" s="14" t="s">
        <v>72</v>
      </c>
      <c r="F71" s="14" t="s">
        <v>72</v>
      </c>
      <c r="G71" s="14">
        <v>18</v>
      </c>
      <c r="H71" s="14">
        <v>100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146</v>
      </c>
      <c r="D72" s="14">
        <v>142</v>
      </c>
      <c r="E72" s="14" t="s">
        <v>72</v>
      </c>
      <c r="F72" s="14" t="s">
        <v>72</v>
      </c>
      <c r="G72" s="14">
        <v>9</v>
      </c>
      <c r="H72" s="14">
        <v>133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128</v>
      </c>
      <c r="D73" s="14">
        <v>125</v>
      </c>
      <c r="E73" s="14" t="s">
        <v>72</v>
      </c>
      <c r="F73" s="14" t="s">
        <v>72</v>
      </c>
      <c r="G73" s="14">
        <v>5</v>
      </c>
      <c r="H73" s="14">
        <v>120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745</v>
      </c>
      <c r="D74" s="14">
        <v>599</v>
      </c>
      <c r="E74" s="14" t="s">
        <v>72</v>
      </c>
      <c r="F74" s="14" t="s">
        <v>72</v>
      </c>
      <c r="G74" s="14">
        <v>11</v>
      </c>
      <c r="H74" s="14">
        <v>479</v>
      </c>
      <c r="I74" s="14">
        <v>86</v>
      </c>
      <c r="J74" s="14">
        <v>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145</v>
      </c>
      <c r="D75" s="14">
        <v>141</v>
      </c>
      <c r="E75" s="14" t="s">
        <v>72</v>
      </c>
      <c r="F75" s="14" t="s">
        <v>72</v>
      </c>
      <c r="G75" s="14">
        <v>1</v>
      </c>
      <c r="H75" s="14">
        <v>140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127</v>
      </c>
      <c r="D76" s="14">
        <v>113</v>
      </c>
      <c r="E76" s="14" t="s">
        <v>72</v>
      </c>
      <c r="F76" s="14" t="s">
        <v>72</v>
      </c>
      <c r="G76" s="14">
        <v>3</v>
      </c>
      <c r="H76" s="14">
        <v>110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173</v>
      </c>
      <c r="D77" s="14">
        <v>151</v>
      </c>
      <c r="E77" s="14" t="s">
        <v>72</v>
      </c>
      <c r="F77" s="14" t="s">
        <v>72</v>
      </c>
      <c r="G77" s="14">
        <v>3</v>
      </c>
      <c r="H77" s="14">
        <v>146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132</v>
      </c>
      <c r="D78" s="14">
        <v>96</v>
      </c>
      <c r="E78" s="14" t="s">
        <v>72</v>
      </c>
      <c r="F78" s="14" t="s">
        <v>72</v>
      </c>
      <c r="G78" s="14">
        <v>3</v>
      </c>
      <c r="H78" s="14">
        <v>61</v>
      </c>
      <c r="I78" s="14">
        <v>21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168</v>
      </c>
      <c r="D79" s="14">
        <v>98</v>
      </c>
      <c r="E79" s="14" t="s">
        <v>72</v>
      </c>
      <c r="F79" s="14" t="s">
        <v>72</v>
      </c>
      <c r="G79" s="14">
        <v>1</v>
      </c>
      <c r="H79" s="14">
        <v>22</v>
      </c>
      <c r="I79" s="14">
        <v>63</v>
      </c>
      <c r="J79" s="14">
        <v>12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693</v>
      </c>
      <c r="D80" s="14">
        <v>297</v>
      </c>
      <c r="E80" s="14" t="s">
        <v>72</v>
      </c>
      <c r="F80" s="14" t="s">
        <v>72</v>
      </c>
      <c r="G80" s="14">
        <v>6</v>
      </c>
      <c r="H80" s="14">
        <v>56</v>
      </c>
      <c r="I80" s="14">
        <v>187</v>
      </c>
      <c r="J80" s="14">
        <v>41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135</v>
      </c>
      <c r="D81" s="14">
        <v>74</v>
      </c>
      <c r="E81" s="14" t="s">
        <v>72</v>
      </c>
      <c r="F81" s="14" t="s">
        <v>72</v>
      </c>
      <c r="G81" s="14">
        <v>2</v>
      </c>
      <c r="H81" s="14">
        <v>26</v>
      </c>
      <c r="I81" s="14">
        <v>40</v>
      </c>
      <c r="J81" s="14">
        <v>4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139</v>
      </c>
      <c r="D82" s="14">
        <v>68</v>
      </c>
      <c r="E82" s="14" t="s">
        <v>72</v>
      </c>
      <c r="F82" s="14" t="s">
        <v>72</v>
      </c>
      <c r="G82" s="14" t="s">
        <v>72</v>
      </c>
      <c r="H82" s="14">
        <v>9</v>
      </c>
      <c r="I82" s="14">
        <v>46</v>
      </c>
      <c r="J82" s="14">
        <v>13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142</v>
      </c>
      <c r="D83" s="14">
        <v>56</v>
      </c>
      <c r="E83" s="14" t="s">
        <v>72</v>
      </c>
      <c r="F83" s="14" t="s">
        <v>72</v>
      </c>
      <c r="G83" s="14">
        <v>1</v>
      </c>
      <c r="H83" s="14">
        <v>10</v>
      </c>
      <c r="I83" s="14">
        <v>35</v>
      </c>
      <c r="J83" s="14">
        <v>9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137</v>
      </c>
      <c r="D84" s="14">
        <v>48</v>
      </c>
      <c r="E84" s="14" t="s">
        <v>72</v>
      </c>
      <c r="F84" s="14" t="s">
        <v>72</v>
      </c>
      <c r="G84" s="14">
        <v>3</v>
      </c>
      <c r="H84" s="14">
        <v>3</v>
      </c>
      <c r="I84" s="14">
        <v>31</v>
      </c>
      <c r="J84" s="14">
        <v>10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140</v>
      </c>
      <c r="D85" s="14">
        <v>51</v>
      </c>
      <c r="E85" s="14" t="s">
        <v>72</v>
      </c>
      <c r="F85" s="14" t="s">
        <v>72</v>
      </c>
      <c r="G85" s="14" t="s">
        <v>72</v>
      </c>
      <c r="H85" s="14">
        <v>8</v>
      </c>
      <c r="I85" s="14">
        <v>35</v>
      </c>
      <c r="J85" s="14">
        <v>5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779</v>
      </c>
      <c r="D86" s="14">
        <v>214</v>
      </c>
      <c r="E86" s="14" t="s">
        <v>72</v>
      </c>
      <c r="F86" s="14" t="s">
        <v>72</v>
      </c>
      <c r="G86" s="14">
        <v>3</v>
      </c>
      <c r="H86" s="14">
        <v>37</v>
      </c>
      <c r="I86" s="14">
        <v>137</v>
      </c>
      <c r="J86" s="14">
        <v>30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163</v>
      </c>
      <c r="D87" s="14">
        <v>51</v>
      </c>
      <c r="E87" s="14" t="s">
        <v>72</v>
      </c>
      <c r="F87" s="14" t="s">
        <v>72</v>
      </c>
      <c r="G87" s="14" t="s">
        <v>72</v>
      </c>
      <c r="H87" s="14">
        <v>10</v>
      </c>
      <c r="I87" s="14">
        <v>33</v>
      </c>
      <c r="J87" s="14">
        <v>8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143</v>
      </c>
      <c r="D88" s="14">
        <v>46</v>
      </c>
      <c r="E88" s="14" t="s">
        <v>72</v>
      </c>
      <c r="F88" s="14" t="s">
        <v>72</v>
      </c>
      <c r="G88" s="14">
        <v>2</v>
      </c>
      <c r="H88" s="14">
        <v>8</v>
      </c>
      <c r="I88" s="14">
        <v>32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170</v>
      </c>
      <c r="D89" s="14">
        <v>51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34</v>
      </c>
      <c r="J89" s="14">
        <v>7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152</v>
      </c>
      <c r="D90" s="14">
        <v>31</v>
      </c>
      <c r="E90" s="14" t="s">
        <v>72</v>
      </c>
      <c r="F90" s="14" t="s">
        <v>72</v>
      </c>
      <c r="G90" s="14">
        <v>1</v>
      </c>
      <c r="H90" s="14">
        <v>5</v>
      </c>
      <c r="I90" s="14">
        <v>17</v>
      </c>
      <c r="J90" s="14">
        <v>7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151</v>
      </c>
      <c r="D91" s="14">
        <v>35</v>
      </c>
      <c r="E91" s="14" t="s">
        <v>72</v>
      </c>
      <c r="F91" s="14" t="s">
        <v>72</v>
      </c>
      <c r="G91" s="14" t="s">
        <v>72</v>
      </c>
      <c r="H91" s="14">
        <v>7</v>
      </c>
      <c r="I91" s="14">
        <v>21</v>
      </c>
      <c r="J91" s="14">
        <v>5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682</v>
      </c>
      <c r="D92" s="14">
        <v>125</v>
      </c>
      <c r="E92" s="14" t="s">
        <v>72</v>
      </c>
      <c r="F92" s="14" t="s">
        <v>72</v>
      </c>
      <c r="G92" s="14">
        <v>6</v>
      </c>
      <c r="H92" s="14">
        <v>20</v>
      </c>
      <c r="I92" s="14">
        <v>66</v>
      </c>
      <c r="J92" s="14">
        <v>22</v>
      </c>
      <c r="K92" s="14">
        <v>11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584</v>
      </c>
      <c r="D93" s="14">
        <v>90</v>
      </c>
      <c r="E93" s="14" t="s">
        <v>72</v>
      </c>
      <c r="F93" s="14" t="s">
        <v>72</v>
      </c>
      <c r="G93" s="14">
        <v>5</v>
      </c>
      <c r="H93" s="14">
        <v>24</v>
      </c>
      <c r="I93" s="14">
        <v>43</v>
      </c>
      <c r="J93" s="14">
        <v>10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536</v>
      </c>
      <c r="D94" s="14">
        <v>47</v>
      </c>
      <c r="E94" s="14" t="s">
        <v>72</v>
      </c>
      <c r="F94" s="14" t="s">
        <v>72</v>
      </c>
      <c r="G94" s="14">
        <v>8</v>
      </c>
      <c r="H94" s="14">
        <v>7</v>
      </c>
      <c r="I94" s="14">
        <v>18</v>
      </c>
      <c r="J94" s="14">
        <v>9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497</v>
      </c>
      <c r="D95" s="14">
        <v>26</v>
      </c>
      <c r="E95" s="14" t="s">
        <v>72</v>
      </c>
      <c r="F95" s="14" t="s">
        <v>72</v>
      </c>
      <c r="G95" s="14">
        <v>5</v>
      </c>
      <c r="H95" s="14">
        <v>4</v>
      </c>
      <c r="I95" s="14">
        <v>7</v>
      </c>
      <c r="J95" s="14">
        <v>4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432</v>
      </c>
      <c r="D96" s="14">
        <v>22</v>
      </c>
      <c r="E96" s="14" t="s">
        <v>72</v>
      </c>
      <c r="F96" s="14" t="s">
        <v>72</v>
      </c>
      <c r="G96" s="14">
        <v>10</v>
      </c>
      <c r="H96" s="14">
        <v>2</v>
      </c>
      <c r="I96" s="14">
        <v>5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405</v>
      </c>
      <c r="D97" s="14">
        <v>15</v>
      </c>
      <c r="E97" s="14" t="s">
        <v>72</v>
      </c>
      <c r="F97" s="14" t="s">
        <v>72</v>
      </c>
      <c r="G97" s="14">
        <v>6</v>
      </c>
      <c r="H97" s="14">
        <v>2</v>
      </c>
      <c r="I97" s="14">
        <v>4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313</v>
      </c>
      <c r="D98" s="14">
        <v>12</v>
      </c>
      <c r="E98" s="14" t="s">
        <v>72</v>
      </c>
      <c r="F98" s="14" t="s">
        <v>72</v>
      </c>
      <c r="G98" s="14">
        <v>3</v>
      </c>
      <c r="H98" s="14">
        <v>7</v>
      </c>
      <c r="I98" s="14">
        <v>1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295</v>
      </c>
      <c r="D99" s="14">
        <v>12</v>
      </c>
      <c r="E99" s="14" t="s">
        <v>72</v>
      </c>
      <c r="F99" s="14" t="s">
        <v>72</v>
      </c>
      <c r="G99" s="14">
        <v>8</v>
      </c>
      <c r="H99" s="14" t="s">
        <v>72</v>
      </c>
      <c r="I99" s="14" t="s">
        <v>72</v>
      </c>
      <c r="J99" s="14">
        <v>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210</v>
      </c>
      <c r="D100" s="14">
        <v>5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179</v>
      </c>
      <c r="D101" s="14">
        <v>6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1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106</v>
      </c>
      <c r="D102" s="14">
        <v>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58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46</v>
      </c>
      <c r="D104" s="14">
        <v>5</v>
      </c>
      <c r="E104" s="14" t="s">
        <v>72</v>
      </c>
      <c r="F104" s="14" t="s">
        <v>72</v>
      </c>
      <c r="G104" s="14">
        <v>3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8173</v>
      </c>
      <c r="D105" s="5">
        <v>2721</v>
      </c>
      <c r="E105" s="5">
        <v>114</v>
      </c>
      <c r="F105" s="5">
        <v>247</v>
      </c>
      <c r="G105" s="5">
        <v>981</v>
      </c>
      <c r="H105" s="5">
        <v>1074</v>
      </c>
      <c r="I105" s="5">
        <v>194</v>
      </c>
      <c r="J105" s="5">
        <v>91</v>
      </c>
      <c r="K105" s="5">
        <v>20</v>
      </c>
    </row>
    <row r="106" spans="1:15" ht="12" customHeight="1" x14ac:dyDescent="0.2">
      <c r="A106" s="29" t="s">
        <v>63</v>
      </c>
      <c r="B106" s="10" t="s">
        <v>12</v>
      </c>
      <c r="C106" s="14">
        <v>579</v>
      </c>
      <c r="D106" s="14">
        <v>251</v>
      </c>
      <c r="E106" s="14">
        <v>110</v>
      </c>
      <c r="F106" s="14">
        <v>135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96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93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118</v>
      </c>
      <c r="D109" s="14">
        <v>29</v>
      </c>
      <c r="E109" s="14">
        <v>29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132</v>
      </c>
      <c r="D110" s="14">
        <v>72</v>
      </c>
      <c r="E110" s="14">
        <v>55</v>
      </c>
      <c r="F110" s="14">
        <v>16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140</v>
      </c>
      <c r="D111" s="14">
        <v>133</v>
      </c>
      <c r="E111" s="14">
        <v>9</v>
      </c>
      <c r="F111" s="14">
        <v>119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739</v>
      </c>
      <c r="D112" s="14">
        <v>709</v>
      </c>
      <c r="E112" s="14">
        <v>4</v>
      </c>
      <c r="F112" s="14">
        <v>112</v>
      </c>
      <c r="G112" s="14">
        <v>593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144</v>
      </c>
      <c r="D113" s="14">
        <v>136</v>
      </c>
      <c r="E113" s="14">
        <v>4</v>
      </c>
      <c r="F113" s="14">
        <v>107</v>
      </c>
      <c r="G113" s="14">
        <v>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153</v>
      </c>
      <c r="D114" s="14">
        <v>148</v>
      </c>
      <c r="E114" s="14" t="s">
        <v>72</v>
      </c>
      <c r="F114" s="14">
        <v>5</v>
      </c>
      <c r="G114" s="14">
        <v>143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163</v>
      </c>
      <c r="D115" s="14">
        <v>158</v>
      </c>
      <c r="E115" s="14" t="s">
        <v>72</v>
      </c>
      <c r="F115" s="14" t="s">
        <v>72</v>
      </c>
      <c r="G115" s="14">
        <v>158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127</v>
      </c>
      <c r="D116" s="14">
        <v>124</v>
      </c>
      <c r="E116" s="14" t="s">
        <v>72</v>
      </c>
      <c r="F116" s="14" t="s">
        <v>72</v>
      </c>
      <c r="G116" s="14">
        <v>124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152</v>
      </c>
      <c r="D117" s="14">
        <v>143</v>
      </c>
      <c r="E117" s="14" t="s">
        <v>72</v>
      </c>
      <c r="F117" s="14" t="s">
        <v>72</v>
      </c>
      <c r="G117" s="14">
        <v>143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726</v>
      </c>
      <c r="D118" s="14">
        <v>690</v>
      </c>
      <c r="E118" s="14" t="s">
        <v>72</v>
      </c>
      <c r="F118" s="14" t="s">
        <v>72</v>
      </c>
      <c r="G118" s="14">
        <v>297</v>
      </c>
      <c r="H118" s="14">
        <v>393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160</v>
      </c>
      <c r="D119" s="14">
        <v>155</v>
      </c>
      <c r="E119" s="14" t="s">
        <v>72</v>
      </c>
      <c r="F119" s="14" t="s">
        <v>72</v>
      </c>
      <c r="G119" s="14">
        <v>154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125</v>
      </c>
      <c r="D120" s="14">
        <v>119</v>
      </c>
      <c r="E120" s="14" t="s">
        <v>72</v>
      </c>
      <c r="F120" s="14" t="s">
        <v>72</v>
      </c>
      <c r="G120" s="14">
        <v>105</v>
      </c>
      <c r="H120" s="14">
        <v>14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150</v>
      </c>
      <c r="D121" s="14">
        <v>142</v>
      </c>
      <c r="E121" s="14" t="s">
        <v>72</v>
      </c>
      <c r="F121" s="14" t="s">
        <v>72</v>
      </c>
      <c r="G121" s="14">
        <v>26</v>
      </c>
      <c r="H121" s="14">
        <v>116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147</v>
      </c>
      <c r="D122" s="14">
        <v>142</v>
      </c>
      <c r="E122" s="14" t="s">
        <v>72</v>
      </c>
      <c r="F122" s="14" t="s">
        <v>72</v>
      </c>
      <c r="G122" s="14">
        <v>8</v>
      </c>
      <c r="H122" s="14">
        <v>134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144</v>
      </c>
      <c r="D123" s="14">
        <v>132</v>
      </c>
      <c r="E123" s="14" t="s">
        <v>72</v>
      </c>
      <c r="F123" s="14" t="s">
        <v>72</v>
      </c>
      <c r="G123" s="14">
        <v>4</v>
      </c>
      <c r="H123" s="14">
        <v>128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770</v>
      </c>
      <c r="D124" s="14">
        <v>578</v>
      </c>
      <c r="E124" s="14" t="s">
        <v>72</v>
      </c>
      <c r="F124" s="14" t="s">
        <v>72</v>
      </c>
      <c r="G124" s="14">
        <v>18</v>
      </c>
      <c r="H124" s="14">
        <v>519</v>
      </c>
      <c r="I124" s="14">
        <v>23</v>
      </c>
      <c r="J124" s="14">
        <v>17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133</v>
      </c>
      <c r="D125" s="14">
        <v>125</v>
      </c>
      <c r="E125" s="14" t="s">
        <v>72</v>
      </c>
      <c r="F125" s="14" t="s">
        <v>72</v>
      </c>
      <c r="G125" s="14">
        <v>5</v>
      </c>
      <c r="H125" s="14">
        <v>120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138</v>
      </c>
      <c r="D126" s="14">
        <v>124</v>
      </c>
      <c r="E126" s="14" t="s">
        <v>72</v>
      </c>
      <c r="F126" s="14" t="s">
        <v>72</v>
      </c>
      <c r="G126" s="14">
        <v>4</v>
      </c>
      <c r="H126" s="14">
        <v>120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182</v>
      </c>
      <c r="D127" s="14">
        <v>152</v>
      </c>
      <c r="E127" s="14" t="s">
        <v>72</v>
      </c>
      <c r="F127" s="14" t="s">
        <v>72</v>
      </c>
      <c r="G127" s="14">
        <v>3</v>
      </c>
      <c r="H127" s="14">
        <v>148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157</v>
      </c>
      <c r="D128" s="14">
        <v>99</v>
      </c>
      <c r="E128" s="14" t="s">
        <v>72</v>
      </c>
      <c r="F128" s="14" t="s">
        <v>72</v>
      </c>
      <c r="G128" s="14">
        <v>5</v>
      </c>
      <c r="H128" s="14">
        <v>83</v>
      </c>
      <c r="I128" s="14">
        <v>6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160</v>
      </c>
      <c r="D129" s="14">
        <v>78</v>
      </c>
      <c r="E129" s="14" t="s">
        <v>72</v>
      </c>
      <c r="F129" s="14" t="s">
        <v>72</v>
      </c>
      <c r="G129" s="14">
        <v>1</v>
      </c>
      <c r="H129" s="14">
        <v>48</v>
      </c>
      <c r="I129" s="14">
        <v>16</v>
      </c>
      <c r="J129" s="14">
        <v>12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766</v>
      </c>
      <c r="D130" s="14">
        <v>218</v>
      </c>
      <c r="E130" s="14" t="s">
        <v>72</v>
      </c>
      <c r="F130" s="14" t="s">
        <v>72</v>
      </c>
      <c r="G130" s="14">
        <v>7</v>
      </c>
      <c r="H130" s="14">
        <v>84</v>
      </c>
      <c r="I130" s="14">
        <v>96</v>
      </c>
      <c r="J130" s="14">
        <v>30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141</v>
      </c>
      <c r="D131" s="14">
        <v>53</v>
      </c>
      <c r="E131" s="14" t="s">
        <v>72</v>
      </c>
      <c r="F131" s="14" t="s">
        <v>72</v>
      </c>
      <c r="G131" s="14">
        <v>1</v>
      </c>
      <c r="H131" s="14">
        <v>25</v>
      </c>
      <c r="I131" s="14">
        <v>18</v>
      </c>
      <c r="J131" s="14">
        <v>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166</v>
      </c>
      <c r="D132" s="14">
        <v>54</v>
      </c>
      <c r="E132" s="14" t="s">
        <v>72</v>
      </c>
      <c r="F132" s="14" t="s">
        <v>72</v>
      </c>
      <c r="G132" s="14">
        <v>2</v>
      </c>
      <c r="H132" s="14">
        <v>29</v>
      </c>
      <c r="I132" s="14">
        <v>15</v>
      </c>
      <c r="J132" s="14">
        <v>7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146</v>
      </c>
      <c r="D133" s="14">
        <v>37</v>
      </c>
      <c r="E133" s="14" t="s">
        <v>72</v>
      </c>
      <c r="F133" s="14" t="s">
        <v>72</v>
      </c>
      <c r="G133" s="14">
        <v>2</v>
      </c>
      <c r="H133" s="14">
        <v>12</v>
      </c>
      <c r="I133" s="14">
        <v>18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168</v>
      </c>
      <c r="D134" s="14">
        <v>51</v>
      </c>
      <c r="E134" s="14" t="s">
        <v>72</v>
      </c>
      <c r="F134" s="14" t="s">
        <v>72</v>
      </c>
      <c r="G134" s="14">
        <v>2</v>
      </c>
      <c r="H134" s="14">
        <v>12</v>
      </c>
      <c r="I134" s="14">
        <v>30</v>
      </c>
      <c r="J134" s="14">
        <v>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145</v>
      </c>
      <c r="D135" s="14">
        <v>23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15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665</v>
      </c>
      <c r="D136" s="14">
        <v>94</v>
      </c>
      <c r="E136" s="14" t="s">
        <v>72</v>
      </c>
      <c r="F136" s="14" t="s">
        <v>72</v>
      </c>
      <c r="G136" s="14">
        <v>3</v>
      </c>
      <c r="H136" s="14">
        <v>34</v>
      </c>
      <c r="I136" s="14">
        <v>40</v>
      </c>
      <c r="J136" s="14">
        <v>16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136</v>
      </c>
      <c r="D137" s="14">
        <v>20</v>
      </c>
      <c r="E137" s="14" t="s">
        <v>72</v>
      </c>
      <c r="F137" s="14" t="s">
        <v>72</v>
      </c>
      <c r="G137" s="14" t="s">
        <v>72</v>
      </c>
      <c r="H137" s="14">
        <v>9</v>
      </c>
      <c r="I137" s="14">
        <v>8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143</v>
      </c>
      <c r="D138" s="14">
        <v>28</v>
      </c>
      <c r="E138" s="14" t="s">
        <v>72</v>
      </c>
      <c r="F138" s="14" t="s">
        <v>72</v>
      </c>
      <c r="G138" s="14" t="s">
        <v>72</v>
      </c>
      <c r="H138" s="14">
        <v>5</v>
      </c>
      <c r="I138" s="14">
        <v>13</v>
      </c>
      <c r="J138" s="14">
        <v>9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121</v>
      </c>
      <c r="D139" s="14">
        <v>21</v>
      </c>
      <c r="E139" s="14" t="s">
        <v>72</v>
      </c>
      <c r="F139" s="14" t="s">
        <v>72</v>
      </c>
      <c r="G139" s="14">
        <v>1</v>
      </c>
      <c r="H139" s="14">
        <v>8</v>
      </c>
      <c r="I139" s="14">
        <v>11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150</v>
      </c>
      <c r="D140" s="14">
        <v>18</v>
      </c>
      <c r="E140" s="14" t="s">
        <v>72</v>
      </c>
      <c r="F140" s="14" t="s">
        <v>72</v>
      </c>
      <c r="G140" s="14">
        <v>2</v>
      </c>
      <c r="H140" s="14">
        <v>10</v>
      </c>
      <c r="I140" s="14">
        <v>5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115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635</v>
      </c>
      <c r="D142" s="14">
        <v>49</v>
      </c>
      <c r="E142" s="14" t="s">
        <v>72</v>
      </c>
      <c r="F142" s="14" t="s">
        <v>72</v>
      </c>
      <c r="G142" s="14">
        <v>7</v>
      </c>
      <c r="H142" s="14">
        <v>16</v>
      </c>
      <c r="I142" s="14">
        <v>16</v>
      </c>
      <c r="J142" s="14">
        <v>8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549</v>
      </c>
      <c r="D143" s="14">
        <v>38</v>
      </c>
      <c r="E143" s="14" t="s">
        <v>72</v>
      </c>
      <c r="F143" s="14" t="s">
        <v>72</v>
      </c>
      <c r="G143" s="14">
        <v>5</v>
      </c>
      <c r="H143" s="14">
        <v>8</v>
      </c>
      <c r="I143" s="14">
        <v>9</v>
      </c>
      <c r="J143" s="14">
        <v>8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482</v>
      </c>
      <c r="D144" s="14">
        <v>28</v>
      </c>
      <c r="E144" s="14" t="s">
        <v>72</v>
      </c>
      <c r="F144" s="14" t="s">
        <v>72</v>
      </c>
      <c r="G144" s="14">
        <v>10</v>
      </c>
      <c r="H144" s="14">
        <v>5</v>
      </c>
      <c r="I144" s="14">
        <v>3</v>
      </c>
      <c r="J144" s="14">
        <v>7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472</v>
      </c>
      <c r="D145" s="14">
        <v>14</v>
      </c>
      <c r="E145" s="14" t="s">
        <v>72</v>
      </c>
      <c r="F145" s="14" t="s">
        <v>72</v>
      </c>
      <c r="G145" s="14">
        <v>5</v>
      </c>
      <c r="H145" s="14">
        <v>4</v>
      </c>
      <c r="I145" s="14">
        <v>4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410</v>
      </c>
      <c r="D146" s="14">
        <v>13</v>
      </c>
      <c r="E146" s="14" t="s">
        <v>72</v>
      </c>
      <c r="F146" s="14" t="s">
        <v>72</v>
      </c>
      <c r="G146" s="14">
        <v>7</v>
      </c>
      <c r="H146" s="14">
        <v>3</v>
      </c>
      <c r="I146" s="14">
        <v>1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384</v>
      </c>
      <c r="D147" s="14">
        <v>11</v>
      </c>
      <c r="E147" s="14" t="s">
        <v>72</v>
      </c>
      <c r="F147" s="14" t="s">
        <v>72</v>
      </c>
      <c r="G147" s="14">
        <v>6</v>
      </c>
      <c r="H147" s="14">
        <v>3</v>
      </c>
      <c r="I147" s="14" t="s">
        <v>72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321</v>
      </c>
      <c r="D148" s="14">
        <v>6</v>
      </c>
      <c r="E148" s="14" t="s">
        <v>72</v>
      </c>
      <c r="F148" s="14" t="s">
        <v>72</v>
      </c>
      <c r="G148" s="14">
        <v>3</v>
      </c>
      <c r="H148" s="14">
        <v>3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255</v>
      </c>
      <c r="D149" s="14">
        <v>12</v>
      </c>
      <c r="E149" s="14" t="s">
        <v>72</v>
      </c>
      <c r="F149" s="14" t="s">
        <v>72</v>
      </c>
      <c r="G149" s="14">
        <v>8</v>
      </c>
      <c r="H149" s="14">
        <v>1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193</v>
      </c>
      <c r="D150" s="14">
        <v>3</v>
      </c>
      <c r="E150" s="14" t="s">
        <v>72</v>
      </c>
      <c r="F150" s="14" t="s">
        <v>72</v>
      </c>
      <c r="G150" s="14">
        <v>1</v>
      </c>
      <c r="H150" s="14">
        <v>1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135</v>
      </c>
      <c r="D151" s="14">
        <v>4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59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12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" customWidth="1"/>
    <col min="11" max="11" width="17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.75" customHeight="1" x14ac:dyDescent="0.2">
      <c r="A2" s="36" t="s">
        <v>82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0.7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2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56796</v>
      </c>
      <c r="D5" s="5">
        <v>18004</v>
      </c>
      <c r="E5" s="5">
        <v>1017</v>
      </c>
      <c r="F5" s="5">
        <v>1571</v>
      </c>
      <c r="G5" s="5">
        <v>6116</v>
      </c>
      <c r="H5" s="5">
        <v>6093</v>
      </c>
      <c r="I5" s="5">
        <v>1814</v>
      </c>
      <c r="J5" s="5">
        <v>1116</v>
      </c>
      <c r="K5" s="5">
        <v>277</v>
      </c>
    </row>
    <row r="6" spans="1:34" ht="12" customHeight="1" x14ac:dyDescent="0.2">
      <c r="A6" s="29" t="s">
        <v>63</v>
      </c>
      <c r="B6" s="10" t="s">
        <v>12</v>
      </c>
      <c r="C6" s="14">
        <v>3613</v>
      </c>
      <c r="D6" s="14">
        <v>1798</v>
      </c>
      <c r="E6" s="14">
        <v>984</v>
      </c>
      <c r="F6" s="14">
        <v>807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551</v>
      </c>
      <c r="D7" s="14">
        <v>50</v>
      </c>
      <c r="E7" s="14">
        <v>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702</v>
      </c>
      <c r="D8" s="14">
        <v>115</v>
      </c>
      <c r="E8" s="14">
        <v>115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718</v>
      </c>
      <c r="D9" s="14">
        <v>289</v>
      </c>
      <c r="E9" s="14">
        <v>289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789</v>
      </c>
      <c r="D10" s="14">
        <v>528</v>
      </c>
      <c r="E10" s="14">
        <v>473</v>
      </c>
      <c r="F10" s="14">
        <v>55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853</v>
      </c>
      <c r="D11" s="14">
        <v>816</v>
      </c>
      <c r="E11" s="14">
        <v>57</v>
      </c>
      <c r="F11" s="14">
        <v>752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4524</v>
      </c>
      <c r="D12" s="14">
        <v>4454</v>
      </c>
      <c r="E12" s="14">
        <v>33</v>
      </c>
      <c r="F12" s="14">
        <v>764</v>
      </c>
      <c r="G12" s="14">
        <v>3657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916</v>
      </c>
      <c r="D13" s="14">
        <v>905</v>
      </c>
      <c r="E13" s="14">
        <v>33</v>
      </c>
      <c r="F13" s="14">
        <v>746</v>
      </c>
      <c r="G13" s="14">
        <v>126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929</v>
      </c>
      <c r="D14" s="14">
        <v>918</v>
      </c>
      <c r="E14" s="14" t="s">
        <v>72</v>
      </c>
      <c r="F14" s="14">
        <v>18</v>
      </c>
      <c r="G14" s="14">
        <v>900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894</v>
      </c>
      <c r="D15" s="14">
        <v>871</v>
      </c>
      <c r="E15" s="14" t="s">
        <v>72</v>
      </c>
      <c r="F15" s="14" t="s">
        <v>72</v>
      </c>
      <c r="G15" s="14">
        <v>871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909</v>
      </c>
      <c r="D16" s="14">
        <v>899</v>
      </c>
      <c r="E16" s="14" t="s">
        <v>72</v>
      </c>
      <c r="F16" s="14" t="s">
        <v>72</v>
      </c>
      <c r="G16" s="14">
        <v>899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876</v>
      </c>
      <c r="D17" s="14">
        <v>861</v>
      </c>
      <c r="E17" s="14" t="s">
        <v>72</v>
      </c>
      <c r="F17" s="14" t="s">
        <v>72</v>
      </c>
      <c r="G17" s="14">
        <v>861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4515</v>
      </c>
      <c r="D18" s="14">
        <v>4381</v>
      </c>
      <c r="E18" s="14" t="s">
        <v>72</v>
      </c>
      <c r="F18" s="14" t="s">
        <v>72</v>
      </c>
      <c r="G18" s="14">
        <v>1882</v>
      </c>
      <c r="H18" s="14">
        <v>2499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910</v>
      </c>
      <c r="D19" s="14">
        <v>894</v>
      </c>
      <c r="E19" s="14" t="s">
        <v>72</v>
      </c>
      <c r="F19" s="14" t="s">
        <v>72</v>
      </c>
      <c r="G19" s="14">
        <v>892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948</v>
      </c>
      <c r="D20" s="14">
        <v>929</v>
      </c>
      <c r="E20" s="14" t="s">
        <v>72</v>
      </c>
      <c r="F20" s="14" t="s">
        <v>72</v>
      </c>
      <c r="G20" s="14">
        <v>823</v>
      </c>
      <c r="H20" s="14">
        <v>106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893</v>
      </c>
      <c r="D21" s="14">
        <v>873</v>
      </c>
      <c r="E21" s="14" t="s">
        <v>72</v>
      </c>
      <c r="F21" s="14" t="s">
        <v>72</v>
      </c>
      <c r="G21" s="14">
        <v>98</v>
      </c>
      <c r="H21" s="14">
        <v>775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888</v>
      </c>
      <c r="D22" s="14">
        <v>860</v>
      </c>
      <c r="E22" s="14" t="s">
        <v>72</v>
      </c>
      <c r="F22" s="14" t="s">
        <v>72</v>
      </c>
      <c r="G22" s="14">
        <v>53</v>
      </c>
      <c r="H22" s="14">
        <v>807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876</v>
      </c>
      <c r="D23" s="14">
        <v>825</v>
      </c>
      <c r="E23" s="14" t="s">
        <v>72</v>
      </c>
      <c r="F23" s="14" t="s">
        <v>72</v>
      </c>
      <c r="G23" s="14">
        <v>16</v>
      </c>
      <c r="H23" s="14">
        <v>809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4345</v>
      </c>
      <c r="D24" s="14">
        <v>3350</v>
      </c>
      <c r="E24" s="14" t="s">
        <v>72</v>
      </c>
      <c r="F24" s="14" t="s">
        <v>72</v>
      </c>
      <c r="G24" s="14">
        <v>78</v>
      </c>
      <c r="H24" s="14">
        <v>2748</v>
      </c>
      <c r="I24" s="14">
        <v>264</v>
      </c>
      <c r="J24" s="14">
        <v>258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829</v>
      </c>
      <c r="D25" s="14">
        <v>755</v>
      </c>
      <c r="E25" s="14" t="s">
        <v>72</v>
      </c>
      <c r="F25" s="14" t="s">
        <v>72</v>
      </c>
      <c r="G25" s="14">
        <v>9</v>
      </c>
      <c r="H25" s="14">
        <v>746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857</v>
      </c>
      <c r="D26" s="14">
        <v>754</v>
      </c>
      <c r="E26" s="14" t="s">
        <v>72</v>
      </c>
      <c r="F26" s="14" t="s">
        <v>72</v>
      </c>
      <c r="G26" s="14">
        <v>20</v>
      </c>
      <c r="H26" s="14">
        <v>734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963</v>
      </c>
      <c r="D27" s="14">
        <v>777</v>
      </c>
      <c r="E27" s="14" t="s">
        <v>72</v>
      </c>
      <c r="F27" s="14" t="s">
        <v>72</v>
      </c>
      <c r="G27" s="14">
        <v>12</v>
      </c>
      <c r="H27" s="14">
        <v>730</v>
      </c>
      <c r="I27" s="14">
        <v>23</v>
      </c>
      <c r="J27" s="14">
        <v>12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874</v>
      </c>
      <c r="D28" s="14">
        <v>595</v>
      </c>
      <c r="E28" s="14" t="s">
        <v>72</v>
      </c>
      <c r="F28" s="14" t="s">
        <v>72</v>
      </c>
      <c r="G28" s="14">
        <v>19</v>
      </c>
      <c r="H28" s="14">
        <v>346</v>
      </c>
      <c r="I28" s="14">
        <v>103</v>
      </c>
      <c r="J28" s="14">
        <v>127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822</v>
      </c>
      <c r="D29" s="14">
        <v>469</v>
      </c>
      <c r="E29" s="14" t="s">
        <v>72</v>
      </c>
      <c r="F29" s="14" t="s">
        <v>72</v>
      </c>
      <c r="G29" s="14">
        <v>18</v>
      </c>
      <c r="H29" s="14">
        <v>192</v>
      </c>
      <c r="I29" s="14">
        <v>138</v>
      </c>
      <c r="J29" s="14">
        <v>119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3993</v>
      </c>
      <c r="D30" s="14">
        <v>1479</v>
      </c>
      <c r="E30" s="14" t="s">
        <v>72</v>
      </c>
      <c r="F30" s="14" t="s">
        <v>72</v>
      </c>
      <c r="G30" s="14">
        <v>45</v>
      </c>
      <c r="H30" s="14">
        <v>359</v>
      </c>
      <c r="I30" s="14">
        <v>653</v>
      </c>
      <c r="J30" s="14">
        <v>398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817</v>
      </c>
      <c r="D31" s="14">
        <v>390</v>
      </c>
      <c r="E31" s="14" t="s">
        <v>72</v>
      </c>
      <c r="F31" s="14" t="s">
        <v>72</v>
      </c>
      <c r="G31" s="14">
        <v>15</v>
      </c>
      <c r="H31" s="14">
        <v>126</v>
      </c>
      <c r="I31" s="14">
        <v>147</v>
      </c>
      <c r="J31" s="14">
        <v>99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762</v>
      </c>
      <c r="D32" s="14">
        <v>332</v>
      </c>
      <c r="E32" s="14" t="s">
        <v>72</v>
      </c>
      <c r="F32" s="14" t="s">
        <v>72</v>
      </c>
      <c r="G32" s="14">
        <v>6</v>
      </c>
      <c r="H32" s="14">
        <v>76</v>
      </c>
      <c r="I32" s="14">
        <v>161</v>
      </c>
      <c r="J32" s="14">
        <v>83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823</v>
      </c>
      <c r="D33" s="14">
        <v>296</v>
      </c>
      <c r="E33" s="14" t="s">
        <v>72</v>
      </c>
      <c r="F33" s="14" t="s">
        <v>72</v>
      </c>
      <c r="G33" s="14">
        <v>9</v>
      </c>
      <c r="H33" s="14">
        <v>66</v>
      </c>
      <c r="I33" s="14">
        <v>121</v>
      </c>
      <c r="J33" s="14">
        <v>93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786</v>
      </c>
      <c r="D34" s="14">
        <v>231</v>
      </c>
      <c r="E34" s="14" t="s">
        <v>72</v>
      </c>
      <c r="F34" s="14" t="s">
        <v>72</v>
      </c>
      <c r="G34" s="14">
        <v>10</v>
      </c>
      <c r="H34" s="14">
        <v>45</v>
      </c>
      <c r="I34" s="14">
        <v>115</v>
      </c>
      <c r="J34" s="14">
        <v>56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805</v>
      </c>
      <c r="D35" s="14">
        <v>230</v>
      </c>
      <c r="E35" s="14" t="s">
        <v>72</v>
      </c>
      <c r="F35" s="14" t="s">
        <v>72</v>
      </c>
      <c r="G35" s="14">
        <v>5</v>
      </c>
      <c r="H35" s="14">
        <v>46</v>
      </c>
      <c r="I35" s="14">
        <v>109</v>
      </c>
      <c r="J35" s="14">
        <v>67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4180</v>
      </c>
      <c r="D36" s="14">
        <v>740</v>
      </c>
      <c r="E36" s="14" t="s">
        <v>72</v>
      </c>
      <c r="F36" s="14" t="s">
        <v>72</v>
      </c>
      <c r="G36" s="14">
        <v>40</v>
      </c>
      <c r="H36" s="14">
        <v>148</v>
      </c>
      <c r="I36" s="14">
        <v>326</v>
      </c>
      <c r="J36" s="14">
        <v>174</v>
      </c>
      <c r="K36" s="14">
        <v>52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899</v>
      </c>
      <c r="D37" s="14">
        <v>212</v>
      </c>
      <c r="E37" s="14" t="s">
        <v>72</v>
      </c>
      <c r="F37" s="14" t="s">
        <v>72</v>
      </c>
      <c r="G37" s="14">
        <v>10</v>
      </c>
      <c r="H37" s="14">
        <v>41</v>
      </c>
      <c r="I37" s="14">
        <v>89</v>
      </c>
      <c r="J37" s="14">
        <v>63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766</v>
      </c>
      <c r="D38" s="14">
        <v>141</v>
      </c>
      <c r="E38" s="14" t="s">
        <v>72</v>
      </c>
      <c r="F38" s="14" t="s">
        <v>72</v>
      </c>
      <c r="G38" s="14">
        <v>5</v>
      </c>
      <c r="H38" s="14">
        <v>34</v>
      </c>
      <c r="I38" s="14">
        <v>65</v>
      </c>
      <c r="J38" s="14">
        <v>27</v>
      </c>
      <c r="K38" s="14">
        <v>10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838</v>
      </c>
      <c r="D39" s="14">
        <v>159</v>
      </c>
      <c r="E39" s="14" t="s">
        <v>72</v>
      </c>
      <c r="F39" s="14" t="s">
        <v>72</v>
      </c>
      <c r="G39" s="14">
        <v>9</v>
      </c>
      <c r="H39" s="14">
        <v>38</v>
      </c>
      <c r="I39" s="14">
        <v>64</v>
      </c>
      <c r="J39" s="14">
        <v>37</v>
      </c>
      <c r="K39" s="14">
        <v>11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838</v>
      </c>
      <c r="D40" s="14">
        <v>119</v>
      </c>
      <c r="E40" s="14" t="s">
        <v>72</v>
      </c>
      <c r="F40" s="14" t="s">
        <v>72</v>
      </c>
      <c r="G40" s="14">
        <v>6</v>
      </c>
      <c r="H40" s="14">
        <v>17</v>
      </c>
      <c r="I40" s="14">
        <v>52</v>
      </c>
      <c r="J40" s="14">
        <v>32</v>
      </c>
      <c r="K40" s="14">
        <v>12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839</v>
      </c>
      <c r="D41" s="14">
        <v>109</v>
      </c>
      <c r="E41" s="14" t="s">
        <v>72</v>
      </c>
      <c r="F41" s="14" t="s">
        <v>72</v>
      </c>
      <c r="G41" s="14">
        <v>10</v>
      </c>
      <c r="H41" s="14">
        <v>18</v>
      </c>
      <c r="I41" s="14">
        <v>56</v>
      </c>
      <c r="J41" s="14">
        <v>15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4024</v>
      </c>
      <c r="D42" s="14">
        <v>520</v>
      </c>
      <c r="E42" s="14" t="s">
        <v>72</v>
      </c>
      <c r="F42" s="14" t="s">
        <v>72</v>
      </c>
      <c r="G42" s="14">
        <v>44</v>
      </c>
      <c r="H42" s="14">
        <v>102</v>
      </c>
      <c r="I42" s="14">
        <v>222</v>
      </c>
      <c r="J42" s="14">
        <v>99</v>
      </c>
      <c r="K42" s="14">
        <v>53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3828</v>
      </c>
      <c r="D43" s="14">
        <v>343</v>
      </c>
      <c r="E43" s="14" t="s">
        <v>72</v>
      </c>
      <c r="F43" s="14" t="s">
        <v>72</v>
      </c>
      <c r="G43" s="14">
        <v>44</v>
      </c>
      <c r="H43" s="14">
        <v>72</v>
      </c>
      <c r="I43" s="14">
        <v>123</v>
      </c>
      <c r="J43" s="14">
        <v>60</v>
      </c>
      <c r="K43" s="14">
        <v>44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4077</v>
      </c>
      <c r="D44" s="14">
        <v>279</v>
      </c>
      <c r="E44" s="14" t="s">
        <v>72</v>
      </c>
      <c r="F44" s="14" t="s">
        <v>72</v>
      </c>
      <c r="G44" s="14">
        <v>51</v>
      </c>
      <c r="H44" s="14">
        <v>51</v>
      </c>
      <c r="I44" s="14">
        <v>85</v>
      </c>
      <c r="J44" s="14">
        <v>53</v>
      </c>
      <c r="K44" s="14">
        <v>39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3542</v>
      </c>
      <c r="D45" s="14">
        <v>196</v>
      </c>
      <c r="E45" s="14" t="s">
        <v>72</v>
      </c>
      <c r="F45" s="14" t="s">
        <v>72</v>
      </c>
      <c r="G45" s="14">
        <v>50</v>
      </c>
      <c r="H45" s="14">
        <v>33</v>
      </c>
      <c r="I45" s="14">
        <v>64</v>
      </c>
      <c r="J45" s="14">
        <v>26</v>
      </c>
      <c r="K45" s="14">
        <v>23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3208</v>
      </c>
      <c r="D46" s="14">
        <v>130</v>
      </c>
      <c r="E46" s="14" t="s">
        <v>72</v>
      </c>
      <c r="F46" s="14" t="s">
        <v>72</v>
      </c>
      <c r="G46" s="14">
        <v>42</v>
      </c>
      <c r="H46" s="14">
        <v>26</v>
      </c>
      <c r="I46" s="14">
        <v>28</v>
      </c>
      <c r="J46" s="14">
        <v>22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3015</v>
      </c>
      <c r="D47" s="14">
        <v>86</v>
      </c>
      <c r="E47" s="14" t="s">
        <v>72</v>
      </c>
      <c r="F47" s="14" t="s">
        <v>72</v>
      </c>
      <c r="G47" s="14">
        <v>26</v>
      </c>
      <c r="H47" s="14">
        <v>18</v>
      </c>
      <c r="I47" s="14">
        <v>16</v>
      </c>
      <c r="J47" s="14">
        <v>12</v>
      </c>
      <c r="K47" s="14">
        <v>14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2604</v>
      </c>
      <c r="D48" s="14">
        <v>65</v>
      </c>
      <c r="E48" s="14" t="s">
        <v>72</v>
      </c>
      <c r="F48" s="14" t="s">
        <v>72</v>
      </c>
      <c r="G48" s="14">
        <v>23</v>
      </c>
      <c r="H48" s="14">
        <v>13</v>
      </c>
      <c r="I48" s="14">
        <v>14</v>
      </c>
      <c r="J48" s="14">
        <v>10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2298</v>
      </c>
      <c r="D49" s="14">
        <v>53</v>
      </c>
      <c r="E49" s="14" t="s">
        <v>72</v>
      </c>
      <c r="F49" s="14" t="s">
        <v>72</v>
      </c>
      <c r="G49" s="14">
        <v>34</v>
      </c>
      <c r="H49" s="14">
        <v>8</v>
      </c>
      <c r="I49" s="14">
        <v>6</v>
      </c>
      <c r="J49" s="14">
        <v>1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1921</v>
      </c>
      <c r="D50" s="14">
        <v>53</v>
      </c>
      <c r="E50" s="14" t="s">
        <v>72</v>
      </c>
      <c r="F50" s="14" t="s">
        <v>72</v>
      </c>
      <c r="G50" s="14">
        <v>39</v>
      </c>
      <c r="H50" s="14">
        <v>7</v>
      </c>
      <c r="I50" s="14">
        <v>5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1458</v>
      </c>
      <c r="D51" s="14">
        <v>38</v>
      </c>
      <c r="E51" s="14" t="s">
        <v>72</v>
      </c>
      <c r="F51" s="14" t="s">
        <v>72</v>
      </c>
      <c r="G51" s="14">
        <v>27</v>
      </c>
      <c r="H51" s="14">
        <v>5</v>
      </c>
      <c r="I51" s="14">
        <v>4</v>
      </c>
      <c r="J51" s="14" t="s">
        <v>72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875</v>
      </c>
      <c r="D52" s="14">
        <v>20</v>
      </c>
      <c r="E52" s="14" t="s">
        <v>72</v>
      </c>
      <c r="F52" s="14" t="s">
        <v>72</v>
      </c>
      <c r="G52" s="14">
        <v>13</v>
      </c>
      <c r="H52" s="14">
        <v>2</v>
      </c>
      <c r="I52" s="14">
        <v>2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499</v>
      </c>
      <c r="D53" s="14">
        <v>13</v>
      </c>
      <c r="E53" s="14" t="s">
        <v>72</v>
      </c>
      <c r="F53" s="14" t="s">
        <v>72</v>
      </c>
      <c r="G53" s="14">
        <v>9</v>
      </c>
      <c r="H53" s="14">
        <v>1</v>
      </c>
      <c r="I53" s="14">
        <v>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277</v>
      </c>
      <c r="D54" s="14">
        <v>6</v>
      </c>
      <c r="E54" s="14" t="s">
        <v>72</v>
      </c>
      <c r="F54" s="14" t="s">
        <v>72</v>
      </c>
      <c r="G54" s="14">
        <v>5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29197</v>
      </c>
      <c r="D55" s="5">
        <v>9594</v>
      </c>
      <c r="E55" s="5">
        <v>536</v>
      </c>
      <c r="F55" s="5">
        <v>769</v>
      </c>
      <c r="G55" s="5">
        <v>2995</v>
      </c>
      <c r="H55" s="5">
        <v>3124</v>
      </c>
      <c r="I55" s="5">
        <v>1304</v>
      </c>
      <c r="J55" s="5">
        <v>671</v>
      </c>
      <c r="K55" s="5">
        <v>195</v>
      </c>
    </row>
    <row r="56" spans="1:15" ht="12" customHeight="1" x14ac:dyDescent="0.2">
      <c r="A56" s="29" t="s">
        <v>63</v>
      </c>
      <c r="B56" s="10" t="s">
        <v>12</v>
      </c>
      <c r="C56" s="14">
        <v>1802</v>
      </c>
      <c r="D56" s="14">
        <v>930</v>
      </c>
      <c r="E56" s="14">
        <v>520</v>
      </c>
      <c r="F56" s="14">
        <v>408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249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353</v>
      </c>
      <c r="D58" s="14">
        <v>62</v>
      </c>
      <c r="E58" s="14">
        <v>62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370</v>
      </c>
      <c r="D59" s="14">
        <v>154</v>
      </c>
      <c r="E59" s="14">
        <v>154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403</v>
      </c>
      <c r="D60" s="14">
        <v>277</v>
      </c>
      <c r="E60" s="14">
        <v>245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427</v>
      </c>
      <c r="D61" s="14">
        <v>410</v>
      </c>
      <c r="E61" s="14">
        <v>32</v>
      </c>
      <c r="F61" s="14">
        <v>376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2214</v>
      </c>
      <c r="D62" s="14">
        <v>2180</v>
      </c>
      <c r="E62" s="14">
        <v>16</v>
      </c>
      <c r="F62" s="14">
        <v>361</v>
      </c>
      <c r="G62" s="14">
        <v>1803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432</v>
      </c>
      <c r="D63" s="14">
        <v>427</v>
      </c>
      <c r="E63" s="14">
        <v>16</v>
      </c>
      <c r="F63" s="14">
        <v>352</v>
      </c>
      <c r="G63" s="14">
        <v>59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460</v>
      </c>
      <c r="D64" s="14">
        <v>453</v>
      </c>
      <c r="E64" s="14" t="s">
        <v>72</v>
      </c>
      <c r="F64" s="14">
        <v>9</v>
      </c>
      <c r="G64" s="14">
        <v>444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433</v>
      </c>
      <c r="D65" s="14">
        <v>422</v>
      </c>
      <c r="E65" s="14" t="s">
        <v>72</v>
      </c>
      <c r="F65" s="14" t="s">
        <v>72</v>
      </c>
      <c r="G65" s="14">
        <v>422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447</v>
      </c>
      <c r="D66" s="14">
        <v>441</v>
      </c>
      <c r="E66" s="14" t="s">
        <v>72</v>
      </c>
      <c r="F66" s="14" t="s">
        <v>72</v>
      </c>
      <c r="G66" s="14">
        <v>441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442</v>
      </c>
      <c r="D67" s="14">
        <v>437</v>
      </c>
      <c r="E67" s="14" t="s">
        <v>72</v>
      </c>
      <c r="F67" s="14" t="s">
        <v>72</v>
      </c>
      <c r="G67" s="14">
        <v>437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2243</v>
      </c>
      <c r="D68" s="14">
        <v>2186</v>
      </c>
      <c r="E68" s="14" t="s">
        <v>72</v>
      </c>
      <c r="F68" s="14" t="s">
        <v>72</v>
      </c>
      <c r="G68" s="14">
        <v>902</v>
      </c>
      <c r="H68" s="14">
        <v>1284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442</v>
      </c>
      <c r="D69" s="14">
        <v>434</v>
      </c>
      <c r="E69" s="14" t="s">
        <v>72</v>
      </c>
      <c r="F69" s="14" t="s">
        <v>72</v>
      </c>
      <c r="G69" s="14">
        <v>432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479</v>
      </c>
      <c r="D70" s="14">
        <v>472</v>
      </c>
      <c r="E70" s="14" t="s">
        <v>72</v>
      </c>
      <c r="F70" s="14" t="s">
        <v>72</v>
      </c>
      <c r="G70" s="14">
        <v>403</v>
      </c>
      <c r="H70" s="14">
        <v>69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446</v>
      </c>
      <c r="D71" s="14">
        <v>436</v>
      </c>
      <c r="E71" s="14" t="s">
        <v>72</v>
      </c>
      <c r="F71" s="14" t="s">
        <v>72</v>
      </c>
      <c r="G71" s="14">
        <v>37</v>
      </c>
      <c r="H71" s="14">
        <v>399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442</v>
      </c>
      <c r="D72" s="14">
        <v>431</v>
      </c>
      <c r="E72" s="14" t="s">
        <v>72</v>
      </c>
      <c r="F72" s="14" t="s">
        <v>72</v>
      </c>
      <c r="G72" s="14">
        <v>21</v>
      </c>
      <c r="H72" s="14">
        <v>410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434</v>
      </c>
      <c r="D73" s="14">
        <v>413</v>
      </c>
      <c r="E73" s="14" t="s">
        <v>72</v>
      </c>
      <c r="F73" s="14" t="s">
        <v>72</v>
      </c>
      <c r="G73" s="14">
        <v>9</v>
      </c>
      <c r="H73" s="14">
        <v>404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2080</v>
      </c>
      <c r="D74" s="14">
        <v>1728</v>
      </c>
      <c r="E74" s="14" t="s">
        <v>72</v>
      </c>
      <c r="F74" s="14" t="s">
        <v>72</v>
      </c>
      <c r="G74" s="14">
        <v>38</v>
      </c>
      <c r="H74" s="14">
        <v>1369</v>
      </c>
      <c r="I74" s="14">
        <v>169</v>
      </c>
      <c r="J74" s="14">
        <v>150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421</v>
      </c>
      <c r="D75" s="14">
        <v>392</v>
      </c>
      <c r="E75" s="14" t="s">
        <v>72</v>
      </c>
      <c r="F75" s="14" t="s">
        <v>72</v>
      </c>
      <c r="G75" s="14">
        <v>5</v>
      </c>
      <c r="H75" s="14">
        <v>387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399</v>
      </c>
      <c r="D76" s="14">
        <v>361</v>
      </c>
      <c r="E76" s="14" t="s">
        <v>72</v>
      </c>
      <c r="F76" s="14" t="s">
        <v>72</v>
      </c>
      <c r="G76" s="14">
        <v>7</v>
      </c>
      <c r="H76" s="14">
        <v>354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453</v>
      </c>
      <c r="D77" s="14">
        <v>383</v>
      </c>
      <c r="E77" s="14" t="s">
        <v>72</v>
      </c>
      <c r="F77" s="14" t="s">
        <v>72</v>
      </c>
      <c r="G77" s="14">
        <v>4</v>
      </c>
      <c r="H77" s="14">
        <v>357</v>
      </c>
      <c r="I77" s="14">
        <v>14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418</v>
      </c>
      <c r="D78" s="14">
        <v>325</v>
      </c>
      <c r="E78" s="14" t="s">
        <v>72</v>
      </c>
      <c r="F78" s="14" t="s">
        <v>72</v>
      </c>
      <c r="G78" s="14">
        <v>13</v>
      </c>
      <c r="H78" s="14">
        <v>165</v>
      </c>
      <c r="I78" s="14">
        <v>68</v>
      </c>
      <c r="J78" s="14">
        <v>79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389</v>
      </c>
      <c r="D79" s="14">
        <v>267</v>
      </c>
      <c r="E79" s="14" t="s">
        <v>72</v>
      </c>
      <c r="F79" s="14" t="s">
        <v>72</v>
      </c>
      <c r="G79" s="14">
        <v>9</v>
      </c>
      <c r="H79" s="14">
        <v>106</v>
      </c>
      <c r="I79" s="14">
        <v>87</v>
      </c>
      <c r="J79" s="14">
        <v>63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2000</v>
      </c>
      <c r="D80" s="14">
        <v>940</v>
      </c>
      <c r="E80" s="14" t="s">
        <v>72</v>
      </c>
      <c r="F80" s="14" t="s">
        <v>72</v>
      </c>
      <c r="G80" s="14">
        <v>27</v>
      </c>
      <c r="H80" s="14">
        <v>199</v>
      </c>
      <c r="I80" s="14">
        <v>459</v>
      </c>
      <c r="J80" s="14">
        <v>240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429</v>
      </c>
      <c r="D81" s="14">
        <v>253</v>
      </c>
      <c r="E81" s="14" t="s">
        <v>72</v>
      </c>
      <c r="F81" s="14" t="s">
        <v>72</v>
      </c>
      <c r="G81" s="14">
        <v>6</v>
      </c>
      <c r="H81" s="14">
        <v>77</v>
      </c>
      <c r="I81" s="14">
        <v>100</v>
      </c>
      <c r="J81" s="14">
        <v>67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380</v>
      </c>
      <c r="D82" s="14">
        <v>196</v>
      </c>
      <c r="E82" s="14" t="s">
        <v>72</v>
      </c>
      <c r="F82" s="14" t="s">
        <v>72</v>
      </c>
      <c r="G82" s="14">
        <v>3</v>
      </c>
      <c r="H82" s="14">
        <v>37</v>
      </c>
      <c r="I82" s="14">
        <v>112</v>
      </c>
      <c r="J82" s="14">
        <v>40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389</v>
      </c>
      <c r="D83" s="14">
        <v>182</v>
      </c>
      <c r="E83" s="14" t="s">
        <v>72</v>
      </c>
      <c r="F83" s="14" t="s">
        <v>72</v>
      </c>
      <c r="G83" s="14">
        <v>7</v>
      </c>
      <c r="H83" s="14">
        <v>33</v>
      </c>
      <c r="I83" s="14">
        <v>88</v>
      </c>
      <c r="J83" s="14">
        <v>51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388</v>
      </c>
      <c r="D84" s="14">
        <v>149</v>
      </c>
      <c r="E84" s="14" t="s">
        <v>72</v>
      </c>
      <c r="F84" s="14" t="s">
        <v>72</v>
      </c>
      <c r="G84" s="14">
        <v>7</v>
      </c>
      <c r="H84" s="14">
        <v>24</v>
      </c>
      <c r="I84" s="14">
        <v>80</v>
      </c>
      <c r="J84" s="14">
        <v>35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414</v>
      </c>
      <c r="D85" s="14">
        <v>160</v>
      </c>
      <c r="E85" s="14" t="s">
        <v>72</v>
      </c>
      <c r="F85" s="14" t="s">
        <v>72</v>
      </c>
      <c r="G85" s="14">
        <v>4</v>
      </c>
      <c r="H85" s="14">
        <v>28</v>
      </c>
      <c r="I85" s="14">
        <v>79</v>
      </c>
      <c r="J85" s="14">
        <v>47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2094</v>
      </c>
      <c r="D86" s="14">
        <v>491</v>
      </c>
      <c r="E86" s="14" t="s">
        <v>72</v>
      </c>
      <c r="F86" s="14" t="s">
        <v>72</v>
      </c>
      <c r="G86" s="14">
        <v>22</v>
      </c>
      <c r="H86" s="14">
        <v>79</v>
      </c>
      <c r="I86" s="14">
        <v>252</v>
      </c>
      <c r="J86" s="14">
        <v>96</v>
      </c>
      <c r="K86" s="14">
        <v>42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439</v>
      </c>
      <c r="D87" s="14">
        <v>135</v>
      </c>
      <c r="E87" s="14" t="s">
        <v>72</v>
      </c>
      <c r="F87" s="14" t="s">
        <v>72</v>
      </c>
      <c r="G87" s="14">
        <v>5</v>
      </c>
      <c r="H87" s="14">
        <v>22</v>
      </c>
      <c r="I87" s="14">
        <v>66</v>
      </c>
      <c r="J87" s="14">
        <v>34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393</v>
      </c>
      <c r="D88" s="14">
        <v>94</v>
      </c>
      <c r="E88" s="14" t="s">
        <v>72</v>
      </c>
      <c r="F88" s="14" t="s">
        <v>72</v>
      </c>
      <c r="G88" s="14">
        <v>4</v>
      </c>
      <c r="H88" s="14">
        <v>19</v>
      </c>
      <c r="I88" s="14">
        <v>48</v>
      </c>
      <c r="J88" s="14">
        <v>15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405</v>
      </c>
      <c r="D89" s="14">
        <v>103</v>
      </c>
      <c r="E89" s="14" t="s">
        <v>72</v>
      </c>
      <c r="F89" s="14" t="s">
        <v>72</v>
      </c>
      <c r="G89" s="14">
        <v>5</v>
      </c>
      <c r="H89" s="14">
        <v>18</v>
      </c>
      <c r="I89" s="14">
        <v>51</v>
      </c>
      <c r="J89" s="14">
        <v>22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427</v>
      </c>
      <c r="D90" s="14">
        <v>78</v>
      </c>
      <c r="E90" s="14" t="s">
        <v>72</v>
      </c>
      <c r="F90" s="14" t="s">
        <v>72</v>
      </c>
      <c r="G90" s="14">
        <v>3</v>
      </c>
      <c r="H90" s="14">
        <v>8</v>
      </c>
      <c r="I90" s="14">
        <v>38</v>
      </c>
      <c r="J90" s="14">
        <v>18</v>
      </c>
      <c r="K90" s="14">
        <v>11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430</v>
      </c>
      <c r="D91" s="14">
        <v>81</v>
      </c>
      <c r="E91" s="14" t="s">
        <v>72</v>
      </c>
      <c r="F91" s="14" t="s">
        <v>72</v>
      </c>
      <c r="G91" s="14">
        <v>5</v>
      </c>
      <c r="H91" s="14">
        <v>12</v>
      </c>
      <c r="I91" s="14">
        <v>49</v>
      </c>
      <c r="J91" s="14">
        <v>7</v>
      </c>
      <c r="K91" s="14">
        <v>8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2036</v>
      </c>
      <c r="D92" s="14">
        <v>345</v>
      </c>
      <c r="E92" s="14" t="s">
        <v>72</v>
      </c>
      <c r="F92" s="14" t="s">
        <v>72</v>
      </c>
      <c r="G92" s="14">
        <v>20</v>
      </c>
      <c r="H92" s="14">
        <v>61</v>
      </c>
      <c r="I92" s="14">
        <v>163</v>
      </c>
      <c r="J92" s="14">
        <v>62</v>
      </c>
      <c r="K92" s="14">
        <v>39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1931</v>
      </c>
      <c r="D93" s="14">
        <v>236</v>
      </c>
      <c r="E93" s="14" t="s">
        <v>72</v>
      </c>
      <c r="F93" s="14" t="s">
        <v>72</v>
      </c>
      <c r="G93" s="14">
        <v>19</v>
      </c>
      <c r="H93" s="14">
        <v>47</v>
      </c>
      <c r="I93" s="14">
        <v>98</v>
      </c>
      <c r="J93" s="14">
        <v>42</v>
      </c>
      <c r="K93" s="14">
        <v>30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2092</v>
      </c>
      <c r="D94" s="14">
        <v>177</v>
      </c>
      <c r="E94" s="14" t="s">
        <v>72</v>
      </c>
      <c r="F94" s="14" t="s">
        <v>72</v>
      </c>
      <c r="G94" s="14">
        <v>23</v>
      </c>
      <c r="H94" s="14">
        <v>34</v>
      </c>
      <c r="I94" s="14">
        <v>60</v>
      </c>
      <c r="J94" s="14">
        <v>33</v>
      </c>
      <c r="K94" s="14">
        <v>27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1838</v>
      </c>
      <c r="D95" s="14">
        <v>125</v>
      </c>
      <c r="E95" s="14" t="s">
        <v>72</v>
      </c>
      <c r="F95" s="14" t="s">
        <v>72</v>
      </c>
      <c r="G95" s="14">
        <v>28</v>
      </c>
      <c r="H95" s="14">
        <v>18</v>
      </c>
      <c r="I95" s="14">
        <v>44</v>
      </c>
      <c r="J95" s="14">
        <v>18</v>
      </c>
      <c r="K95" s="14">
        <v>17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1589</v>
      </c>
      <c r="D96" s="14">
        <v>72</v>
      </c>
      <c r="E96" s="14" t="s">
        <v>72</v>
      </c>
      <c r="F96" s="14" t="s">
        <v>72</v>
      </c>
      <c r="G96" s="14">
        <v>15</v>
      </c>
      <c r="H96" s="14">
        <v>9</v>
      </c>
      <c r="I96" s="14">
        <v>23</v>
      </c>
      <c r="J96" s="14">
        <v>17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1604</v>
      </c>
      <c r="D97" s="14">
        <v>52</v>
      </c>
      <c r="E97" s="14" t="s">
        <v>72</v>
      </c>
      <c r="F97" s="14" t="s">
        <v>72</v>
      </c>
      <c r="G97" s="14">
        <v>15</v>
      </c>
      <c r="H97" s="14">
        <v>8</v>
      </c>
      <c r="I97" s="14">
        <v>13</v>
      </c>
      <c r="J97" s="14">
        <v>8</v>
      </c>
      <c r="K97" s="14">
        <v>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1365</v>
      </c>
      <c r="D98" s="14">
        <v>41</v>
      </c>
      <c r="E98" s="14" t="s">
        <v>72</v>
      </c>
      <c r="F98" s="14" t="s">
        <v>72</v>
      </c>
      <c r="G98" s="14">
        <v>16</v>
      </c>
      <c r="H98" s="14">
        <v>7</v>
      </c>
      <c r="I98" s="14">
        <v>12</v>
      </c>
      <c r="J98" s="14">
        <v>4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1255</v>
      </c>
      <c r="D99" s="14">
        <v>28</v>
      </c>
      <c r="E99" s="14" t="s">
        <v>72</v>
      </c>
      <c r="F99" s="14" t="s">
        <v>72</v>
      </c>
      <c r="G99" s="14">
        <v>17</v>
      </c>
      <c r="H99" s="14">
        <v>5</v>
      </c>
      <c r="I99" s="14">
        <v>4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1068</v>
      </c>
      <c r="D100" s="14">
        <v>21</v>
      </c>
      <c r="E100" s="14" t="s">
        <v>72</v>
      </c>
      <c r="F100" s="14" t="s">
        <v>72</v>
      </c>
      <c r="G100" s="14">
        <v>19</v>
      </c>
      <c r="H100" s="14" t="s">
        <v>72</v>
      </c>
      <c r="I100" s="14">
        <v>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840</v>
      </c>
      <c r="D101" s="14">
        <v>17</v>
      </c>
      <c r="E101" s="14" t="s">
        <v>72</v>
      </c>
      <c r="F101" s="14" t="s">
        <v>72</v>
      </c>
      <c r="G101" s="14">
        <v>12</v>
      </c>
      <c r="H101" s="14">
        <v>2</v>
      </c>
      <c r="I101" s="14">
        <v>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583</v>
      </c>
      <c r="D102" s="14">
        <v>15</v>
      </c>
      <c r="E102" s="14" t="s">
        <v>72</v>
      </c>
      <c r="F102" s="14" t="s">
        <v>72</v>
      </c>
      <c r="G102" s="14">
        <v>9</v>
      </c>
      <c r="H102" s="14">
        <v>1</v>
      </c>
      <c r="I102" s="14">
        <v>2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361</v>
      </c>
      <c r="D103" s="14">
        <v>7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202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27599</v>
      </c>
      <c r="D105" s="5">
        <v>8410</v>
      </c>
      <c r="E105" s="5">
        <v>481</v>
      </c>
      <c r="F105" s="5">
        <v>802</v>
      </c>
      <c r="G105" s="5">
        <v>3121</v>
      </c>
      <c r="H105" s="5">
        <v>2969</v>
      </c>
      <c r="I105" s="5">
        <v>510</v>
      </c>
      <c r="J105" s="5">
        <v>445</v>
      </c>
      <c r="K105" s="5">
        <v>82</v>
      </c>
    </row>
    <row r="106" spans="1:15" ht="12" customHeight="1" x14ac:dyDescent="0.2">
      <c r="A106" s="29" t="s">
        <v>63</v>
      </c>
      <c r="B106" s="10" t="s">
        <v>12</v>
      </c>
      <c r="C106" s="14">
        <v>1811</v>
      </c>
      <c r="D106" s="14">
        <v>868</v>
      </c>
      <c r="E106" s="14">
        <v>464</v>
      </c>
      <c r="F106" s="14">
        <v>399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302</v>
      </c>
      <c r="D107" s="14">
        <v>23</v>
      </c>
      <c r="E107" s="14">
        <v>23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349</v>
      </c>
      <c r="D108" s="14">
        <v>53</v>
      </c>
      <c r="E108" s="14">
        <v>53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348</v>
      </c>
      <c r="D109" s="14">
        <v>135</v>
      </c>
      <c r="E109" s="14">
        <v>135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386</v>
      </c>
      <c r="D110" s="14">
        <v>251</v>
      </c>
      <c r="E110" s="14">
        <v>228</v>
      </c>
      <c r="F110" s="14">
        <v>23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426</v>
      </c>
      <c r="D111" s="14">
        <v>406</v>
      </c>
      <c r="E111" s="14">
        <v>25</v>
      </c>
      <c r="F111" s="14">
        <v>376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2310</v>
      </c>
      <c r="D112" s="14">
        <v>2274</v>
      </c>
      <c r="E112" s="14">
        <v>17</v>
      </c>
      <c r="F112" s="14">
        <v>403</v>
      </c>
      <c r="G112" s="14">
        <v>1854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484</v>
      </c>
      <c r="D113" s="14">
        <v>478</v>
      </c>
      <c r="E113" s="14">
        <v>17</v>
      </c>
      <c r="F113" s="14">
        <v>394</v>
      </c>
      <c r="G113" s="14">
        <v>67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469</v>
      </c>
      <c r="D114" s="14">
        <v>465</v>
      </c>
      <c r="E114" s="14" t="s">
        <v>72</v>
      </c>
      <c r="F114" s="14">
        <v>9</v>
      </c>
      <c r="G114" s="14">
        <v>456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461</v>
      </c>
      <c r="D115" s="14">
        <v>449</v>
      </c>
      <c r="E115" s="14" t="s">
        <v>72</v>
      </c>
      <c r="F115" s="14" t="s">
        <v>72</v>
      </c>
      <c r="G115" s="14">
        <v>449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462</v>
      </c>
      <c r="D116" s="14">
        <v>458</v>
      </c>
      <c r="E116" s="14" t="s">
        <v>72</v>
      </c>
      <c r="F116" s="14" t="s">
        <v>72</v>
      </c>
      <c r="G116" s="14">
        <v>458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434</v>
      </c>
      <c r="D117" s="14">
        <v>424</v>
      </c>
      <c r="E117" s="14" t="s">
        <v>72</v>
      </c>
      <c r="F117" s="14" t="s">
        <v>72</v>
      </c>
      <c r="G117" s="14">
        <v>424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2272</v>
      </c>
      <c r="D118" s="14">
        <v>2195</v>
      </c>
      <c r="E118" s="14" t="s">
        <v>72</v>
      </c>
      <c r="F118" s="14" t="s">
        <v>72</v>
      </c>
      <c r="G118" s="14">
        <v>980</v>
      </c>
      <c r="H118" s="14">
        <v>1215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468</v>
      </c>
      <c r="D119" s="14">
        <v>460</v>
      </c>
      <c r="E119" s="14" t="s">
        <v>72</v>
      </c>
      <c r="F119" s="14" t="s">
        <v>72</v>
      </c>
      <c r="G119" s="14">
        <v>460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469</v>
      </c>
      <c r="D120" s="14">
        <v>457</v>
      </c>
      <c r="E120" s="14" t="s">
        <v>72</v>
      </c>
      <c r="F120" s="14" t="s">
        <v>72</v>
      </c>
      <c r="G120" s="14">
        <v>420</v>
      </c>
      <c r="H120" s="14">
        <v>37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447</v>
      </c>
      <c r="D121" s="14">
        <v>437</v>
      </c>
      <c r="E121" s="14" t="s">
        <v>72</v>
      </c>
      <c r="F121" s="14" t="s">
        <v>72</v>
      </c>
      <c r="G121" s="14">
        <v>61</v>
      </c>
      <c r="H121" s="14">
        <v>376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446</v>
      </c>
      <c r="D122" s="14">
        <v>429</v>
      </c>
      <c r="E122" s="14" t="s">
        <v>72</v>
      </c>
      <c r="F122" s="14" t="s">
        <v>72</v>
      </c>
      <c r="G122" s="14">
        <v>32</v>
      </c>
      <c r="H122" s="14">
        <v>397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442</v>
      </c>
      <c r="D123" s="14">
        <v>412</v>
      </c>
      <c r="E123" s="14" t="s">
        <v>72</v>
      </c>
      <c r="F123" s="14" t="s">
        <v>72</v>
      </c>
      <c r="G123" s="14">
        <v>7</v>
      </c>
      <c r="H123" s="14">
        <v>405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2265</v>
      </c>
      <c r="D124" s="14">
        <v>1622</v>
      </c>
      <c r="E124" s="14" t="s">
        <v>72</v>
      </c>
      <c r="F124" s="14" t="s">
        <v>72</v>
      </c>
      <c r="G124" s="14">
        <v>40</v>
      </c>
      <c r="H124" s="14">
        <v>1379</v>
      </c>
      <c r="I124" s="14">
        <v>95</v>
      </c>
      <c r="J124" s="14">
        <v>108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408</v>
      </c>
      <c r="D125" s="14">
        <v>363</v>
      </c>
      <c r="E125" s="14" t="s">
        <v>72</v>
      </c>
      <c r="F125" s="14" t="s">
        <v>72</v>
      </c>
      <c r="G125" s="14">
        <v>4</v>
      </c>
      <c r="H125" s="14">
        <v>359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458</v>
      </c>
      <c r="D126" s="14">
        <v>393</v>
      </c>
      <c r="E126" s="14" t="s">
        <v>72</v>
      </c>
      <c r="F126" s="14" t="s">
        <v>72</v>
      </c>
      <c r="G126" s="14">
        <v>13</v>
      </c>
      <c r="H126" s="14">
        <v>380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510</v>
      </c>
      <c r="D127" s="14">
        <v>394</v>
      </c>
      <c r="E127" s="14" t="s">
        <v>72</v>
      </c>
      <c r="F127" s="14" t="s">
        <v>72</v>
      </c>
      <c r="G127" s="14">
        <v>8</v>
      </c>
      <c r="H127" s="14">
        <v>373</v>
      </c>
      <c r="I127" s="14">
        <v>9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456</v>
      </c>
      <c r="D128" s="14">
        <v>270</v>
      </c>
      <c r="E128" s="14" t="s">
        <v>72</v>
      </c>
      <c r="F128" s="14" t="s">
        <v>72</v>
      </c>
      <c r="G128" s="14">
        <v>6</v>
      </c>
      <c r="H128" s="14">
        <v>181</v>
      </c>
      <c r="I128" s="14">
        <v>35</v>
      </c>
      <c r="J128" s="14">
        <v>48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433</v>
      </c>
      <c r="D129" s="14">
        <v>202</v>
      </c>
      <c r="E129" s="14" t="s">
        <v>72</v>
      </c>
      <c r="F129" s="14" t="s">
        <v>72</v>
      </c>
      <c r="G129" s="14">
        <v>9</v>
      </c>
      <c r="H129" s="14">
        <v>86</v>
      </c>
      <c r="I129" s="14">
        <v>51</v>
      </c>
      <c r="J129" s="14">
        <v>56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1993</v>
      </c>
      <c r="D130" s="14">
        <v>539</v>
      </c>
      <c r="E130" s="14" t="s">
        <v>72</v>
      </c>
      <c r="F130" s="14" t="s">
        <v>72</v>
      </c>
      <c r="G130" s="14">
        <v>18</v>
      </c>
      <c r="H130" s="14">
        <v>160</v>
      </c>
      <c r="I130" s="14">
        <v>194</v>
      </c>
      <c r="J130" s="14">
        <v>158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388</v>
      </c>
      <c r="D131" s="14">
        <v>137</v>
      </c>
      <c r="E131" s="14" t="s">
        <v>72</v>
      </c>
      <c r="F131" s="14" t="s">
        <v>72</v>
      </c>
      <c r="G131" s="14">
        <v>9</v>
      </c>
      <c r="H131" s="14">
        <v>49</v>
      </c>
      <c r="I131" s="14">
        <v>47</v>
      </c>
      <c r="J131" s="14">
        <v>32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382</v>
      </c>
      <c r="D132" s="14">
        <v>136</v>
      </c>
      <c r="E132" s="14" t="s">
        <v>72</v>
      </c>
      <c r="F132" s="14" t="s">
        <v>72</v>
      </c>
      <c r="G132" s="14">
        <v>3</v>
      </c>
      <c r="H132" s="14">
        <v>39</v>
      </c>
      <c r="I132" s="14">
        <v>49</v>
      </c>
      <c r="J132" s="14">
        <v>43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434</v>
      </c>
      <c r="D133" s="14">
        <v>114</v>
      </c>
      <c r="E133" s="14" t="s">
        <v>72</v>
      </c>
      <c r="F133" s="14" t="s">
        <v>72</v>
      </c>
      <c r="G133" s="14">
        <v>2</v>
      </c>
      <c r="H133" s="14">
        <v>33</v>
      </c>
      <c r="I133" s="14">
        <v>33</v>
      </c>
      <c r="J133" s="14">
        <v>42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398</v>
      </c>
      <c r="D134" s="14">
        <v>82</v>
      </c>
      <c r="E134" s="14" t="s">
        <v>72</v>
      </c>
      <c r="F134" s="14" t="s">
        <v>72</v>
      </c>
      <c r="G134" s="14">
        <v>3</v>
      </c>
      <c r="H134" s="14">
        <v>21</v>
      </c>
      <c r="I134" s="14">
        <v>35</v>
      </c>
      <c r="J134" s="14">
        <v>21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391</v>
      </c>
      <c r="D135" s="14">
        <v>70</v>
      </c>
      <c r="E135" s="14" t="s">
        <v>72</v>
      </c>
      <c r="F135" s="14" t="s">
        <v>72</v>
      </c>
      <c r="G135" s="14">
        <v>1</v>
      </c>
      <c r="H135" s="14">
        <v>18</v>
      </c>
      <c r="I135" s="14">
        <v>30</v>
      </c>
      <c r="J135" s="14">
        <v>20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2086</v>
      </c>
      <c r="D136" s="14">
        <v>249</v>
      </c>
      <c r="E136" s="14" t="s">
        <v>72</v>
      </c>
      <c r="F136" s="14" t="s">
        <v>72</v>
      </c>
      <c r="G136" s="14">
        <v>18</v>
      </c>
      <c r="H136" s="14">
        <v>69</v>
      </c>
      <c r="I136" s="14">
        <v>74</v>
      </c>
      <c r="J136" s="14">
        <v>78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460</v>
      </c>
      <c r="D137" s="14">
        <v>77</v>
      </c>
      <c r="E137" s="14" t="s">
        <v>72</v>
      </c>
      <c r="F137" s="14" t="s">
        <v>72</v>
      </c>
      <c r="G137" s="14">
        <v>5</v>
      </c>
      <c r="H137" s="14">
        <v>19</v>
      </c>
      <c r="I137" s="14">
        <v>23</v>
      </c>
      <c r="J137" s="14">
        <v>29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373</v>
      </c>
      <c r="D138" s="14">
        <v>47</v>
      </c>
      <c r="E138" s="14" t="s">
        <v>72</v>
      </c>
      <c r="F138" s="14" t="s">
        <v>72</v>
      </c>
      <c r="G138" s="14">
        <v>1</v>
      </c>
      <c r="H138" s="14">
        <v>15</v>
      </c>
      <c r="I138" s="14">
        <v>17</v>
      </c>
      <c r="J138" s="14">
        <v>12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433</v>
      </c>
      <c r="D139" s="14">
        <v>56</v>
      </c>
      <c r="E139" s="14" t="s">
        <v>72</v>
      </c>
      <c r="F139" s="14" t="s">
        <v>72</v>
      </c>
      <c r="G139" s="14">
        <v>4</v>
      </c>
      <c r="H139" s="14">
        <v>20</v>
      </c>
      <c r="I139" s="14">
        <v>13</v>
      </c>
      <c r="J139" s="14">
        <v>15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411</v>
      </c>
      <c r="D140" s="14">
        <v>41</v>
      </c>
      <c r="E140" s="14" t="s">
        <v>72</v>
      </c>
      <c r="F140" s="14" t="s">
        <v>72</v>
      </c>
      <c r="G140" s="14">
        <v>3</v>
      </c>
      <c r="H140" s="14">
        <v>9</v>
      </c>
      <c r="I140" s="14">
        <v>14</v>
      </c>
      <c r="J140" s="14">
        <v>14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409</v>
      </c>
      <c r="D141" s="14">
        <v>28</v>
      </c>
      <c r="E141" s="14" t="s">
        <v>72</v>
      </c>
      <c r="F141" s="14" t="s">
        <v>72</v>
      </c>
      <c r="G141" s="14">
        <v>5</v>
      </c>
      <c r="H141" s="14">
        <v>6</v>
      </c>
      <c r="I141" s="14">
        <v>7</v>
      </c>
      <c r="J141" s="14">
        <v>8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1988</v>
      </c>
      <c r="D142" s="14">
        <v>175</v>
      </c>
      <c r="E142" s="14" t="s">
        <v>72</v>
      </c>
      <c r="F142" s="14" t="s">
        <v>72</v>
      </c>
      <c r="G142" s="14">
        <v>24</v>
      </c>
      <c r="H142" s="14">
        <v>41</v>
      </c>
      <c r="I142" s="14">
        <v>59</v>
      </c>
      <c r="J142" s="14">
        <v>37</v>
      </c>
      <c r="K142" s="14">
        <v>14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1897</v>
      </c>
      <c r="D143" s="14">
        <v>107</v>
      </c>
      <c r="E143" s="14" t="s">
        <v>72</v>
      </c>
      <c r="F143" s="14" t="s">
        <v>72</v>
      </c>
      <c r="G143" s="14">
        <v>25</v>
      </c>
      <c r="H143" s="14">
        <v>25</v>
      </c>
      <c r="I143" s="14">
        <v>25</v>
      </c>
      <c r="J143" s="14">
        <v>18</v>
      </c>
      <c r="K143" s="14">
        <v>14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1985</v>
      </c>
      <c r="D144" s="14">
        <v>102</v>
      </c>
      <c r="E144" s="14" t="s">
        <v>72</v>
      </c>
      <c r="F144" s="14" t="s">
        <v>72</v>
      </c>
      <c r="G144" s="14">
        <v>28</v>
      </c>
      <c r="H144" s="14">
        <v>17</v>
      </c>
      <c r="I144" s="14">
        <v>25</v>
      </c>
      <c r="J144" s="14">
        <v>20</v>
      </c>
      <c r="K144" s="14">
        <v>12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1704</v>
      </c>
      <c r="D145" s="14">
        <v>71</v>
      </c>
      <c r="E145" s="14" t="s">
        <v>72</v>
      </c>
      <c r="F145" s="14" t="s">
        <v>72</v>
      </c>
      <c r="G145" s="14">
        <v>22</v>
      </c>
      <c r="H145" s="14">
        <v>15</v>
      </c>
      <c r="I145" s="14">
        <v>20</v>
      </c>
      <c r="J145" s="14">
        <v>8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1619</v>
      </c>
      <c r="D146" s="14">
        <v>58</v>
      </c>
      <c r="E146" s="14" t="s">
        <v>72</v>
      </c>
      <c r="F146" s="14" t="s">
        <v>72</v>
      </c>
      <c r="G146" s="14">
        <v>27</v>
      </c>
      <c r="H146" s="14">
        <v>17</v>
      </c>
      <c r="I146" s="14">
        <v>5</v>
      </c>
      <c r="J146" s="14">
        <v>5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1411</v>
      </c>
      <c r="D147" s="14">
        <v>34</v>
      </c>
      <c r="E147" s="14" t="s">
        <v>72</v>
      </c>
      <c r="F147" s="14" t="s">
        <v>72</v>
      </c>
      <c r="G147" s="14">
        <v>11</v>
      </c>
      <c r="H147" s="14">
        <v>10</v>
      </c>
      <c r="I147" s="14">
        <v>3</v>
      </c>
      <c r="J147" s="14">
        <v>4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1239</v>
      </c>
      <c r="D148" s="14">
        <v>24</v>
      </c>
      <c r="E148" s="14" t="s">
        <v>72</v>
      </c>
      <c r="F148" s="14" t="s">
        <v>72</v>
      </c>
      <c r="G148" s="14">
        <v>7</v>
      </c>
      <c r="H148" s="14">
        <v>6</v>
      </c>
      <c r="I148" s="14">
        <v>2</v>
      </c>
      <c r="J148" s="14">
        <v>6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1043</v>
      </c>
      <c r="D149" s="14">
        <v>25</v>
      </c>
      <c r="E149" s="14" t="s">
        <v>72</v>
      </c>
      <c r="F149" s="14" t="s">
        <v>72</v>
      </c>
      <c r="G149" s="14">
        <v>17</v>
      </c>
      <c r="H149" s="14">
        <v>3</v>
      </c>
      <c r="I149" s="14">
        <v>2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853</v>
      </c>
      <c r="D150" s="14">
        <v>32</v>
      </c>
      <c r="E150" s="14" t="s">
        <v>72</v>
      </c>
      <c r="F150" s="14" t="s">
        <v>72</v>
      </c>
      <c r="G150" s="14">
        <v>20</v>
      </c>
      <c r="H150" s="14">
        <v>7</v>
      </c>
      <c r="I150" s="14">
        <v>3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618</v>
      </c>
      <c r="D151" s="14">
        <v>21</v>
      </c>
      <c r="E151" s="14" t="s">
        <v>72</v>
      </c>
      <c r="F151" s="14" t="s">
        <v>72</v>
      </c>
      <c r="G151" s="14">
        <v>15</v>
      </c>
      <c r="H151" s="14">
        <v>3</v>
      </c>
      <c r="I151" s="14">
        <v>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292</v>
      </c>
      <c r="D152" s="14">
        <v>5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138</v>
      </c>
      <c r="D153" s="14">
        <v>6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75</v>
      </c>
      <c r="D154" s="6">
        <v>3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.75" customHeight="1" x14ac:dyDescent="0.2">
      <c r="A2" s="36" t="s">
        <v>83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5.2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4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125176</v>
      </c>
      <c r="D5" s="5">
        <v>39718</v>
      </c>
      <c r="E5" s="5">
        <v>1996</v>
      </c>
      <c r="F5" s="5">
        <v>3355</v>
      </c>
      <c r="G5" s="5">
        <v>12787</v>
      </c>
      <c r="H5" s="5">
        <v>13795</v>
      </c>
      <c r="I5" s="5">
        <v>3529</v>
      </c>
      <c r="J5" s="5">
        <v>3618</v>
      </c>
      <c r="K5" s="5">
        <v>638</v>
      </c>
    </row>
    <row r="6" spans="1:35" ht="12" customHeight="1" x14ac:dyDescent="0.2">
      <c r="A6" s="29" t="s">
        <v>63</v>
      </c>
      <c r="B6" s="10" t="s">
        <v>12</v>
      </c>
      <c r="C6" s="14">
        <v>7538</v>
      </c>
      <c r="D6" s="14">
        <v>3757</v>
      </c>
      <c r="E6" s="14">
        <v>1944</v>
      </c>
      <c r="F6" s="14">
        <v>1797</v>
      </c>
      <c r="G6" s="14">
        <v>16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1356</v>
      </c>
      <c r="D7" s="14">
        <v>112</v>
      </c>
      <c r="E7" s="14">
        <v>112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1259</v>
      </c>
      <c r="D8" s="14">
        <v>254</v>
      </c>
      <c r="E8" s="14">
        <v>254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1473</v>
      </c>
      <c r="D9" s="14">
        <v>573</v>
      </c>
      <c r="E9" s="14">
        <v>573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1626</v>
      </c>
      <c r="D10" s="14">
        <v>1045</v>
      </c>
      <c r="E10" s="14">
        <v>905</v>
      </c>
      <c r="F10" s="14">
        <v>139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1824</v>
      </c>
      <c r="D11" s="14">
        <v>1773</v>
      </c>
      <c r="E11" s="14">
        <v>100</v>
      </c>
      <c r="F11" s="14">
        <v>1658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9819</v>
      </c>
      <c r="D12" s="14">
        <v>9667</v>
      </c>
      <c r="E12" s="14">
        <v>52</v>
      </c>
      <c r="F12" s="14">
        <v>1558</v>
      </c>
      <c r="G12" s="14">
        <v>8057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1872</v>
      </c>
      <c r="D13" s="14">
        <v>1845</v>
      </c>
      <c r="E13" s="14">
        <v>52</v>
      </c>
      <c r="F13" s="14">
        <v>1515</v>
      </c>
      <c r="G13" s="14">
        <v>278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1984</v>
      </c>
      <c r="D14" s="14">
        <v>1955</v>
      </c>
      <c r="E14" s="14" t="s">
        <v>72</v>
      </c>
      <c r="F14" s="14">
        <v>43</v>
      </c>
      <c r="G14" s="14">
        <v>1912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2076</v>
      </c>
      <c r="D15" s="14">
        <v>2056</v>
      </c>
      <c r="E15" s="14" t="s">
        <v>72</v>
      </c>
      <c r="F15" s="14" t="s">
        <v>72</v>
      </c>
      <c r="G15" s="14">
        <v>2056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1934</v>
      </c>
      <c r="D16" s="14">
        <v>1893</v>
      </c>
      <c r="E16" s="14" t="s">
        <v>72</v>
      </c>
      <c r="F16" s="14" t="s">
        <v>72</v>
      </c>
      <c r="G16" s="14">
        <v>1893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1953</v>
      </c>
      <c r="D17" s="14">
        <v>1918</v>
      </c>
      <c r="E17" s="14" t="s">
        <v>72</v>
      </c>
      <c r="F17" s="14" t="s">
        <v>72</v>
      </c>
      <c r="G17" s="14">
        <v>1918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9747</v>
      </c>
      <c r="D18" s="14">
        <v>9516</v>
      </c>
      <c r="E18" s="14" t="s">
        <v>72</v>
      </c>
      <c r="F18" s="14" t="s">
        <v>72</v>
      </c>
      <c r="G18" s="14">
        <v>3812</v>
      </c>
      <c r="H18" s="14">
        <v>5704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1875</v>
      </c>
      <c r="D19" s="14">
        <v>1839</v>
      </c>
      <c r="E19" s="14" t="s">
        <v>72</v>
      </c>
      <c r="F19" s="14" t="s">
        <v>72</v>
      </c>
      <c r="G19" s="14">
        <v>1839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1947</v>
      </c>
      <c r="D20" s="14">
        <v>1906</v>
      </c>
      <c r="E20" s="14" t="s">
        <v>72</v>
      </c>
      <c r="F20" s="14" t="s">
        <v>72</v>
      </c>
      <c r="G20" s="14">
        <v>1694</v>
      </c>
      <c r="H20" s="14">
        <v>212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1976</v>
      </c>
      <c r="D21" s="14">
        <v>1943</v>
      </c>
      <c r="E21" s="14" t="s">
        <v>72</v>
      </c>
      <c r="F21" s="14" t="s">
        <v>72</v>
      </c>
      <c r="G21" s="14">
        <v>190</v>
      </c>
      <c r="H21" s="14">
        <v>1753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1929</v>
      </c>
      <c r="D22" s="14">
        <v>1879</v>
      </c>
      <c r="E22" s="14" t="s">
        <v>72</v>
      </c>
      <c r="F22" s="14" t="s">
        <v>72</v>
      </c>
      <c r="G22" s="14">
        <v>57</v>
      </c>
      <c r="H22" s="14">
        <v>1822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2020</v>
      </c>
      <c r="D23" s="14">
        <v>1949</v>
      </c>
      <c r="E23" s="14" t="s">
        <v>72</v>
      </c>
      <c r="F23" s="14" t="s">
        <v>72</v>
      </c>
      <c r="G23" s="14">
        <v>32</v>
      </c>
      <c r="H23" s="14">
        <v>1917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9540</v>
      </c>
      <c r="D24" s="14">
        <v>7752</v>
      </c>
      <c r="E24" s="14" t="s">
        <v>72</v>
      </c>
      <c r="F24" s="14" t="s">
        <v>72</v>
      </c>
      <c r="G24" s="14">
        <v>99</v>
      </c>
      <c r="H24" s="14">
        <v>6396</v>
      </c>
      <c r="I24" s="14">
        <v>521</v>
      </c>
      <c r="J24" s="14">
        <v>736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1999</v>
      </c>
      <c r="D25" s="14">
        <v>1900</v>
      </c>
      <c r="E25" s="14" t="s">
        <v>72</v>
      </c>
      <c r="F25" s="14" t="s">
        <v>72</v>
      </c>
      <c r="G25" s="14">
        <v>14</v>
      </c>
      <c r="H25" s="14">
        <v>1886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1999</v>
      </c>
      <c r="D26" s="14">
        <v>1841</v>
      </c>
      <c r="E26" s="14" t="s">
        <v>72</v>
      </c>
      <c r="F26" s="14" t="s">
        <v>72</v>
      </c>
      <c r="G26" s="14">
        <v>14</v>
      </c>
      <c r="H26" s="14">
        <v>1826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1940</v>
      </c>
      <c r="D27" s="14">
        <v>1694</v>
      </c>
      <c r="E27" s="14" t="s">
        <v>72</v>
      </c>
      <c r="F27" s="14" t="s">
        <v>72</v>
      </c>
      <c r="G27" s="14">
        <v>25</v>
      </c>
      <c r="H27" s="14">
        <v>1580</v>
      </c>
      <c r="I27" s="14">
        <v>40</v>
      </c>
      <c r="J27" s="14">
        <v>49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1796</v>
      </c>
      <c r="D28" s="14">
        <v>1264</v>
      </c>
      <c r="E28" s="14" t="s">
        <v>72</v>
      </c>
      <c r="F28" s="14" t="s">
        <v>72</v>
      </c>
      <c r="G28" s="14">
        <v>19</v>
      </c>
      <c r="H28" s="14">
        <v>698</v>
      </c>
      <c r="I28" s="14">
        <v>215</v>
      </c>
      <c r="J28" s="14">
        <v>332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1806</v>
      </c>
      <c r="D29" s="14">
        <v>1053</v>
      </c>
      <c r="E29" s="14" t="s">
        <v>72</v>
      </c>
      <c r="F29" s="14" t="s">
        <v>72</v>
      </c>
      <c r="G29" s="14">
        <v>27</v>
      </c>
      <c r="H29" s="14">
        <v>406</v>
      </c>
      <c r="I29" s="14">
        <v>265</v>
      </c>
      <c r="J29" s="14">
        <v>355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8632</v>
      </c>
      <c r="D30" s="14">
        <v>3422</v>
      </c>
      <c r="E30" s="14" t="s">
        <v>72</v>
      </c>
      <c r="F30" s="14" t="s">
        <v>72</v>
      </c>
      <c r="G30" s="14">
        <v>70</v>
      </c>
      <c r="H30" s="14">
        <v>635</v>
      </c>
      <c r="I30" s="14">
        <v>1262</v>
      </c>
      <c r="J30" s="14">
        <v>1397</v>
      </c>
      <c r="K30" s="14">
        <v>58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1725</v>
      </c>
      <c r="D31" s="14">
        <v>883</v>
      </c>
      <c r="E31" s="14" t="s">
        <v>72</v>
      </c>
      <c r="F31" s="14" t="s">
        <v>72</v>
      </c>
      <c r="G31" s="14">
        <v>21</v>
      </c>
      <c r="H31" s="14">
        <v>235</v>
      </c>
      <c r="I31" s="14">
        <v>272</v>
      </c>
      <c r="J31" s="14">
        <v>348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1726</v>
      </c>
      <c r="D32" s="14">
        <v>773</v>
      </c>
      <c r="E32" s="14" t="s">
        <v>72</v>
      </c>
      <c r="F32" s="14" t="s">
        <v>72</v>
      </c>
      <c r="G32" s="14">
        <v>18</v>
      </c>
      <c r="H32" s="14">
        <v>143</v>
      </c>
      <c r="I32" s="14">
        <v>276</v>
      </c>
      <c r="J32" s="14">
        <v>323</v>
      </c>
      <c r="K32" s="14">
        <v>13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1772</v>
      </c>
      <c r="D33" s="14">
        <v>698</v>
      </c>
      <c r="E33" s="14" t="s">
        <v>72</v>
      </c>
      <c r="F33" s="14" t="s">
        <v>72</v>
      </c>
      <c r="G33" s="14">
        <v>14</v>
      </c>
      <c r="H33" s="14">
        <v>109</v>
      </c>
      <c r="I33" s="14">
        <v>277</v>
      </c>
      <c r="J33" s="14">
        <v>291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1696</v>
      </c>
      <c r="D34" s="14">
        <v>564</v>
      </c>
      <c r="E34" s="14" t="s">
        <v>72</v>
      </c>
      <c r="F34" s="14" t="s">
        <v>72</v>
      </c>
      <c r="G34" s="14">
        <v>12</v>
      </c>
      <c r="H34" s="14">
        <v>86</v>
      </c>
      <c r="I34" s="14">
        <v>235</v>
      </c>
      <c r="J34" s="14">
        <v>221</v>
      </c>
      <c r="K34" s="14">
        <v>10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1713</v>
      </c>
      <c r="D35" s="14">
        <v>504</v>
      </c>
      <c r="E35" s="14" t="s">
        <v>72</v>
      </c>
      <c r="F35" s="14" t="s">
        <v>72</v>
      </c>
      <c r="G35" s="14">
        <v>5</v>
      </c>
      <c r="H35" s="14">
        <v>62</v>
      </c>
      <c r="I35" s="14">
        <v>202</v>
      </c>
      <c r="J35" s="14">
        <v>214</v>
      </c>
      <c r="K35" s="14">
        <v>21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8758</v>
      </c>
      <c r="D36" s="14">
        <v>1637</v>
      </c>
      <c r="E36" s="14" t="s">
        <v>72</v>
      </c>
      <c r="F36" s="14" t="s">
        <v>72</v>
      </c>
      <c r="G36" s="14">
        <v>44</v>
      </c>
      <c r="H36" s="14">
        <v>224</v>
      </c>
      <c r="I36" s="14">
        <v>629</v>
      </c>
      <c r="J36" s="14">
        <v>640</v>
      </c>
      <c r="K36" s="14">
        <v>100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1853</v>
      </c>
      <c r="D37" s="14">
        <v>439</v>
      </c>
      <c r="E37" s="14" t="s">
        <v>72</v>
      </c>
      <c r="F37" s="14" t="s">
        <v>72</v>
      </c>
      <c r="G37" s="14">
        <v>7</v>
      </c>
      <c r="H37" s="14">
        <v>60</v>
      </c>
      <c r="I37" s="14">
        <v>158</v>
      </c>
      <c r="J37" s="14">
        <v>201</v>
      </c>
      <c r="K37" s="14">
        <v>13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1709</v>
      </c>
      <c r="D38" s="14">
        <v>353</v>
      </c>
      <c r="E38" s="14" t="s">
        <v>72</v>
      </c>
      <c r="F38" s="14" t="s">
        <v>72</v>
      </c>
      <c r="G38" s="14">
        <v>7</v>
      </c>
      <c r="H38" s="14">
        <v>42</v>
      </c>
      <c r="I38" s="14">
        <v>142</v>
      </c>
      <c r="J38" s="14">
        <v>139</v>
      </c>
      <c r="K38" s="14">
        <v>23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1714</v>
      </c>
      <c r="D39" s="14">
        <v>305</v>
      </c>
      <c r="E39" s="14" t="s">
        <v>72</v>
      </c>
      <c r="F39" s="14" t="s">
        <v>72</v>
      </c>
      <c r="G39" s="14">
        <v>10</v>
      </c>
      <c r="H39" s="14">
        <v>49</v>
      </c>
      <c r="I39" s="14">
        <v>114</v>
      </c>
      <c r="J39" s="14">
        <v>108</v>
      </c>
      <c r="K39" s="14">
        <v>24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1750</v>
      </c>
      <c r="D40" s="14">
        <v>263</v>
      </c>
      <c r="E40" s="14" t="s">
        <v>72</v>
      </c>
      <c r="F40" s="14" t="s">
        <v>72</v>
      </c>
      <c r="G40" s="14">
        <v>9</v>
      </c>
      <c r="H40" s="14">
        <v>33</v>
      </c>
      <c r="I40" s="14">
        <v>109</v>
      </c>
      <c r="J40" s="14">
        <v>95</v>
      </c>
      <c r="K40" s="14">
        <v>17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1732</v>
      </c>
      <c r="D41" s="14">
        <v>277</v>
      </c>
      <c r="E41" s="14" t="s">
        <v>72</v>
      </c>
      <c r="F41" s="14" t="s">
        <v>72</v>
      </c>
      <c r="G41" s="14">
        <v>11</v>
      </c>
      <c r="H41" s="14">
        <v>40</v>
      </c>
      <c r="I41" s="14">
        <v>106</v>
      </c>
      <c r="J41" s="14">
        <v>97</v>
      </c>
      <c r="K41" s="14">
        <v>23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8999</v>
      </c>
      <c r="D42" s="14">
        <v>1032</v>
      </c>
      <c r="E42" s="14" t="s">
        <v>72</v>
      </c>
      <c r="F42" s="14" t="s">
        <v>72</v>
      </c>
      <c r="G42" s="14">
        <v>50</v>
      </c>
      <c r="H42" s="14">
        <v>193</v>
      </c>
      <c r="I42" s="14">
        <v>372</v>
      </c>
      <c r="J42" s="14">
        <v>308</v>
      </c>
      <c r="K42" s="14">
        <v>109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8946</v>
      </c>
      <c r="D43" s="14">
        <v>761</v>
      </c>
      <c r="E43" s="14" t="s">
        <v>72</v>
      </c>
      <c r="F43" s="14" t="s">
        <v>72</v>
      </c>
      <c r="G43" s="14">
        <v>65</v>
      </c>
      <c r="H43" s="14">
        <v>158</v>
      </c>
      <c r="I43" s="14">
        <v>225</v>
      </c>
      <c r="J43" s="14">
        <v>209</v>
      </c>
      <c r="K43" s="14">
        <v>104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9486</v>
      </c>
      <c r="D44" s="14">
        <v>626</v>
      </c>
      <c r="E44" s="14" t="s">
        <v>72</v>
      </c>
      <c r="F44" s="14" t="s">
        <v>72</v>
      </c>
      <c r="G44" s="14">
        <v>79</v>
      </c>
      <c r="H44" s="14">
        <v>131</v>
      </c>
      <c r="I44" s="14">
        <v>189</v>
      </c>
      <c r="J44" s="14">
        <v>131</v>
      </c>
      <c r="K44" s="14">
        <v>96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8086</v>
      </c>
      <c r="D45" s="14">
        <v>402</v>
      </c>
      <c r="E45" s="14" t="s">
        <v>72</v>
      </c>
      <c r="F45" s="14" t="s">
        <v>72</v>
      </c>
      <c r="G45" s="14">
        <v>51</v>
      </c>
      <c r="H45" s="14">
        <v>105</v>
      </c>
      <c r="I45" s="14">
        <v>121</v>
      </c>
      <c r="J45" s="14">
        <v>81</v>
      </c>
      <c r="K45" s="14">
        <v>44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6954</v>
      </c>
      <c r="D46" s="14">
        <v>290</v>
      </c>
      <c r="E46" s="14" t="s">
        <v>72</v>
      </c>
      <c r="F46" s="14" t="s">
        <v>72</v>
      </c>
      <c r="G46" s="14">
        <v>80</v>
      </c>
      <c r="H46" s="14">
        <v>64</v>
      </c>
      <c r="I46" s="14">
        <v>66</v>
      </c>
      <c r="J46" s="14">
        <v>45</v>
      </c>
      <c r="K46" s="14">
        <v>35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6555</v>
      </c>
      <c r="D47" s="14">
        <v>228</v>
      </c>
      <c r="E47" s="14" t="s">
        <v>72</v>
      </c>
      <c r="F47" s="14" t="s">
        <v>72</v>
      </c>
      <c r="G47" s="14">
        <v>75</v>
      </c>
      <c r="H47" s="14">
        <v>55</v>
      </c>
      <c r="I47" s="14">
        <v>41</v>
      </c>
      <c r="J47" s="14">
        <v>29</v>
      </c>
      <c r="K47" s="14">
        <v>28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5857</v>
      </c>
      <c r="D48" s="14">
        <v>171</v>
      </c>
      <c r="E48" s="14" t="s">
        <v>72</v>
      </c>
      <c r="F48" s="14" t="s">
        <v>72</v>
      </c>
      <c r="G48" s="14">
        <v>63</v>
      </c>
      <c r="H48" s="14">
        <v>42</v>
      </c>
      <c r="I48" s="14">
        <v>31</v>
      </c>
      <c r="J48" s="14">
        <v>15</v>
      </c>
      <c r="K48" s="14">
        <v>20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5166</v>
      </c>
      <c r="D49" s="14">
        <v>145</v>
      </c>
      <c r="E49" s="14" t="s">
        <v>72</v>
      </c>
      <c r="F49" s="14" t="s">
        <v>72</v>
      </c>
      <c r="G49" s="14">
        <v>69</v>
      </c>
      <c r="H49" s="14">
        <v>23</v>
      </c>
      <c r="I49" s="14">
        <v>22</v>
      </c>
      <c r="J49" s="14">
        <v>11</v>
      </c>
      <c r="K49" s="14">
        <v>20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4503</v>
      </c>
      <c r="D50" s="14">
        <v>117</v>
      </c>
      <c r="E50" s="14" t="s">
        <v>72</v>
      </c>
      <c r="F50" s="14" t="s">
        <v>72</v>
      </c>
      <c r="G50" s="14">
        <v>61</v>
      </c>
      <c r="H50" s="14">
        <v>24</v>
      </c>
      <c r="I50" s="14">
        <v>16</v>
      </c>
      <c r="J50" s="14">
        <v>6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3067</v>
      </c>
      <c r="D51" s="14">
        <v>86</v>
      </c>
      <c r="E51" s="14" t="s">
        <v>72</v>
      </c>
      <c r="F51" s="14" t="s">
        <v>72</v>
      </c>
      <c r="G51" s="14">
        <v>41</v>
      </c>
      <c r="H51" s="14">
        <v>22</v>
      </c>
      <c r="I51" s="14">
        <v>13</v>
      </c>
      <c r="J51" s="14">
        <v>6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1999</v>
      </c>
      <c r="D52" s="14">
        <v>54</v>
      </c>
      <c r="E52" s="14" t="s">
        <v>72</v>
      </c>
      <c r="F52" s="14" t="s">
        <v>72</v>
      </c>
      <c r="G52" s="14">
        <v>28</v>
      </c>
      <c r="H52" s="14">
        <v>11</v>
      </c>
      <c r="I52" s="14">
        <v>10</v>
      </c>
      <c r="J52" s="14">
        <v>1</v>
      </c>
      <c r="K52" s="14">
        <v>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1020</v>
      </c>
      <c r="D53" s="14">
        <v>29</v>
      </c>
      <c r="E53" s="14" t="s">
        <v>72</v>
      </c>
      <c r="F53" s="14" t="s">
        <v>72</v>
      </c>
      <c r="G53" s="14">
        <v>12</v>
      </c>
      <c r="H53" s="14">
        <v>6</v>
      </c>
      <c r="I53" s="14">
        <v>4</v>
      </c>
      <c r="J53" s="14">
        <v>3</v>
      </c>
      <c r="K53" s="14">
        <v>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504</v>
      </c>
      <c r="D54" s="14">
        <v>26</v>
      </c>
      <c r="E54" s="14" t="s">
        <v>72</v>
      </c>
      <c r="F54" s="14" t="s">
        <v>72</v>
      </c>
      <c r="G54" s="14">
        <v>15</v>
      </c>
      <c r="H54" s="14">
        <v>2</v>
      </c>
      <c r="I54" s="14">
        <v>7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64445</v>
      </c>
      <c r="D55" s="5">
        <v>21024</v>
      </c>
      <c r="E55" s="5">
        <v>974</v>
      </c>
      <c r="F55" s="5">
        <v>1668</v>
      </c>
      <c r="G55" s="5">
        <v>6253</v>
      </c>
      <c r="H55" s="5">
        <v>6995</v>
      </c>
      <c r="I55" s="5">
        <v>2451</v>
      </c>
      <c r="J55" s="5">
        <v>2245</v>
      </c>
      <c r="K55" s="5">
        <v>438</v>
      </c>
    </row>
    <row r="56" spans="1:15" ht="12" customHeight="1" x14ac:dyDescent="0.2">
      <c r="A56" s="29" t="s">
        <v>63</v>
      </c>
      <c r="B56" s="10" t="s">
        <v>12</v>
      </c>
      <c r="C56" s="14">
        <v>3677</v>
      </c>
      <c r="D56" s="14">
        <v>1847</v>
      </c>
      <c r="E56" s="14">
        <v>950</v>
      </c>
      <c r="F56" s="14">
        <v>888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673</v>
      </c>
      <c r="D57" s="14">
        <v>66</v>
      </c>
      <c r="E57" s="14">
        <v>66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600</v>
      </c>
      <c r="D58" s="14">
        <v>108</v>
      </c>
      <c r="E58" s="14">
        <v>108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698</v>
      </c>
      <c r="D59" s="14">
        <v>275</v>
      </c>
      <c r="E59" s="14">
        <v>275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813</v>
      </c>
      <c r="D60" s="14">
        <v>529</v>
      </c>
      <c r="E60" s="14">
        <v>454</v>
      </c>
      <c r="F60" s="14">
        <v>74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893</v>
      </c>
      <c r="D61" s="14">
        <v>869</v>
      </c>
      <c r="E61" s="14">
        <v>47</v>
      </c>
      <c r="F61" s="14">
        <v>814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4826</v>
      </c>
      <c r="D62" s="14">
        <v>4761</v>
      </c>
      <c r="E62" s="14">
        <v>24</v>
      </c>
      <c r="F62" s="14">
        <v>780</v>
      </c>
      <c r="G62" s="14">
        <v>3957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914</v>
      </c>
      <c r="D63" s="14">
        <v>905</v>
      </c>
      <c r="E63" s="14">
        <v>24</v>
      </c>
      <c r="F63" s="14">
        <v>758</v>
      </c>
      <c r="G63" s="14">
        <v>123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981</v>
      </c>
      <c r="D64" s="14">
        <v>966</v>
      </c>
      <c r="E64" s="14" t="s">
        <v>72</v>
      </c>
      <c r="F64" s="14">
        <v>22</v>
      </c>
      <c r="G64" s="14">
        <v>944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1033</v>
      </c>
      <c r="D65" s="14">
        <v>1025</v>
      </c>
      <c r="E65" s="14" t="s">
        <v>72</v>
      </c>
      <c r="F65" s="14" t="s">
        <v>72</v>
      </c>
      <c r="G65" s="14">
        <v>1025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961</v>
      </c>
      <c r="D66" s="14">
        <v>942</v>
      </c>
      <c r="E66" s="14" t="s">
        <v>72</v>
      </c>
      <c r="F66" s="14" t="s">
        <v>72</v>
      </c>
      <c r="G66" s="14">
        <v>942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937</v>
      </c>
      <c r="D67" s="14">
        <v>923</v>
      </c>
      <c r="E67" s="14" t="s">
        <v>72</v>
      </c>
      <c r="F67" s="14" t="s">
        <v>72</v>
      </c>
      <c r="G67" s="14">
        <v>923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4787</v>
      </c>
      <c r="D68" s="14">
        <v>4680</v>
      </c>
      <c r="E68" s="14" t="s">
        <v>72</v>
      </c>
      <c r="F68" s="14" t="s">
        <v>72</v>
      </c>
      <c r="G68" s="14">
        <v>1819</v>
      </c>
      <c r="H68" s="14">
        <v>2861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924</v>
      </c>
      <c r="D69" s="14">
        <v>901</v>
      </c>
      <c r="E69" s="14" t="s">
        <v>72</v>
      </c>
      <c r="F69" s="14" t="s">
        <v>72</v>
      </c>
      <c r="G69" s="14">
        <v>901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936</v>
      </c>
      <c r="D70" s="14">
        <v>914</v>
      </c>
      <c r="E70" s="14" t="s">
        <v>72</v>
      </c>
      <c r="F70" s="14" t="s">
        <v>72</v>
      </c>
      <c r="G70" s="14">
        <v>804</v>
      </c>
      <c r="H70" s="14">
        <v>110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990</v>
      </c>
      <c r="D71" s="14">
        <v>979</v>
      </c>
      <c r="E71" s="14" t="s">
        <v>72</v>
      </c>
      <c r="F71" s="14" t="s">
        <v>72</v>
      </c>
      <c r="G71" s="14">
        <v>77</v>
      </c>
      <c r="H71" s="14">
        <v>902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947</v>
      </c>
      <c r="D72" s="14">
        <v>922</v>
      </c>
      <c r="E72" s="14" t="s">
        <v>72</v>
      </c>
      <c r="F72" s="14" t="s">
        <v>72</v>
      </c>
      <c r="G72" s="14">
        <v>23</v>
      </c>
      <c r="H72" s="14">
        <v>899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990</v>
      </c>
      <c r="D73" s="14">
        <v>964</v>
      </c>
      <c r="E73" s="14" t="s">
        <v>72</v>
      </c>
      <c r="F73" s="14" t="s">
        <v>72</v>
      </c>
      <c r="G73" s="14">
        <v>14</v>
      </c>
      <c r="H73" s="14">
        <v>950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4790</v>
      </c>
      <c r="D74" s="14">
        <v>4100</v>
      </c>
      <c r="E74" s="14" t="s">
        <v>72</v>
      </c>
      <c r="F74" s="14" t="s">
        <v>72</v>
      </c>
      <c r="G74" s="14">
        <v>50</v>
      </c>
      <c r="H74" s="14">
        <v>3263</v>
      </c>
      <c r="I74" s="14">
        <v>330</v>
      </c>
      <c r="J74" s="14">
        <v>457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1012</v>
      </c>
      <c r="D75" s="14">
        <v>967</v>
      </c>
      <c r="E75" s="14" t="s">
        <v>72</v>
      </c>
      <c r="F75" s="14" t="s">
        <v>72</v>
      </c>
      <c r="G75" s="14">
        <v>7</v>
      </c>
      <c r="H75" s="14">
        <v>960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975</v>
      </c>
      <c r="D76" s="14">
        <v>923</v>
      </c>
      <c r="E76" s="14" t="s">
        <v>72</v>
      </c>
      <c r="F76" s="14" t="s">
        <v>72</v>
      </c>
      <c r="G76" s="14">
        <v>6</v>
      </c>
      <c r="H76" s="14">
        <v>917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1006</v>
      </c>
      <c r="D77" s="14">
        <v>933</v>
      </c>
      <c r="E77" s="14" t="s">
        <v>72</v>
      </c>
      <c r="F77" s="14" t="s">
        <v>72</v>
      </c>
      <c r="G77" s="14">
        <v>14</v>
      </c>
      <c r="H77" s="14">
        <v>867</v>
      </c>
      <c r="I77" s="14">
        <v>22</v>
      </c>
      <c r="J77" s="14">
        <v>30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880</v>
      </c>
      <c r="D78" s="14">
        <v>673</v>
      </c>
      <c r="E78" s="14" t="s">
        <v>72</v>
      </c>
      <c r="F78" s="14" t="s">
        <v>72</v>
      </c>
      <c r="G78" s="14">
        <v>7</v>
      </c>
      <c r="H78" s="14">
        <v>332</v>
      </c>
      <c r="I78" s="14">
        <v>143</v>
      </c>
      <c r="J78" s="14">
        <v>191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917</v>
      </c>
      <c r="D79" s="14">
        <v>604</v>
      </c>
      <c r="E79" s="14" t="s">
        <v>72</v>
      </c>
      <c r="F79" s="14" t="s">
        <v>72</v>
      </c>
      <c r="G79" s="14">
        <v>16</v>
      </c>
      <c r="H79" s="14">
        <v>187</v>
      </c>
      <c r="I79" s="14">
        <v>165</v>
      </c>
      <c r="J79" s="14">
        <v>236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4342</v>
      </c>
      <c r="D80" s="14">
        <v>2100</v>
      </c>
      <c r="E80" s="14" t="s">
        <v>72</v>
      </c>
      <c r="F80" s="14" t="s">
        <v>72</v>
      </c>
      <c r="G80" s="14">
        <v>35</v>
      </c>
      <c r="H80" s="14">
        <v>267</v>
      </c>
      <c r="I80" s="14">
        <v>880</v>
      </c>
      <c r="J80" s="14">
        <v>882</v>
      </c>
      <c r="K80" s="14">
        <v>36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870</v>
      </c>
      <c r="D81" s="14">
        <v>544</v>
      </c>
      <c r="E81" s="14" t="s">
        <v>72</v>
      </c>
      <c r="F81" s="14" t="s">
        <v>72</v>
      </c>
      <c r="G81" s="14">
        <v>12</v>
      </c>
      <c r="H81" s="14">
        <v>99</v>
      </c>
      <c r="I81" s="14">
        <v>204</v>
      </c>
      <c r="J81" s="14">
        <v>225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854</v>
      </c>
      <c r="D82" s="14">
        <v>465</v>
      </c>
      <c r="E82" s="14" t="s">
        <v>72</v>
      </c>
      <c r="F82" s="14" t="s">
        <v>72</v>
      </c>
      <c r="G82" s="14">
        <v>5</v>
      </c>
      <c r="H82" s="14">
        <v>62</v>
      </c>
      <c r="I82" s="14">
        <v>184</v>
      </c>
      <c r="J82" s="14">
        <v>207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869</v>
      </c>
      <c r="D83" s="14">
        <v>417</v>
      </c>
      <c r="E83" s="14" t="s">
        <v>72</v>
      </c>
      <c r="F83" s="14" t="s">
        <v>72</v>
      </c>
      <c r="G83" s="14">
        <v>8</v>
      </c>
      <c r="H83" s="14">
        <v>39</v>
      </c>
      <c r="I83" s="14">
        <v>183</v>
      </c>
      <c r="J83" s="14">
        <v>180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869</v>
      </c>
      <c r="D84" s="14">
        <v>369</v>
      </c>
      <c r="E84" s="14" t="s">
        <v>72</v>
      </c>
      <c r="F84" s="14" t="s">
        <v>72</v>
      </c>
      <c r="G84" s="14">
        <v>6</v>
      </c>
      <c r="H84" s="14">
        <v>43</v>
      </c>
      <c r="I84" s="14">
        <v>173</v>
      </c>
      <c r="J84" s="14">
        <v>140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880</v>
      </c>
      <c r="D85" s="14">
        <v>305</v>
      </c>
      <c r="E85" s="14" t="s">
        <v>72</v>
      </c>
      <c r="F85" s="14" t="s">
        <v>72</v>
      </c>
      <c r="G85" s="14">
        <v>4</v>
      </c>
      <c r="H85" s="14">
        <v>24</v>
      </c>
      <c r="I85" s="14">
        <v>136</v>
      </c>
      <c r="J85" s="14">
        <v>130</v>
      </c>
      <c r="K85" s="14">
        <v>11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4377</v>
      </c>
      <c r="D86" s="14">
        <v>1047</v>
      </c>
      <c r="E86" s="14" t="s">
        <v>72</v>
      </c>
      <c r="F86" s="14" t="s">
        <v>72</v>
      </c>
      <c r="G86" s="14">
        <v>23</v>
      </c>
      <c r="H86" s="14">
        <v>118</v>
      </c>
      <c r="I86" s="14">
        <v>463</v>
      </c>
      <c r="J86" s="14">
        <v>366</v>
      </c>
      <c r="K86" s="14">
        <v>77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933</v>
      </c>
      <c r="D87" s="14">
        <v>277</v>
      </c>
      <c r="E87" s="14" t="s">
        <v>72</v>
      </c>
      <c r="F87" s="14" t="s">
        <v>72</v>
      </c>
      <c r="G87" s="14">
        <v>1</v>
      </c>
      <c r="H87" s="14">
        <v>32</v>
      </c>
      <c r="I87" s="14">
        <v>120</v>
      </c>
      <c r="J87" s="14">
        <v>113</v>
      </c>
      <c r="K87" s="14">
        <v>11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839</v>
      </c>
      <c r="D88" s="14">
        <v>215</v>
      </c>
      <c r="E88" s="14" t="s">
        <v>72</v>
      </c>
      <c r="F88" s="14" t="s">
        <v>72</v>
      </c>
      <c r="G88" s="14">
        <v>5</v>
      </c>
      <c r="H88" s="14">
        <v>23</v>
      </c>
      <c r="I88" s="14">
        <v>101</v>
      </c>
      <c r="J88" s="14">
        <v>71</v>
      </c>
      <c r="K88" s="14">
        <v>15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837</v>
      </c>
      <c r="D89" s="14">
        <v>192</v>
      </c>
      <c r="E89" s="14" t="s">
        <v>72</v>
      </c>
      <c r="F89" s="14" t="s">
        <v>72</v>
      </c>
      <c r="G89" s="14">
        <v>5</v>
      </c>
      <c r="H89" s="14">
        <v>24</v>
      </c>
      <c r="I89" s="14">
        <v>78</v>
      </c>
      <c r="J89" s="14">
        <v>63</v>
      </c>
      <c r="K89" s="14">
        <v>22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893</v>
      </c>
      <c r="D90" s="14">
        <v>178</v>
      </c>
      <c r="E90" s="14" t="s">
        <v>72</v>
      </c>
      <c r="F90" s="14" t="s">
        <v>72</v>
      </c>
      <c r="G90" s="14">
        <v>5</v>
      </c>
      <c r="H90" s="14">
        <v>17</v>
      </c>
      <c r="I90" s="14">
        <v>85</v>
      </c>
      <c r="J90" s="14">
        <v>57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875</v>
      </c>
      <c r="D91" s="14">
        <v>185</v>
      </c>
      <c r="E91" s="14" t="s">
        <v>72</v>
      </c>
      <c r="F91" s="14" t="s">
        <v>72</v>
      </c>
      <c r="G91" s="14">
        <v>7</v>
      </c>
      <c r="H91" s="14">
        <v>22</v>
      </c>
      <c r="I91" s="14">
        <v>79</v>
      </c>
      <c r="J91" s="14">
        <v>62</v>
      </c>
      <c r="K91" s="14">
        <v>15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4600</v>
      </c>
      <c r="D92" s="14">
        <v>657</v>
      </c>
      <c r="E92" s="14" t="s">
        <v>72</v>
      </c>
      <c r="F92" s="14" t="s">
        <v>72</v>
      </c>
      <c r="G92" s="14">
        <v>27</v>
      </c>
      <c r="H92" s="14">
        <v>102</v>
      </c>
      <c r="I92" s="14">
        <v>261</v>
      </c>
      <c r="J92" s="14">
        <v>194</v>
      </c>
      <c r="K92" s="14">
        <v>73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4621</v>
      </c>
      <c r="D93" s="14">
        <v>494</v>
      </c>
      <c r="E93" s="14" t="s">
        <v>72</v>
      </c>
      <c r="F93" s="14" t="s">
        <v>72</v>
      </c>
      <c r="G93" s="14">
        <v>29</v>
      </c>
      <c r="H93" s="14">
        <v>98</v>
      </c>
      <c r="I93" s="14">
        <v>158</v>
      </c>
      <c r="J93" s="14">
        <v>137</v>
      </c>
      <c r="K93" s="14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4888</v>
      </c>
      <c r="D94" s="14">
        <v>396</v>
      </c>
      <c r="E94" s="14" t="s">
        <v>72</v>
      </c>
      <c r="F94" s="14" t="s">
        <v>72</v>
      </c>
      <c r="G94" s="14">
        <v>39</v>
      </c>
      <c r="H94" s="14">
        <v>73</v>
      </c>
      <c r="I94" s="14">
        <v>131</v>
      </c>
      <c r="J94" s="14">
        <v>86</v>
      </c>
      <c r="K94" s="14">
        <v>67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4082</v>
      </c>
      <c r="D95" s="14">
        <v>259</v>
      </c>
      <c r="E95" s="14" t="s">
        <v>72</v>
      </c>
      <c r="F95" s="14" t="s">
        <v>72</v>
      </c>
      <c r="G95" s="14">
        <v>27</v>
      </c>
      <c r="H95" s="14">
        <v>56</v>
      </c>
      <c r="I95" s="14">
        <v>89</v>
      </c>
      <c r="J95" s="14">
        <v>57</v>
      </c>
      <c r="K95" s="14">
        <v>30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3619</v>
      </c>
      <c r="D96" s="14">
        <v>177</v>
      </c>
      <c r="E96" s="14" t="s">
        <v>72</v>
      </c>
      <c r="F96" s="14" t="s">
        <v>72</v>
      </c>
      <c r="G96" s="14">
        <v>39</v>
      </c>
      <c r="H96" s="14">
        <v>40</v>
      </c>
      <c r="I96" s="14">
        <v>44</v>
      </c>
      <c r="J96" s="14">
        <v>31</v>
      </c>
      <c r="K96" s="14">
        <v>23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3360</v>
      </c>
      <c r="D97" s="14">
        <v>130</v>
      </c>
      <c r="E97" s="14" t="s">
        <v>72</v>
      </c>
      <c r="F97" s="14" t="s">
        <v>72</v>
      </c>
      <c r="G97" s="14">
        <v>37</v>
      </c>
      <c r="H97" s="14">
        <v>30</v>
      </c>
      <c r="I97" s="14">
        <v>30</v>
      </c>
      <c r="J97" s="14">
        <v>11</v>
      </c>
      <c r="K97" s="14">
        <v>22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3040</v>
      </c>
      <c r="D98" s="14">
        <v>101</v>
      </c>
      <c r="E98" s="14" t="s">
        <v>72</v>
      </c>
      <c r="F98" s="14" t="s">
        <v>72</v>
      </c>
      <c r="G98" s="14">
        <v>33</v>
      </c>
      <c r="H98" s="14">
        <v>24</v>
      </c>
      <c r="I98" s="14">
        <v>22</v>
      </c>
      <c r="J98" s="14">
        <v>7</v>
      </c>
      <c r="K98" s="14">
        <v>15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2766</v>
      </c>
      <c r="D99" s="14">
        <v>81</v>
      </c>
      <c r="E99" s="14" t="s">
        <v>72</v>
      </c>
      <c r="F99" s="14" t="s">
        <v>72</v>
      </c>
      <c r="G99" s="14">
        <v>41</v>
      </c>
      <c r="H99" s="14">
        <v>12</v>
      </c>
      <c r="I99" s="14">
        <v>9</v>
      </c>
      <c r="J99" s="14">
        <v>7</v>
      </c>
      <c r="K99" s="14">
        <v>12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2517</v>
      </c>
      <c r="D100" s="14">
        <v>73</v>
      </c>
      <c r="E100" s="14" t="s">
        <v>72</v>
      </c>
      <c r="F100" s="14" t="s">
        <v>72</v>
      </c>
      <c r="G100" s="14">
        <v>33</v>
      </c>
      <c r="H100" s="14">
        <v>20</v>
      </c>
      <c r="I100" s="14">
        <v>12</v>
      </c>
      <c r="J100" s="14">
        <v>5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1809</v>
      </c>
      <c r="D101" s="14">
        <v>47</v>
      </c>
      <c r="E101" s="14" t="s">
        <v>72</v>
      </c>
      <c r="F101" s="14" t="s">
        <v>72</v>
      </c>
      <c r="G101" s="14">
        <v>21</v>
      </c>
      <c r="H101" s="14">
        <v>15</v>
      </c>
      <c r="I101" s="14">
        <v>8</v>
      </c>
      <c r="J101" s="14">
        <v>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1278</v>
      </c>
      <c r="D102" s="14">
        <v>33</v>
      </c>
      <c r="E102" s="14" t="s">
        <v>72</v>
      </c>
      <c r="F102" s="14" t="s">
        <v>72</v>
      </c>
      <c r="G102" s="14">
        <v>16</v>
      </c>
      <c r="H102" s="14">
        <v>8</v>
      </c>
      <c r="I102" s="14">
        <v>6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690</v>
      </c>
      <c r="D103" s="14">
        <v>22</v>
      </c>
      <c r="E103" s="14" t="s">
        <v>72</v>
      </c>
      <c r="F103" s="14" t="s">
        <v>72</v>
      </c>
      <c r="G103" s="14">
        <v>8</v>
      </c>
      <c r="H103" s="14">
        <v>6</v>
      </c>
      <c r="I103" s="14">
        <v>2</v>
      </c>
      <c r="J103" s="14">
        <v>2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376</v>
      </c>
      <c r="D104" s="14">
        <v>19</v>
      </c>
      <c r="E104" s="14" t="s">
        <v>72</v>
      </c>
      <c r="F104" s="14" t="s">
        <v>72</v>
      </c>
      <c r="G104" s="14">
        <v>10</v>
      </c>
      <c r="H104" s="14">
        <v>2</v>
      </c>
      <c r="I104" s="14">
        <v>6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60731</v>
      </c>
      <c r="D105" s="5">
        <v>18694</v>
      </c>
      <c r="E105" s="5">
        <v>1022</v>
      </c>
      <c r="F105" s="5">
        <v>1687</v>
      </c>
      <c r="G105" s="5">
        <v>6534</v>
      </c>
      <c r="H105" s="5">
        <v>6800</v>
      </c>
      <c r="I105" s="5">
        <v>1078</v>
      </c>
      <c r="J105" s="5">
        <v>1373</v>
      </c>
      <c r="K105" s="5">
        <v>200</v>
      </c>
    </row>
    <row r="106" spans="1:15" ht="12" customHeight="1" x14ac:dyDescent="0.2">
      <c r="A106" s="29" t="s">
        <v>63</v>
      </c>
      <c r="B106" s="10" t="s">
        <v>12</v>
      </c>
      <c r="C106" s="14">
        <v>3861</v>
      </c>
      <c r="D106" s="14">
        <v>1910</v>
      </c>
      <c r="E106" s="14">
        <v>994</v>
      </c>
      <c r="F106" s="14">
        <v>909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683</v>
      </c>
      <c r="D107" s="14">
        <v>46</v>
      </c>
      <c r="E107" s="14">
        <v>46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659</v>
      </c>
      <c r="D108" s="14">
        <v>146</v>
      </c>
      <c r="E108" s="14">
        <v>146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775</v>
      </c>
      <c r="D109" s="14">
        <v>298</v>
      </c>
      <c r="E109" s="14">
        <v>298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813</v>
      </c>
      <c r="D110" s="14">
        <v>516</v>
      </c>
      <c r="E110" s="14">
        <v>451</v>
      </c>
      <c r="F110" s="14">
        <v>65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931</v>
      </c>
      <c r="D111" s="14">
        <v>904</v>
      </c>
      <c r="E111" s="14">
        <v>53</v>
      </c>
      <c r="F111" s="14">
        <v>844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4993</v>
      </c>
      <c r="D112" s="14">
        <v>4906</v>
      </c>
      <c r="E112" s="14">
        <v>28</v>
      </c>
      <c r="F112" s="14">
        <v>778</v>
      </c>
      <c r="G112" s="14">
        <v>4100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958</v>
      </c>
      <c r="D113" s="14">
        <v>940</v>
      </c>
      <c r="E113" s="14">
        <v>28</v>
      </c>
      <c r="F113" s="14">
        <v>757</v>
      </c>
      <c r="G113" s="14">
        <v>155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1003</v>
      </c>
      <c r="D114" s="14">
        <v>989</v>
      </c>
      <c r="E114" s="14" t="s">
        <v>72</v>
      </c>
      <c r="F114" s="14">
        <v>21</v>
      </c>
      <c r="G114" s="14">
        <v>968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1043</v>
      </c>
      <c r="D115" s="14">
        <v>1031</v>
      </c>
      <c r="E115" s="14" t="s">
        <v>72</v>
      </c>
      <c r="F115" s="14" t="s">
        <v>72</v>
      </c>
      <c r="G115" s="14">
        <v>1031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973</v>
      </c>
      <c r="D116" s="14">
        <v>951</v>
      </c>
      <c r="E116" s="14" t="s">
        <v>72</v>
      </c>
      <c r="F116" s="14" t="s">
        <v>72</v>
      </c>
      <c r="G116" s="14">
        <v>951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1016</v>
      </c>
      <c r="D117" s="14">
        <v>995</v>
      </c>
      <c r="E117" s="14" t="s">
        <v>72</v>
      </c>
      <c r="F117" s="14" t="s">
        <v>72</v>
      </c>
      <c r="G117" s="14">
        <v>995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4960</v>
      </c>
      <c r="D118" s="14">
        <v>4836</v>
      </c>
      <c r="E118" s="14" t="s">
        <v>72</v>
      </c>
      <c r="F118" s="14" t="s">
        <v>72</v>
      </c>
      <c r="G118" s="14">
        <v>1993</v>
      </c>
      <c r="H118" s="14">
        <v>2843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951</v>
      </c>
      <c r="D119" s="14">
        <v>938</v>
      </c>
      <c r="E119" s="14" t="s">
        <v>72</v>
      </c>
      <c r="F119" s="14" t="s">
        <v>72</v>
      </c>
      <c r="G119" s="14">
        <v>938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1011</v>
      </c>
      <c r="D120" s="14">
        <v>992</v>
      </c>
      <c r="E120" s="14" t="s">
        <v>72</v>
      </c>
      <c r="F120" s="14" t="s">
        <v>72</v>
      </c>
      <c r="G120" s="14">
        <v>890</v>
      </c>
      <c r="H120" s="14">
        <v>102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986</v>
      </c>
      <c r="D121" s="14">
        <v>964</v>
      </c>
      <c r="E121" s="14" t="s">
        <v>72</v>
      </c>
      <c r="F121" s="14" t="s">
        <v>72</v>
      </c>
      <c r="G121" s="14">
        <v>113</v>
      </c>
      <c r="H121" s="14">
        <v>851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982</v>
      </c>
      <c r="D122" s="14">
        <v>957</v>
      </c>
      <c r="E122" s="14" t="s">
        <v>72</v>
      </c>
      <c r="F122" s="14" t="s">
        <v>72</v>
      </c>
      <c r="G122" s="14">
        <v>34</v>
      </c>
      <c r="H122" s="14">
        <v>923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1030</v>
      </c>
      <c r="D123" s="14">
        <v>985</v>
      </c>
      <c r="E123" s="14" t="s">
        <v>72</v>
      </c>
      <c r="F123" s="14" t="s">
        <v>72</v>
      </c>
      <c r="G123" s="14">
        <v>18</v>
      </c>
      <c r="H123" s="14">
        <v>967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4750</v>
      </c>
      <c r="D124" s="14">
        <v>3652</v>
      </c>
      <c r="E124" s="14" t="s">
        <v>72</v>
      </c>
      <c r="F124" s="14" t="s">
        <v>72</v>
      </c>
      <c r="G124" s="14">
        <v>49</v>
      </c>
      <c r="H124" s="14">
        <v>3133</v>
      </c>
      <c r="I124" s="14">
        <v>191</v>
      </c>
      <c r="J124" s="14">
        <v>279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987</v>
      </c>
      <c r="D125" s="14">
        <v>933</v>
      </c>
      <c r="E125" s="14" t="s">
        <v>72</v>
      </c>
      <c r="F125" s="14" t="s">
        <v>72</v>
      </c>
      <c r="G125" s="14">
        <v>7</v>
      </c>
      <c r="H125" s="14">
        <v>926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1024</v>
      </c>
      <c r="D126" s="14">
        <v>918</v>
      </c>
      <c r="E126" s="14" t="s">
        <v>72</v>
      </c>
      <c r="F126" s="14" t="s">
        <v>72</v>
      </c>
      <c r="G126" s="14">
        <v>8</v>
      </c>
      <c r="H126" s="14">
        <v>909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934</v>
      </c>
      <c r="D127" s="14">
        <v>761</v>
      </c>
      <c r="E127" s="14" t="s">
        <v>72</v>
      </c>
      <c r="F127" s="14" t="s">
        <v>72</v>
      </c>
      <c r="G127" s="14">
        <v>11</v>
      </c>
      <c r="H127" s="14">
        <v>713</v>
      </c>
      <c r="I127" s="14">
        <v>18</v>
      </c>
      <c r="J127" s="14">
        <v>19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916</v>
      </c>
      <c r="D128" s="14">
        <v>591</v>
      </c>
      <c r="E128" s="14" t="s">
        <v>72</v>
      </c>
      <c r="F128" s="14" t="s">
        <v>72</v>
      </c>
      <c r="G128" s="14">
        <v>12</v>
      </c>
      <c r="H128" s="14">
        <v>366</v>
      </c>
      <c r="I128" s="14">
        <v>72</v>
      </c>
      <c r="J128" s="14">
        <v>141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889</v>
      </c>
      <c r="D129" s="14">
        <v>449</v>
      </c>
      <c r="E129" s="14" t="s">
        <v>72</v>
      </c>
      <c r="F129" s="14" t="s">
        <v>72</v>
      </c>
      <c r="G129" s="14">
        <v>11</v>
      </c>
      <c r="H129" s="14">
        <v>219</v>
      </c>
      <c r="I129" s="14">
        <v>100</v>
      </c>
      <c r="J129" s="14">
        <v>119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4290</v>
      </c>
      <c r="D130" s="14">
        <v>1322</v>
      </c>
      <c r="E130" s="14" t="s">
        <v>72</v>
      </c>
      <c r="F130" s="14" t="s">
        <v>72</v>
      </c>
      <c r="G130" s="14">
        <v>35</v>
      </c>
      <c r="H130" s="14">
        <v>368</v>
      </c>
      <c r="I130" s="14">
        <v>382</v>
      </c>
      <c r="J130" s="14">
        <v>515</v>
      </c>
      <c r="K130" s="14">
        <v>22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855</v>
      </c>
      <c r="D131" s="14">
        <v>339</v>
      </c>
      <c r="E131" s="14" t="s">
        <v>72</v>
      </c>
      <c r="F131" s="14" t="s">
        <v>72</v>
      </c>
      <c r="G131" s="14">
        <v>9</v>
      </c>
      <c r="H131" s="14">
        <v>136</v>
      </c>
      <c r="I131" s="14">
        <v>68</v>
      </c>
      <c r="J131" s="14">
        <v>123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872</v>
      </c>
      <c r="D132" s="14">
        <v>308</v>
      </c>
      <c r="E132" s="14" t="s">
        <v>72</v>
      </c>
      <c r="F132" s="14" t="s">
        <v>72</v>
      </c>
      <c r="G132" s="14">
        <v>13</v>
      </c>
      <c r="H132" s="14">
        <v>81</v>
      </c>
      <c r="I132" s="14">
        <v>92</v>
      </c>
      <c r="J132" s="14">
        <v>116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903</v>
      </c>
      <c r="D133" s="14">
        <v>281</v>
      </c>
      <c r="E133" s="14" t="s">
        <v>72</v>
      </c>
      <c r="F133" s="14" t="s">
        <v>72</v>
      </c>
      <c r="G133" s="14">
        <v>6</v>
      </c>
      <c r="H133" s="14">
        <v>70</v>
      </c>
      <c r="I133" s="14">
        <v>94</v>
      </c>
      <c r="J133" s="14">
        <v>111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827</v>
      </c>
      <c r="D134" s="14">
        <v>195</v>
      </c>
      <c r="E134" s="14" t="s">
        <v>72</v>
      </c>
      <c r="F134" s="14" t="s">
        <v>72</v>
      </c>
      <c r="G134" s="14">
        <v>6</v>
      </c>
      <c r="H134" s="14">
        <v>43</v>
      </c>
      <c r="I134" s="14">
        <v>62</v>
      </c>
      <c r="J134" s="14">
        <v>81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833</v>
      </c>
      <c r="D135" s="14">
        <v>199</v>
      </c>
      <c r="E135" s="14" t="s">
        <v>72</v>
      </c>
      <c r="F135" s="14" t="s">
        <v>72</v>
      </c>
      <c r="G135" s="14">
        <v>1</v>
      </c>
      <c r="H135" s="14">
        <v>38</v>
      </c>
      <c r="I135" s="14">
        <v>66</v>
      </c>
      <c r="J135" s="14">
        <v>84</v>
      </c>
      <c r="K135" s="14">
        <v>10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4381</v>
      </c>
      <c r="D136" s="14">
        <v>590</v>
      </c>
      <c r="E136" s="14" t="s">
        <v>72</v>
      </c>
      <c r="F136" s="14" t="s">
        <v>72</v>
      </c>
      <c r="G136" s="14">
        <v>21</v>
      </c>
      <c r="H136" s="14">
        <v>106</v>
      </c>
      <c r="I136" s="14">
        <v>166</v>
      </c>
      <c r="J136" s="14">
        <v>274</v>
      </c>
      <c r="K136" s="14">
        <v>23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920</v>
      </c>
      <c r="D137" s="14">
        <v>162</v>
      </c>
      <c r="E137" s="14" t="s">
        <v>72</v>
      </c>
      <c r="F137" s="14" t="s">
        <v>72</v>
      </c>
      <c r="G137" s="14">
        <v>6</v>
      </c>
      <c r="H137" s="14">
        <v>28</v>
      </c>
      <c r="I137" s="14">
        <v>38</v>
      </c>
      <c r="J137" s="14">
        <v>88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870</v>
      </c>
      <c r="D138" s="14">
        <v>138</v>
      </c>
      <c r="E138" s="14" t="s">
        <v>72</v>
      </c>
      <c r="F138" s="14" t="s">
        <v>72</v>
      </c>
      <c r="G138" s="14">
        <v>2</v>
      </c>
      <c r="H138" s="14">
        <v>19</v>
      </c>
      <c r="I138" s="14">
        <v>41</v>
      </c>
      <c r="J138" s="14">
        <v>68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877</v>
      </c>
      <c r="D139" s="14">
        <v>113</v>
      </c>
      <c r="E139" s="14" t="s">
        <v>72</v>
      </c>
      <c r="F139" s="14" t="s">
        <v>72</v>
      </c>
      <c r="G139" s="14">
        <v>5</v>
      </c>
      <c r="H139" s="14">
        <v>25</v>
      </c>
      <c r="I139" s="14">
        <v>36</v>
      </c>
      <c r="J139" s="14">
        <v>45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857</v>
      </c>
      <c r="D140" s="14">
        <v>85</v>
      </c>
      <c r="E140" s="14" t="s">
        <v>72</v>
      </c>
      <c r="F140" s="14" t="s">
        <v>72</v>
      </c>
      <c r="G140" s="14">
        <v>4</v>
      </c>
      <c r="H140" s="14">
        <v>16</v>
      </c>
      <c r="I140" s="14">
        <v>24</v>
      </c>
      <c r="J140" s="14">
        <v>38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857</v>
      </c>
      <c r="D141" s="14">
        <v>92</v>
      </c>
      <c r="E141" s="14" t="s">
        <v>72</v>
      </c>
      <c r="F141" s="14" t="s">
        <v>72</v>
      </c>
      <c r="G141" s="14">
        <v>4</v>
      </c>
      <c r="H141" s="14">
        <v>18</v>
      </c>
      <c r="I141" s="14">
        <v>27</v>
      </c>
      <c r="J141" s="14">
        <v>35</v>
      </c>
      <c r="K141" s="14">
        <v>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4399</v>
      </c>
      <c r="D142" s="14">
        <v>375</v>
      </c>
      <c r="E142" s="14" t="s">
        <v>72</v>
      </c>
      <c r="F142" s="14" t="s">
        <v>72</v>
      </c>
      <c r="G142" s="14">
        <v>23</v>
      </c>
      <c r="H142" s="14">
        <v>91</v>
      </c>
      <c r="I142" s="14">
        <v>111</v>
      </c>
      <c r="J142" s="14">
        <v>114</v>
      </c>
      <c r="K142" s="14">
        <v>36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4325</v>
      </c>
      <c r="D143" s="14">
        <v>267</v>
      </c>
      <c r="E143" s="14" t="s">
        <v>72</v>
      </c>
      <c r="F143" s="14" t="s">
        <v>72</v>
      </c>
      <c r="G143" s="14">
        <v>36</v>
      </c>
      <c r="H143" s="14">
        <v>60</v>
      </c>
      <c r="I143" s="14">
        <v>67</v>
      </c>
      <c r="J143" s="14">
        <v>72</v>
      </c>
      <c r="K143" s="14">
        <v>32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4598</v>
      </c>
      <c r="D144" s="14">
        <v>230</v>
      </c>
      <c r="E144" s="14" t="s">
        <v>72</v>
      </c>
      <c r="F144" s="14" t="s">
        <v>72</v>
      </c>
      <c r="G144" s="14">
        <v>40</v>
      </c>
      <c r="H144" s="14">
        <v>58</v>
      </c>
      <c r="I144" s="14">
        <v>58</v>
      </c>
      <c r="J144" s="14">
        <v>45</v>
      </c>
      <c r="K144" s="14">
        <v>29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4004</v>
      </c>
      <c r="D145" s="14">
        <v>143</v>
      </c>
      <c r="E145" s="14" t="s">
        <v>72</v>
      </c>
      <c r="F145" s="14" t="s">
        <v>72</v>
      </c>
      <c r="G145" s="14">
        <v>24</v>
      </c>
      <c r="H145" s="14">
        <v>49</v>
      </c>
      <c r="I145" s="14">
        <v>32</v>
      </c>
      <c r="J145" s="14">
        <v>24</v>
      </c>
      <c r="K145" s="14">
        <v>14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3335</v>
      </c>
      <c r="D146" s="14">
        <v>113</v>
      </c>
      <c r="E146" s="14" t="s">
        <v>72</v>
      </c>
      <c r="F146" s="14" t="s">
        <v>72</v>
      </c>
      <c r="G146" s="14">
        <v>41</v>
      </c>
      <c r="H146" s="14">
        <v>24</v>
      </c>
      <c r="I146" s="14">
        <v>22</v>
      </c>
      <c r="J146" s="14">
        <v>14</v>
      </c>
      <c r="K146" s="14">
        <v>12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3195</v>
      </c>
      <c r="D147" s="14">
        <v>98</v>
      </c>
      <c r="E147" s="14" t="s">
        <v>72</v>
      </c>
      <c r="F147" s="14" t="s">
        <v>72</v>
      </c>
      <c r="G147" s="14">
        <v>38</v>
      </c>
      <c r="H147" s="14">
        <v>25</v>
      </c>
      <c r="I147" s="14">
        <v>11</v>
      </c>
      <c r="J147" s="14">
        <v>18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2817</v>
      </c>
      <c r="D148" s="14">
        <v>70</v>
      </c>
      <c r="E148" s="14" t="s">
        <v>72</v>
      </c>
      <c r="F148" s="14" t="s">
        <v>72</v>
      </c>
      <c r="G148" s="14">
        <v>30</v>
      </c>
      <c r="H148" s="14">
        <v>18</v>
      </c>
      <c r="I148" s="14">
        <v>9</v>
      </c>
      <c r="J148" s="14">
        <v>8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2400</v>
      </c>
      <c r="D149" s="14">
        <v>64</v>
      </c>
      <c r="E149" s="14" t="s">
        <v>72</v>
      </c>
      <c r="F149" s="14" t="s">
        <v>72</v>
      </c>
      <c r="G149" s="14">
        <v>28</v>
      </c>
      <c r="H149" s="14">
        <v>11</v>
      </c>
      <c r="I149" s="14">
        <v>13</v>
      </c>
      <c r="J149" s="14">
        <v>4</v>
      </c>
      <c r="K149" s="14">
        <v>8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1986</v>
      </c>
      <c r="D150" s="14">
        <v>44</v>
      </c>
      <c r="E150" s="14" t="s">
        <v>72</v>
      </c>
      <c r="F150" s="14" t="s">
        <v>72</v>
      </c>
      <c r="G150" s="14">
        <v>28</v>
      </c>
      <c r="H150" s="14">
        <v>4</v>
      </c>
      <c r="I150" s="14">
        <v>4</v>
      </c>
      <c r="J150" s="14">
        <v>1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1258</v>
      </c>
      <c r="D151" s="14">
        <v>39</v>
      </c>
      <c r="E151" s="14" t="s">
        <v>72</v>
      </c>
      <c r="F151" s="14" t="s">
        <v>72</v>
      </c>
      <c r="G151" s="14">
        <v>20</v>
      </c>
      <c r="H151" s="14">
        <v>7</v>
      </c>
      <c r="I151" s="14">
        <v>5</v>
      </c>
      <c r="J151" s="14">
        <v>4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721</v>
      </c>
      <c r="D152" s="14">
        <v>21</v>
      </c>
      <c r="E152" s="14" t="s">
        <v>72</v>
      </c>
      <c r="F152" s="14" t="s">
        <v>72</v>
      </c>
      <c r="G152" s="14">
        <v>12</v>
      </c>
      <c r="H152" s="14">
        <v>3</v>
      </c>
      <c r="I152" s="14">
        <v>4</v>
      </c>
      <c r="J152" s="14" t="s">
        <v>72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330</v>
      </c>
      <c r="D153" s="14">
        <v>7</v>
      </c>
      <c r="E153" s="14" t="s">
        <v>72</v>
      </c>
      <c r="F153" s="14" t="s">
        <v>72</v>
      </c>
      <c r="G153" s="14">
        <v>4</v>
      </c>
      <c r="H153" s="14" t="s">
        <v>72</v>
      </c>
      <c r="I153" s="14">
        <v>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128</v>
      </c>
      <c r="D154" s="6">
        <v>7</v>
      </c>
      <c r="E154" s="6" t="s">
        <v>72</v>
      </c>
      <c r="F154" s="6" t="s">
        <v>72</v>
      </c>
      <c r="G154" s="6">
        <v>5</v>
      </c>
      <c r="H154" s="6" t="s">
        <v>72</v>
      </c>
      <c r="I154" s="6">
        <v>1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0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4.5" customHeight="1" x14ac:dyDescent="0.2">
      <c r="A2" s="36" t="s">
        <v>84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5.2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13984</v>
      </c>
      <c r="D5" s="5">
        <v>4730</v>
      </c>
      <c r="E5" s="5">
        <v>227</v>
      </c>
      <c r="F5" s="5">
        <v>416</v>
      </c>
      <c r="G5" s="5">
        <v>1796</v>
      </c>
      <c r="H5" s="5">
        <v>1729</v>
      </c>
      <c r="I5" s="5">
        <v>354</v>
      </c>
      <c r="J5" s="5">
        <v>157</v>
      </c>
      <c r="K5" s="5">
        <v>51</v>
      </c>
    </row>
    <row r="6" spans="1:35" ht="12" customHeight="1" x14ac:dyDescent="0.2">
      <c r="A6" s="29" t="s">
        <v>63</v>
      </c>
      <c r="B6" s="10" t="s">
        <v>12</v>
      </c>
      <c r="C6" s="14">
        <v>1060</v>
      </c>
      <c r="D6" s="14">
        <v>462</v>
      </c>
      <c r="E6" s="14">
        <v>221</v>
      </c>
      <c r="F6" s="14">
        <v>240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168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192</v>
      </c>
      <c r="D8" s="14">
        <v>25</v>
      </c>
      <c r="E8" s="14">
        <v>25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204</v>
      </c>
      <c r="D9" s="14">
        <v>49</v>
      </c>
      <c r="E9" s="14">
        <v>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236</v>
      </c>
      <c r="D10" s="14">
        <v>132</v>
      </c>
      <c r="E10" s="14">
        <v>114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260</v>
      </c>
      <c r="D11" s="14">
        <v>246</v>
      </c>
      <c r="E11" s="14">
        <v>23</v>
      </c>
      <c r="F11" s="14">
        <v>222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1238</v>
      </c>
      <c r="D12" s="14">
        <v>1209</v>
      </c>
      <c r="E12" s="14">
        <v>6</v>
      </c>
      <c r="F12" s="14">
        <v>176</v>
      </c>
      <c r="G12" s="14">
        <v>1027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211</v>
      </c>
      <c r="D13" s="14">
        <v>207</v>
      </c>
      <c r="E13" s="14">
        <v>6</v>
      </c>
      <c r="F13" s="14">
        <v>175</v>
      </c>
      <c r="G13" s="14">
        <v>26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253</v>
      </c>
      <c r="D14" s="14">
        <v>244</v>
      </c>
      <c r="E14" s="14" t="s">
        <v>72</v>
      </c>
      <c r="F14" s="14">
        <v>1</v>
      </c>
      <c r="G14" s="14">
        <v>243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285</v>
      </c>
      <c r="D15" s="14">
        <v>282</v>
      </c>
      <c r="E15" s="14" t="s">
        <v>72</v>
      </c>
      <c r="F15" s="14" t="s">
        <v>72</v>
      </c>
      <c r="G15" s="14">
        <v>282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233</v>
      </c>
      <c r="D16" s="14">
        <v>225</v>
      </c>
      <c r="E16" s="14" t="s">
        <v>72</v>
      </c>
      <c r="F16" s="14" t="s">
        <v>72</v>
      </c>
      <c r="G16" s="14">
        <v>225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256</v>
      </c>
      <c r="D17" s="14">
        <v>251</v>
      </c>
      <c r="E17" s="14" t="s">
        <v>72</v>
      </c>
      <c r="F17" s="14" t="s">
        <v>72</v>
      </c>
      <c r="G17" s="14">
        <v>251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1251</v>
      </c>
      <c r="D18" s="14">
        <v>1206</v>
      </c>
      <c r="E18" s="14" t="s">
        <v>72</v>
      </c>
      <c r="F18" s="14" t="s">
        <v>72</v>
      </c>
      <c r="G18" s="14">
        <v>561</v>
      </c>
      <c r="H18" s="14">
        <v>645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270</v>
      </c>
      <c r="D19" s="14">
        <v>266</v>
      </c>
      <c r="E19" s="14" t="s">
        <v>72</v>
      </c>
      <c r="F19" s="14" t="s">
        <v>72</v>
      </c>
      <c r="G19" s="14">
        <v>262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237</v>
      </c>
      <c r="D20" s="14">
        <v>232</v>
      </c>
      <c r="E20" s="14" t="s">
        <v>72</v>
      </c>
      <c r="F20" s="14" t="s">
        <v>72</v>
      </c>
      <c r="G20" s="14">
        <v>211</v>
      </c>
      <c r="H20" s="14">
        <v>21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256</v>
      </c>
      <c r="D21" s="14">
        <v>247</v>
      </c>
      <c r="E21" s="14" t="s">
        <v>72</v>
      </c>
      <c r="F21" s="14" t="s">
        <v>72</v>
      </c>
      <c r="G21" s="14">
        <v>55</v>
      </c>
      <c r="H21" s="14">
        <v>192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259</v>
      </c>
      <c r="D22" s="14">
        <v>244</v>
      </c>
      <c r="E22" s="14" t="s">
        <v>72</v>
      </c>
      <c r="F22" s="14" t="s">
        <v>72</v>
      </c>
      <c r="G22" s="14">
        <v>23</v>
      </c>
      <c r="H22" s="14">
        <v>221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229</v>
      </c>
      <c r="D23" s="14">
        <v>217</v>
      </c>
      <c r="E23" s="14" t="s">
        <v>72</v>
      </c>
      <c r="F23" s="14" t="s">
        <v>72</v>
      </c>
      <c r="G23" s="14">
        <v>10</v>
      </c>
      <c r="H23" s="14">
        <v>207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1265</v>
      </c>
      <c r="D24" s="14">
        <v>931</v>
      </c>
      <c r="E24" s="14" t="s">
        <v>72</v>
      </c>
      <c r="F24" s="14" t="s">
        <v>72</v>
      </c>
      <c r="G24" s="14">
        <v>23</v>
      </c>
      <c r="H24" s="14">
        <v>818</v>
      </c>
      <c r="I24" s="14">
        <v>56</v>
      </c>
      <c r="J24" s="14">
        <v>33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225</v>
      </c>
      <c r="D25" s="14">
        <v>211</v>
      </c>
      <c r="E25" s="14" t="s">
        <v>72</v>
      </c>
      <c r="F25" s="14" t="s">
        <v>72</v>
      </c>
      <c r="G25" s="14">
        <v>5</v>
      </c>
      <c r="H25" s="14">
        <v>206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235</v>
      </c>
      <c r="D26" s="14">
        <v>215</v>
      </c>
      <c r="E26" s="14" t="s">
        <v>72</v>
      </c>
      <c r="F26" s="14" t="s">
        <v>72</v>
      </c>
      <c r="G26" s="14">
        <v>3</v>
      </c>
      <c r="H26" s="14">
        <v>212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270</v>
      </c>
      <c r="D27" s="14">
        <v>220</v>
      </c>
      <c r="E27" s="14" t="s">
        <v>72</v>
      </c>
      <c r="F27" s="14" t="s">
        <v>72</v>
      </c>
      <c r="G27" s="14">
        <v>6</v>
      </c>
      <c r="H27" s="14">
        <v>202</v>
      </c>
      <c r="I27" s="14">
        <v>8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273</v>
      </c>
      <c r="D28" s="14">
        <v>166</v>
      </c>
      <c r="E28" s="14" t="s">
        <v>72</v>
      </c>
      <c r="F28" s="14" t="s">
        <v>72</v>
      </c>
      <c r="G28" s="14">
        <v>6</v>
      </c>
      <c r="H28" s="14">
        <v>121</v>
      </c>
      <c r="I28" s="14">
        <v>23</v>
      </c>
      <c r="J28" s="14">
        <v>16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262</v>
      </c>
      <c r="D29" s="14">
        <v>119</v>
      </c>
      <c r="E29" s="14" t="s">
        <v>72</v>
      </c>
      <c r="F29" s="14" t="s">
        <v>72</v>
      </c>
      <c r="G29" s="14">
        <v>3</v>
      </c>
      <c r="H29" s="14">
        <v>77</v>
      </c>
      <c r="I29" s="14">
        <v>25</v>
      </c>
      <c r="J29" s="14">
        <v>13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1101</v>
      </c>
      <c r="D30" s="14">
        <v>310</v>
      </c>
      <c r="E30" s="14" t="s">
        <v>72</v>
      </c>
      <c r="F30" s="14" t="s">
        <v>72</v>
      </c>
      <c r="G30" s="14">
        <v>21</v>
      </c>
      <c r="H30" s="14">
        <v>112</v>
      </c>
      <c r="I30" s="14">
        <v>123</v>
      </c>
      <c r="J30" s="14">
        <v>45</v>
      </c>
      <c r="K30" s="14">
        <v>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213</v>
      </c>
      <c r="D31" s="14">
        <v>77</v>
      </c>
      <c r="E31" s="14" t="s">
        <v>72</v>
      </c>
      <c r="F31" s="14" t="s">
        <v>72</v>
      </c>
      <c r="G31" s="14">
        <v>5</v>
      </c>
      <c r="H31" s="14">
        <v>28</v>
      </c>
      <c r="I31" s="14">
        <v>28</v>
      </c>
      <c r="J31" s="14">
        <v>15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210</v>
      </c>
      <c r="D32" s="14">
        <v>72</v>
      </c>
      <c r="E32" s="14" t="s">
        <v>72</v>
      </c>
      <c r="F32" s="14" t="s">
        <v>72</v>
      </c>
      <c r="G32" s="14">
        <v>2</v>
      </c>
      <c r="H32" s="14">
        <v>31</v>
      </c>
      <c r="I32" s="14">
        <v>31</v>
      </c>
      <c r="J32" s="14">
        <v>6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238</v>
      </c>
      <c r="D33" s="14">
        <v>67</v>
      </c>
      <c r="E33" s="14" t="s">
        <v>72</v>
      </c>
      <c r="F33" s="14" t="s">
        <v>72</v>
      </c>
      <c r="G33" s="14">
        <v>2</v>
      </c>
      <c r="H33" s="14">
        <v>24</v>
      </c>
      <c r="I33" s="14">
        <v>24</v>
      </c>
      <c r="J33" s="14">
        <v>12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218</v>
      </c>
      <c r="D34" s="14">
        <v>49</v>
      </c>
      <c r="E34" s="14" t="s">
        <v>72</v>
      </c>
      <c r="F34" s="14" t="s">
        <v>72</v>
      </c>
      <c r="G34" s="14">
        <v>4</v>
      </c>
      <c r="H34" s="14">
        <v>18</v>
      </c>
      <c r="I34" s="14">
        <v>24</v>
      </c>
      <c r="J34" s="14">
        <v>3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222</v>
      </c>
      <c r="D35" s="14">
        <v>45</v>
      </c>
      <c r="E35" s="14" t="s">
        <v>72</v>
      </c>
      <c r="F35" s="14" t="s">
        <v>72</v>
      </c>
      <c r="G35" s="14">
        <v>8</v>
      </c>
      <c r="H35" s="14">
        <v>11</v>
      </c>
      <c r="I35" s="14">
        <v>16</v>
      </c>
      <c r="J35" s="14">
        <v>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1135</v>
      </c>
      <c r="D36" s="14">
        <v>186</v>
      </c>
      <c r="E36" s="14" t="s">
        <v>72</v>
      </c>
      <c r="F36" s="14" t="s">
        <v>72</v>
      </c>
      <c r="G36" s="14">
        <v>24</v>
      </c>
      <c r="H36" s="14">
        <v>50</v>
      </c>
      <c r="I36" s="14">
        <v>76</v>
      </c>
      <c r="J36" s="14">
        <v>29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224</v>
      </c>
      <c r="D37" s="14">
        <v>40</v>
      </c>
      <c r="E37" s="14" t="s">
        <v>72</v>
      </c>
      <c r="F37" s="14" t="s">
        <v>72</v>
      </c>
      <c r="G37" s="14">
        <v>3</v>
      </c>
      <c r="H37" s="14">
        <v>15</v>
      </c>
      <c r="I37" s="14">
        <v>11</v>
      </c>
      <c r="J37" s="14">
        <v>10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239</v>
      </c>
      <c r="D38" s="14">
        <v>48</v>
      </c>
      <c r="E38" s="14" t="s">
        <v>72</v>
      </c>
      <c r="F38" s="14" t="s">
        <v>72</v>
      </c>
      <c r="G38" s="14">
        <v>9</v>
      </c>
      <c r="H38" s="14">
        <v>15</v>
      </c>
      <c r="I38" s="14">
        <v>19</v>
      </c>
      <c r="J38" s="14">
        <v>5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227</v>
      </c>
      <c r="D39" s="14">
        <v>40</v>
      </c>
      <c r="E39" s="14" t="s">
        <v>72</v>
      </c>
      <c r="F39" s="14" t="s">
        <v>72</v>
      </c>
      <c r="G39" s="14">
        <v>2</v>
      </c>
      <c r="H39" s="14">
        <v>6</v>
      </c>
      <c r="I39" s="14">
        <v>22</v>
      </c>
      <c r="J39" s="14">
        <v>5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231</v>
      </c>
      <c r="D40" s="14">
        <v>35</v>
      </c>
      <c r="E40" s="14" t="s">
        <v>72</v>
      </c>
      <c r="F40" s="14" t="s">
        <v>72</v>
      </c>
      <c r="G40" s="14">
        <v>5</v>
      </c>
      <c r="H40" s="14">
        <v>9</v>
      </c>
      <c r="I40" s="14">
        <v>14</v>
      </c>
      <c r="J40" s="14">
        <v>7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214</v>
      </c>
      <c r="D41" s="14">
        <v>23</v>
      </c>
      <c r="E41" s="14" t="s">
        <v>72</v>
      </c>
      <c r="F41" s="14" t="s">
        <v>72</v>
      </c>
      <c r="G41" s="14">
        <v>5</v>
      </c>
      <c r="H41" s="14">
        <v>5</v>
      </c>
      <c r="I41" s="14">
        <v>10</v>
      </c>
      <c r="J41" s="14">
        <v>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1045</v>
      </c>
      <c r="D42" s="14">
        <v>107</v>
      </c>
      <c r="E42" s="14" t="s">
        <v>72</v>
      </c>
      <c r="F42" s="14" t="s">
        <v>72</v>
      </c>
      <c r="G42" s="14">
        <v>20</v>
      </c>
      <c r="H42" s="14">
        <v>23</v>
      </c>
      <c r="I42" s="14">
        <v>37</v>
      </c>
      <c r="J42" s="14">
        <v>21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961</v>
      </c>
      <c r="D43" s="14">
        <v>89</v>
      </c>
      <c r="E43" s="14" t="s">
        <v>72</v>
      </c>
      <c r="F43" s="14" t="s">
        <v>72</v>
      </c>
      <c r="G43" s="14">
        <v>22</v>
      </c>
      <c r="H43" s="14">
        <v>22</v>
      </c>
      <c r="I43" s="14">
        <v>27</v>
      </c>
      <c r="J43" s="14">
        <v>10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928</v>
      </c>
      <c r="D44" s="14">
        <v>63</v>
      </c>
      <c r="E44" s="14" t="s">
        <v>72</v>
      </c>
      <c r="F44" s="14" t="s">
        <v>72</v>
      </c>
      <c r="G44" s="14">
        <v>10</v>
      </c>
      <c r="H44" s="14">
        <v>22</v>
      </c>
      <c r="I44" s="14">
        <v>15</v>
      </c>
      <c r="J44" s="14">
        <v>7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786</v>
      </c>
      <c r="D45" s="14">
        <v>66</v>
      </c>
      <c r="E45" s="14" t="s">
        <v>72</v>
      </c>
      <c r="F45" s="14" t="s">
        <v>72</v>
      </c>
      <c r="G45" s="14">
        <v>25</v>
      </c>
      <c r="H45" s="14">
        <v>19</v>
      </c>
      <c r="I45" s="14">
        <v>11</v>
      </c>
      <c r="J45" s="14">
        <v>7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710</v>
      </c>
      <c r="D46" s="14">
        <v>31</v>
      </c>
      <c r="E46" s="14" t="s">
        <v>72</v>
      </c>
      <c r="F46" s="14" t="s">
        <v>72</v>
      </c>
      <c r="G46" s="14">
        <v>18</v>
      </c>
      <c r="H46" s="14">
        <v>5</v>
      </c>
      <c r="I46" s="14">
        <v>3</v>
      </c>
      <c r="J46" s="14">
        <v>2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659</v>
      </c>
      <c r="D47" s="14">
        <v>22</v>
      </c>
      <c r="E47" s="14" t="s">
        <v>72</v>
      </c>
      <c r="F47" s="14" t="s">
        <v>72</v>
      </c>
      <c r="G47" s="14">
        <v>13</v>
      </c>
      <c r="H47" s="14">
        <v>5</v>
      </c>
      <c r="I47" s="14">
        <v>1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560</v>
      </c>
      <c r="D48" s="14">
        <v>17</v>
      </c>
      <c r="E48" s="14" t="s">
        <v>72</v>
      </c>
      <c r="F48" s="14" t="s">
        <v>72</v>
      </c>
      <c r="G48" s="14">
        <v>9</v>
      </c>
      <c r="H48" s="14">
        <v>5</v>
      </c>
      <c r="I48" s="14">
        <v>1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461</v>
      </c>
      <c r="D49" s="14">
        <v>10</v>
      </c>
      <c r="E49" s="14" t="s">
        <v>72</v>
      </c>
      <c r="F49" s="14" t="s">
        <v>72</v>
      </c>
      <c r="G49" s="14">
        <v>7</v>
      </c>
      <c r="H49" s="14">
        <v>1</v>
      </c>
      <c r="I49" s="14">
        <v>1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357</v>
      </c>
      <c r="D50" s="14">
        <v>10</v>
      </c>
      <c r="E50" s="14" t="s">
        <v>72</v>
      </c>
      <c r="F50" s="14" t="s">
        <v>72</v>
      </c>
      <c r="G50" s="14">
        <v>8</v>
      </c>
      <c r="H50" s="14">
        <v>1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226</v>
      </c>
      <c r="D51" s="14">
        <v>6</v>
      </c>
      <c r="E51" s="14" t="s">
        <v>72</v>
      </c>
      <c r="F51" s="14" t="s">
        <v>72</v>
      </c>
      <c r="G51" s="14">
        <v>4</v>
      </c>
      <c r="H51" s="14" t="s">
        <v>72</v>
      </c>
      <c r="I51" s="14">
        <v>1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127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68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46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6934</v>
      </c>
      <c r="D55" s="5">
        <v>2508</v>
      </c>
      <c r="E55" s="5">
        <v>114</v>
      </c>
      <c r="F55" s="5">
        <v>200</v>
      </c>
      <c r="G55" s="5">
        <v>877</v>
      </c>
      <c r="H55" s="5">
        <v>889</v>
      </c>
      <c r="I55" s="5">
        <v>280</v>
      </c>
      <c r="J55" s="5">
        <v>110</v>
      </c>
      <c r="K55" s="5">
        <v>38</v>
      </c>
    </row>
    <row r="56" spans="1:15" ht="12" customHeight="1" x14ac:dyDescent="0.2">
      <c r="A56" s="29" t="s">
        <v>63</v>
      </c>
      <c r="B56" s="10" t="s">
        <v>12</v>
      </c>
      <c r="C56" s="14">
        <v>514</v>
      </c>
      <c r="D56" s="14">
        <v>223</v>
      </c>
      <c r="E56" s="14">
        <v>110</v>
      </c>
      <c r="F56" s="14">
        <v>113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76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91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103</v>
      </c>
      <c r="D59" s="14">
        <v>30</v>
      </c>
      <c r="E59" s="14">
        <v>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116</v>
      </c>
      <c r="D60" s="14">
        <v>65</v>
      </c>
      <c r="E60" s="14">
        <v>57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128</v>
      </c>
      <c r="D61" s="14">
        <v>118</v>
      </c>
      <c r="E61" s="14">
        <v>13</v>
      </c>
      <c r="F61" s="14">
        <v>105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615</v>
      </c>
      <c r="D62" s="14">
        <v>602</v>
      </c>
      <c r="E62" s="14">
        <v>4</v>
      </c>
      <c r="F62" s="14">
        <v>87</v>
      </c>
      <c r="G62" s="14">
        <v>511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105</v>
      </c>
      <c r="D63" s="14">
        <v>105</v>
      </c>
      <c r="E63" s="14">
        <v>4</v>
      </c>
      <c r="F63" s="14">
        <v>87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129</v>
      </c>
      <c r="D64" s="14">
        <v>122</v>
      </c>
      <c r="E64" s="14" t="s">
        <v>72</v>
      </c>
      <c r="F64" s="14" t="s">
        <v>72</v>
      </c>
      <c r="G64" s="14">
        <v>122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129</v>
      </c>
      <c r="D65" s="14">
        <v>129</v>
      </c>
      <c r="E65" s="14" t="s">
        <v>72</v>
      </c>
      <c r="F65" s="14" t="s">
        <v>72</v>
      </c>
      <c r="G65" s="14">
        <v>129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118</v>
      </c>
      <c r="D66" s="14">
        <v>116</v>
      </c>
      <c r="E66" s="14" t="s">
        <v>72</v>
      </c>
      <c r="F66" s="14" t="s">
        <v>72</v>
      </c>
      <c r="G66" s="14">
        <v>116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134</v>
      </c>
      <c r="D67" s="14">
        <v>130</v>
      </c>
      <c r="E67" s="14" t="s">
        <v>72</v>
      </c>
      <c r="F67" s="14" t="s">
        <v>72</v>
      </c>
      <c r="G67" s="14">
        <v>130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606</v>
      </c>
      <c r="D68" s="14">
        <v>581</v>
      </c>
      <c r="E68" s="14" t="s">
        <v>72</v>
      </c>
      <c r="F68" s="14" t="s">
        <v>72</v>
      </c>
      <c r="G68" s="14">
        <v>265</v>
      </c>
      <c r="H68" s="14">
        <v>316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128</v>
      </c>
      <c r="D69" s="14">
        <v>126</v>
      </c>
      <c r="E69" s="14" t="s">
        <v>72</v>
      </c>
      <c r="F69" s="14" t="s">
        <v>72</v>
      </c>
      <c r="G69" s="14">
        <v>123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120</v>
      </c>
      <c r="D70" s="14">
        <v>120</v>
      </c>
      <c r="E70" s="14" t="s">
        <v>72</v>
      </c>
      <c r="F70" s="14" t="s">
        <v>72</v>
      </c>
      <c r="G70" s="14">
        <v>107</v>
      </c>
      <c r="H70" s="14">
        <v>13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129</v>
      </c>
      <c r="D71" s="14">
        <v>123</v>
      </c>
      <c r="E71" s="14" t="s">
        <v>72</v>
      </c>
      <c r="F71" s="14" t="s">
        <v>72</v>
      </c>
      <c r="G71" s="14">
        <v>25</v>
      </c>
      <c r="H71" s="14">
        <v>98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120</v>
      </c>
      <c r="D72" s="14">
        <v>112</v>
      </c>
      <c r="E72" s="14" t="s">
        <v>72</v>
      </c>
      <c r="F72" s="14" t="s">
        <v>72</v>
      </c>
      <c r="G72" s="14">
        <v>7</v>
      </c>
      <c r="H72" s="14">
        <v>105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109</v>
      </c>
      <c r="D73" s="14">
        <v>100</v>
      </c>
      <c r="E73" s="14" t="s">
        <v>72</v>
      </c>
      <c r="F73" s="14" t="s">
        <v>72</v>
      </c>
      <c r="G73" s="14">
        <v>3</v>
      </c>
      <c r="H73" s="14">
        <v>97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631</v>
      </c>
      <c r="D74" s="14">
        <v>498</v>
      </c>
      <c r="E74" s="14" t="s">
        <v>72</v>
      </c>
      <c r="F74" s="14" t="s">
        <v>72</v>
      </c>
      <c r="G74" s="14">
        <v>9</v>
      </c>
      <c r="H74" s="14">
        <v>420</v>
      </c>
      <c r="I74" s="14">
        <v>43</v>
      </c>
      <c r="J74" s="14">
        <v>26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126</v>
      </c>
      <c r="D75" s="14">
        <v>122</v>
      </c>
      <c r="E75" s="14" t="s">
        <v>72</v>
      </c>
      <c r="F75" s="14" t="s">
        <v>72</v>
      </c>
      <c r="G75" s="14">
        <v>1</v>
      </c>
      <c r="H75" s="14">
        <v>121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104</v>
      </c>
      <c r="D76" s="14">
        <v>99</v>
      </c>
      <c r="E76" s="14" t="s">
        <v>72</v>
      </c>
      <c r="F76" s="14" t="s">
        <v>72</v>
      </c>
      <c r="G76" s="14">
        <v>2</v>
      </c>
      <c r="H76" s="14">
        <v>97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139</v>
      </c>
      <c r="D77" s="14">
        <v>124</v>
      </c>
      <c r="E77" s="14" t="s">
        <v>72</v>
      </c>
      <c r="F77" s="14" t="s">
        <v>72</v>
      </c>
      <c r="G77" s="14">
        <v>2</v>
      </c>
      <c r="H77" s="14">
        <v>116</v>
      </c>
      <c r="I77" s="14">
        <v>5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123</v>
      </c>
      <c r="D78" s="14">
        <v>78</v>
      </c>
      <c r="E78" s="14" t="s">
        <v>72</v>
      </c>
      <c r="F78" s="14" t="s">
        <v>72</v>
      </c>
      <c r="G78" s="14">
        <v>2</v>
      </c>
      <c r="H78" s="14">
        <v>47</v>
      </c>
      <c r="I78" s="14">
        <v>17</v>
      </c>
      <c r="J78" s="14">
        <v>12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139</v>
      </c>
      <c r="D79" s="14">
        <v>75</v>
      </c>
      <c r="E79" s="14" t="s">
        <v>72</v>
      </c>
      <c r="F79" s="14" t="s">
        <v>72</v>
      </c>
      <c r="G79" s="14">
        <v>2</v>
      </c>
      <c r="H79" s="14">
        <v>39</v>
      </c>
      <c r="I79" s="14">
        <v>21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534</v>
      </c>
      <c r="D80" s="14">
        <v>198</v>
      </c>
      <c r="E80" s="14" t="s">
        <v>72</v>
      </c>
      <c r="F80" s="14" t="s">
        <v>72</v>
      </c>
      <c r="G80" s="14">
        <v>10</v>
      </c>
      <c r="H80" s="14">
        <v>60</v>
      </c>
      <c r="I80" s="14">
        <v>92</v>
      </c>
      <c r="J80" s="14">
        <v>28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103</v>
      </c>
      <c r="D81" s="14">
        <v>52</v>
      </c>
      <c r="E81" s="14" t="s">
        <v>72</v>
      </c>
      <c r="F81" s="14" t="s">
        <v>72</v>
      </c>
      <c r="G81" s="14">
        <v>2</v>
      </c>
      <c r="H81" s="14">
        <v>17</v>
      </c>
      <c r="I81" s="14">
        <v>21</v>
      </c>
      <c r="J81" s="14">
        <v>11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101</v>
      </c>
      <c r="D82" s="14">
        <v>39</v>
      </c>
      <c r="E82" s="14" t="s">
        <v>72</v>
      </c>
      <c r="F82" s="14" t="s">
        <v>72</v>
      </c>
      <c r="G82" s="14">
        <v>1</v>
      </c>
      <c r="H82" s="14">
        <v>10</v>
      </c>
      <c r="I82" s="14">
        <v>21</v>
      </c>
      <c r="J82" s="14">
        <v>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120</v>
      </c>
      <c r="D83" s="14">
        <v>44</v>
      </c>
      <c r="E83" s="14" t="s">
        <v>72</v>
      </c>
      <c r="F83" s="14" t="s">
        <v>72</v>
      </c>
      <c r="G83" s="14">
        <v>1</v>
      </c>
      <c r="H83" s="14">
        <v>15</v>
      </c>
      <c r="I83" s="14">
        <v>17</v>
      </c>
      <c r="J83" s="14">
        <v>7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107</v>
      </c>
      <c r="D84" s="14">
        <v>32</v>
      </c>
      <c r="E84" s="14" t="s">
        <v>72</v>
      </c>
      <c r="F84" s="14" t="s">
        <v>72</v>
      </c>
      <c r="G84" s="14">
        <v>1</v>
      </c>
      <c r="H84" s="14">
        <v>11</v>
      </c>
      <c r="I84" s="14">
        <v>18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103</v>
      </c>
      <c r="D85" s="14">
        <v>31</v>
      </c>
      <c r="E85" s="14" t="s">
        <v>72</v>
      </c>
      <c r="F85" s="14" t="s">
        <v>72</v>
      </c>
      <c r="G85" s="14">
        <v>5</v>
      </c>
      <c r="H85" s="14">
        <v>7</v>
      </c>
      <c r="I85" s="14">
        <v>15</v>
      </c>
      <c r="J85" s="14">
        <v>3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583</v>
      </c>
      <c r="D86" s="14">
        <v>124</v>
      </c>
      <c r="E86" s="14" t="s">
        <v>72</v>
      </c>
      <c r="F86" s="14" t="s">
        <v>72</v>
      </c>
      <c r="G86" s="14">
        <v>10</v>
      </c>
      <c r="H86" s="14">
        <v>27</v>
      </c>
      <c r="I86" s="14">
        <v>62</v>
      </c>
      <c r="J86" s="14">
        <v>18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119</v>
      </c>
      <c r="D87" s="14">
        <v>28</v>
      </c>
      <c r="E87" s="14" t="s">
        <v>72</v>
      </c>
      <c r="F87" s="14" t="s">
        <v>72</v>
      </c>
      <c r="G87" s="14">
        <v>2</v>
      </c>
      <c r="H87" s="14">
        <v>7</v>
      </c>
      <c r="I87" s="14">
        <v>9</v>
      </c>
      <c r="J87" s="14">
        <v>9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124</v>
      </c>
      <c r="D88" s="14">
        <v>35</v>
      </c>
      <c r="E88" s="14" t="s">
        <v>72</v>
      </c>
      <c r="F88" s="14" t="s">
        <v>72</v>
      </c>
      <c r="G88" s="14">
        <v>5</v>
      </c>
      <c r="H88" s="14">
        <v>9</v>
      </c>
      <c r="I88" s="14">
        <v>17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117</v>
      </c>
      <c r="D89" s="14">
        <v>28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19</v>
      </c>
      <c r="J89" s="14">
        <v>2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114</v>
      </c>
      <c r="D90" s="14">
        <v>20</v>
      </c>
      <c r="E90" s="14" t="s">
        <v>72</v>
      </c>
      <c r="F90" s="14" t="s">
        <v>72</v>
      </c>
      <c r="G90" s="14">
        <v>2</v>
      </c>
      <c r="H90" s="14">
        <v>7</v>
      </c>
      <c r="I90" s="14">
        <v>9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109</v>
      </c>
      <c r="D91" s="14">
        <v>13</v>
      </c>
      <c r="E91" s="14" t="s">
        <v>72</v>
      </c>
      <c r="F91" s="14" t="s">
        <v>72</v>
      </c>
      <c r="G91" s="14">
        <v>1</v>
      </c>
      <c r="H91" s="14">
        <v>2</v>
      </c>
      <c r="I91" s="14">
        <v>8</v>
      </c>
      <c r="J91" s="14">
        <v>1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534</v>
      </c>
      <c r="D92" s="14">
        <v>78</v>
      </c>
      <c r="E92" s="14" t="s">
        <v>72</v>
      </c>
      <c r="F92" s="14" t="s">
        <v>72</v>
      </c>
      <c r="G92" s="14">
        <v>10</v>
      </c>
      <c r="H92" s="14">
        <v>14</v>
      </c>
      <c r="I92" s="14">
        <v>33</v>
      </c>
      <c r="J92" s="14">
        <v>16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487</v>
      </c>
      <c r="D93" s="14">
        <v>63</v>
      </c>
      <c r="E93" s="14" t="s">
        <v>72</v>
      </c>
      <c r="F93" s="14" t="s">
        <v>72</v>
      </c>
      <c r="G93" s="14">
        <v>13</v>
      </c>
      <c r="H93" s="14">
        <v>17</v>
      </c>
      <c r="I93" s="14">
        <v>20</v>
      </c>
      <c r="J93" s="14">
        <v>7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480</v>
      </c>
      <c r="D94" s="14">
        <v>40</v>
      </c>
      <c r="E94" s="14" t="s">
        <v>72</v>
      </c>
      <c r="F94" s="14" t="s">
        <v>72</v>
      </c>
      <c r="G94" s="14">
        <v>2</v>
      </c>
      <c r="H94" s="14">
        <v>12</v>
      </c>
      <c r="I94" s="14">
        <v>14</v>
      </c>
      <c r="J94" s="14">
        <v>6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400</v>
      </c>
      <c r="D95" s="14">
        <v>44</v>
      </c>
      <c r="E95" s="14" t="s">
        <v>72</v>
      </c>
      <c r="F95" s="14" t="s">
        <v>72</v>
      </c>
      <c r="G95" s="14">
        <v>14</v>
      </c>
      <c r="H95" s="14">
        <v>13</v>
      </c>
      <c r="I95" s="14">
        <v>8</v>
      </c>
      <c r="J95" s="14">
        <v>6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350</v>
      </c>
      <c r="D96" s="14">
        <v>21</v>
      </c>
      <c r="E96" s="14" t="s">
        <v>72</v>
      </c>
      <c r="F96" s="14" t="s">
        <v>72</v>
      </c>
      <c r="G96" s="14">
        <v>11</v>
      </c>
      <c r="H96" s="14">
        <v>4</v>
      </c>
      <c r="I96" s="14">
        <v>3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299</v>
      </c>
      <c r="D97" s="14">
        <v>13</v>
      </c>
      <c r="E97" s="14" t="s">
        <v>72</v>
      </c>
      <c r="F97" s="14" t="s">
        <v>72</v>
      </c>
      <c r="G97" s="14">
        <v>9</v>
      </c>
      <c r="H97" s="14">
        <v>2</v>
      </c>
      <c r="I97" s="14">
        <v>1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265</v>
      </c>
      <c r="D98" s="14">
        <v>10</v>
      </c>
      <c r="E98" s="14" t="s">
        <v>72</v>
      </c>
      <c r="F98" s="14" t="s">
        <v>72</v>
      </c>
      <c r="G98" s="14">
        <v>4</v>
      </c>
      <c r="H98" s="14">
        <v>3</v>
      </c>
      <c r="I98" s="14">
        <v>1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221</v>
      </c>
      <c r="D99" s="14">
        <v>4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157</v>
      </c>
      <c r="D100" s="14">
        <v>5</v>
      </c>
      <c r="E100" s="14" t="s">
        <v>72</v>
      </c>
      <c r="F100" s="14" t="s">
        <v>72</v>
      </c>
      <c r="G100" s="14">
        <v>4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120</v>
      </c>
      <c r="D101" s="14">
        <v>3</v>
      </c>
      <c r="E101" s="14" t="s">
        <v>72</v>
      </c>
      <c r="F101" s="14" t="s">
        <v>72</v>
      </c>
      <c r="G101" s="14">
        <v>2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66</v>
      </c>
      <c r="D102" s="14">
        <v>1</v>
      </c>
      <c r="E102" s="14" t="s">
        <v>72</v>
      </c>
      <c r="F102" s="14" t="s">
        <v>72</v>
      </c>
      <c r="G102" s="14" t="s">
        <v>72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7050</v>
      </c>
      <c r="D105" s="5">
        <v>2222</v>
      </c>
      <c r="E105" s="5">
        <v>113</v>
      </c>
      <c r="F105" s="5">
        <v>216</v>
      </c>
      <c r="G105" s="5">
        <v>919</v>
      </c>
      <c r="H105" s="5">
        <v>840</v>
      </c>
      <c r="I105" s="5">
        <v>74</v>
      </c>
      <c r="J105" s="5">
        <v>47</v>
      </c>
      <c r="K105" s="5">
        <v>13</v>
      </c>
    </row>
    <row r="106" spans="1:15" ht="12" customHeight="1" x14ac:dyDescent="0.2">
      <c r="A106" s="29" t="s">
        <v>63</v>
      </c>
      <c r="B106" s="10" t="s">
        <v>12</v>
      </c>
      <c r="C106" s="14">
        <v>546</v>
      </c>
      <c r="D106" s="14">
        <v>239</v>
      </c>
      <c r="E106" s="14">
        <v>111</v>
      </c>
      <c r="F106" s="14">
        <v>127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92</v>
      </c>
      <c r="D107" s="14">
        <v>6</v>
      </c>
      <c r="E107" s="14">
        <v>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101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101</v>
      </c>
      <c r="D109" s="14">
        <v>19</v>
      </c>
      <c r="E109" s="14">
        <v>19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120</v>
      </c>
      <c r="D110" s="14">
        <v>67</v>
      </c>
      <c r="E110" s="14">
        <v>57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132</v>
      </c>
      <c r="D111" s="14">
        <v>128</v>
      </c>
      <c r="E111" s="14">
        <v>10</v>
      </c>
      <c r="F111" s="14">
        <v>117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623</v>
      </c>
      <c r="D112" s="14">
        <v>607</v>
      </c>
      <c r="E112" s="14">
        <v>2</v>
      </c>
      <c r="F112" s="14">
        <v>89</v>
      </c>
      <c r="G112" s="14">
        <v>516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106</v>
      </c>
      <c r="D113" s="14">
        <v>102</v>
      </c>
      <c r="E113" s="14">
        <v>2</v>
      </c>
      <c r="F113" s="14">
        <v>88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124</v>
      </c>
      <c r="D114" s="14">
        <v>122</v>
      </c>
      <c r="E114" s="14" t="s">
        <v>72</v>
      </c>
      <c r="F114" s="14">
        <v>1</v>
      </c>
      <c r="G114" s="14">
        <v>121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156</v>
      </c>
      <c r="D115" s="14">
        <v>153</v>
      </c>
      <c r="E115" s="14" t="s">
        <v>72</v>
      </c>
      <c r="F115" s="14" t="s">
        <v>72</v>
      </c>
      <c r="G115" s="14">
        <v>153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115</v>
      </c>
      <c r="D116" s="14">
        <v>109</v>
      </c>
      <c r="E116" s="14" t="s">
        <v>72</v>
      </c>
      <c r="F116" s="14" t="s">
        <v>72</v>
      </c>
      <c r="G116" s="14">
        <v>109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122</v>
      </c>
      <c r="D117" s="14">
        <v>121</v>
      </c>
      <c r="E117" s="14" t="s">
        <v>72</v>
      </c>
      <c r="F117" s="14" t="s">
        <v>72</v>
      </c>
      <c r="G117" s="14">
        <v>121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645</v>
      </c>
      <c r="D118" s="14">
        <v>625</v>
      </c>
      <c r="E118" s="14" t="s">
        <v>72</v>
      </c>
      <c r="F118" s="14" t="s">
        <v>72</v>
      </c>
      <c r="G118" s="14">
        <v>296</v>
      </c>
      <c r="H118" s="14">
        <v>329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142</v>
      </c>
      <c r="D119" s="14">
        <v>140</v>
      </c>
      <c r="E119" s="14" t="s">
        <v>72</v>
      </c>
      <c r="F119" s="14" t="s">
        <v>72</v>
      </c>
      <c r="G119" s="14">
        <v>139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117</v>
      </c>
      <c r="D120" s="14">
        <v>112</v>
      </c>
      <c r="E120" s="14" t="s">
        <v>72</v>
      </c>
      <c r="F120" s="14" t="s">
        <v>72</v>
      </c>
      <c r="G120" s="14">
        <v>104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127</v>
      </c>
      <c r="D121" s="14">
        <v>124</v>
      </c>
      <c r="E121" s="14" t="s">
        <v>72</v>
      </c>
      <c r="F121" s="14" t="s">
        <v>72</v>
      </c>
      <c r="G121" s="14">
        <v>30</v>
      </c>
      <c r="H121" s="14">
        <v>94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139</v>
      </c>
      <c r="D122" s="14">
        <v>132</v>
      </c>
      <c r="E122" s="14" t="s">
        <v>72</v>
      </c>
      <c r="F122" s="14" t="s">
        <v>72</v>
      </c>
      <c r="G122" s="14">
        <v>16</v>
      </c>
      <c r="H122" s="14">
        <v>116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120</v>
      </c>
      <c r="D123" s="14">
        <v>117</v>
      </c>
      <c r="E123" s="14" t="s">
        <v>72</v>
      </c>
      <c r="F123" s="14" t="s">
        <v>72</v>
      </c>
      <c r="G123" s="14">
        <v>7</v>
      </c>
      <c r="H123" s="14">
        <v>110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634</v>
      </c>
      <c r="D124" s="14">
        <v>433</v>
      </c>
      <c r="E124" s="14" t="s">
        <v>72</v>
      </c>
      <c r="F124" s="14" t="s">
        <v>72</v>
      </c>
      <c r="G124" s="14">
        <v>14</v>
      </c>
      <c r="H124" s="14">
        <v>398</v>
      </c>
      <c r="I124" s="14">
        <v>13</v>
      </c>
      <c r="J124" s="14">
        <v>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99</v>
      </c>
      <c r="D125" s="14">
        <v>89</v>
      </c>
      <c r="E125" s="14" t="s">
        <v>72</v>
      </c>
      <c r="F125" s="14" t="s">
        <v>72</v>
      </c>
      <c r="G125" s="14">
        <v>4</v>
      </c>
      <c r="H125" s="14">
        <v>85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131</v>
      </c>
      <c r="D126" s="14">
        <v>116</v>
      </c>
      <c r="E126" s="14" t="s">
        <v>72</v>
      </c>
      <c r="F126" s="14" t="s">
        <v>72</v>
      </c>
      <c r="G126" s="14">
        <v>1</v>
      </c>
      <c r="H126" s="14">
        <v>115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131</v>
      </c>
      <c r="D127" s="14">
        <v>96</v>
      </c>
      <c r="E127" s="14" t="s">
        <v>72</v>
      </c>
      <c r="F127" s="14" t="s">
        <v>72</v>
      </c>
      <c r="G127" s="14">
        <v>4</v>
      </c>
      <c r="H127" s="14">
        <v>86</v>
      </c>
      <c r="I127" s="14">
        <v>3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150</v>
      </c>
      <c r="D128" s="14">
        <v>88</v>
      </c>
      <c r="E128" s="14" t="s">
        <v>72</v>
      </c>
      <c r="F128" s="14" t="s">
        <v>72</v>
      </c>
      <c r="G128" s="14">
        <v>4</v>
      </c>
      <c r="H128" s="14">
        <v>74</v>
      </c>
      <c r="I128" s="14">
        <v>6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123</v>
      </c>
      <c r="D129" s="14">
        <v>44</v>
      </c>
      <c r="E129" s="14" t="s">
        <v>72</v>
      </c>
      <c r="F129" s="14" t="s">
        <v>72</v>
      </c>
      <c r="G129" s="14">
        <v>1</v>
      </c>
      <c r="H129" s="14">
        <v>38</v>
      </c>
      <c r="I129" s="14">
        <v>4</v>
      </c>
      <c r="J129" s="14" t="s">
        <v>72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567</v>
      </c>
      <c r="D130" s="14">
        <v>112</v>
      </c>
      <c r="E130" s="14" t="s">
        <v>72</v>
      </c>
      <c r="F130" s="14" t="s">
        <v>72</v>
      </c>
      <c r="G130" s="14">
        <v>11</v>
      </c>
      <c r="H130" s="14">
        <v>52</v>
      </c>
      <c r="I130" s="14">
        <v>31</v>
      </c>
      <c r="J130" s="14">
        <v>17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110</v>
      </c>
      <c r="D131" s="14">
        <v>25</v>
      </c>
      <c r="E131" s="14" t="s">
        <v>72</v>
      </c>
      <c r="F131" s="14" t="s">
        <v>72</v>
      </c>
      <c r="G131" s="14">
        <v>3</v>
      </c>
      <c r="H131" s="14">
        <v>11</v>
      </c>
      <c r="I131" s="14">
        <v>7</v>
      </c>
      <c r="J131" s="14">
        <v>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109</v>
      </c>
      <c r="D132" s="14">
        <v>33</v>
      </c>
      <c r="E132" s="14" t="s">
        <v>72</v>
      </c>
      <c r="F132" s="14" t="s">
        <v>72</v>
      </c>
      <c r="G132" s="14">
        <v>1</v>
      </c>
      <c r="H132" s="14">
        <v>21</v>
      </c>
      <c r="I132" s="14">
        <v>10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118</v>
      </c>
      <c r="D133" s="14">
        <v>23</v>
      </c>
      <c r="E133" s="14" t="s">
        <v>72</v>
      </c>
      <c r="F133" s="14" t="s">
        <v>72</v>
      </c>
      <c r="G133" s="14">
        <v>1</v>
      </c>
      <c r="H133" s="14">
        <v>9</v>
      </c>
      <c r="I133" s="14">
        <v>7</v>
      </c>
      <c r="J133" s="14">
        <v>5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111</v>
      </c>
      <c r="D134" s="14">
        <v>17</v>
      </c>
      <c r="E134" s="14" t="s">
        <v>72</v>
      </c>
      <c r="F134" s="14" t="s">
        <v>72</v>
      </c>
      <c r="G134" s="14">
        <v>3</v>
      </c>
      <c r="H134" s="14">
        <v>7</v>
      </c>
      <c r="I134" s="14">
        <v>6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119</v>
      </c>
      <c r="D135" s="14">
        <v>14</v>
      </c>
      <c r="E135" s="14" t="s">
        <v>72</v>
      </c>
      <c r="F135" s="14" t="s">
        <v>72</v>
      </c>
      <c r="G135" s="14">
        <v>3</v>
      </c>
      <c r="H135" s="14">
        <v>4</v>
      </c>
      <c r="I135" s="14">
        <v>1</v>
      </c>
      <c r="J135" s="14">
        <v>6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552</v>
      </c>
      <c r="D136" s="14">
        <v>62</v>
      </c>
      <c r="E136" s="14" t="s">
        <v>72</v>
      </c>
      <c r="F136" s="14" t="s">
        <v>72</v>
      </c>
      <c r="G136" s="14">
        <v>14</v>
      </c>
      <c r="H136" s="14">
        <v>23</v>
      </c>
      <c r="I136" s="14">
        <v>14</v>
      </c>
      <c r="J136" s="14">
        <v>11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105</v>
      </c>
      <c r="D137" s="14">
        <v>12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115</v>
      </c>
      <c r="D138" s="14">
        <v>13</v>
      </c>
      <c r="E138" s="14" t="s">
        <v>72</v>
      </c>
      <c r="F138" s="14" t="s">
        <v>72</v>
      </c>
      <c r="G138" s="14">
        <v>4</v>
      </c>
      <c r="H138" s="14">
        <v>6</v>
      </c>
      <c r="I138" s="14">
        <v>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110</v>
      </c>
      <c r="D139" s="14">
        <v>12</v>
      </c>
      <c r="E139" s="14" t="s">
        <v>72</v>
      </c>
      <c r="F139" s="14" t="s">
        <v>72</v>
      </c>
      <c r="G139" s="14">
        <v>2</v>
      </c>
      <c r="H139" s="14">
        <v>4</v>
      </c>
      <c r="I139" s="14">
        <v>3</v>
      </c>
      <c r="J139" s="14">
        <v>3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117</v>
      </c>
      <c r="D140" s="14">
        <v>15</v>
      </c>
      <c r="E140" s="14" t="s">
        <v>72</v>
      </c>
      <c r="F140" s="14" t="s">
        <v>72</v>
      </c>
      <c r="G140" s="14">
        <v>3</v>
      </c>
      <c r="H140" s="14">
        <v>2</v>
      </c>
      <c r="I140" s="14">
        <v>5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105</v>
      </c>
      <c r="D141" s="14">
        <v>10</v>
      </c>
      <c r="E141" s="14" t="s">
        <v>72</v>
      </c>
      <c r="F141" s="14" t="s">
        <v>72</v>
      </c>
      <c r="G141" s="14">
        <v>4</v>
      </c>
      <c r="H141" s="14">
        <v>3</v>
      </c>
      <c r="I141" s="14">
        <v>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511</v>
      </c>
      <c r="D142" s="14">
        <v>29</v>
      </c>
      <c r="E142" s="14" t="s">
        <v>72</v>
      </c>
      <c r="F142" s="14" t="s">
        <v>72</v>
      </c>
      <c r="G142" s="14">
        <v>10</v>
      </c>
      <c r="H142" s="14">
        <v>9</v>
      </c>
      <c r="I142" s="14">
        <v>4</v>
      </c>
      <c r="J142" s="14">
        <v>5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474</v>
      </c>
      <c r="D143" s="14">
        <v>26</v>
      </c>
      <c r="E143" s="14" t="s">
        <v>72</v>
      </c>
      <c r="F143" s="14" t="s">
        <v>72</v>
      </c>
      <c r="G143" s="14">
        <v>9</v>
      </c>
      <c r="H143" s="14">
        <v>5</v>
      </c>
      <c r="I143" s="14">
        <v>7</v>
      </c>
      <c r="J143" s="14">
        <v>3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448</v>
      </c>
      <c r="D144" s="14">
        <v>23</v>
      </c>
      <c r="E144" s="14" t="s">
        <v>72</v>
      </c>
      <c r="F144" s="14" t="s">
        <v>72</v>
      </c>
      <c r="G144" s="14">
        <v>8</v>
      </c>
      <c r="H144" s="14">
        <v>10</v>
      </c>
      <c r="I144" s="14">
        <v>1</v>
      </c>
      <c r="J144" s="14">
        <v>1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386</v>
      </c>
      <c r="D145" s="14">
        <v>22</v>
      </c>
      <c r="E145" s="14" t="s">
        <v>72</v>
      </c>
      <c r="F145" s="14" t="s">
        <v>72</v>
      </c>
      <c r="G145" s="14">
        <v>11</v>
      </c>
      <c r="H145" s="14">
        <v>6</v>
      </c>
      <c r="I145" s="14">
        <v>3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360</v>
      </c>
      <c r="D146" s="14">
        <v>10</v>
      </c>
      <c r="E146" s="14" t="s">
        <v>72</v>
      </c>
      <c r="F146" s="14" t="s">
        <v>72</v>
      </c>
      <c r="G146" s="14">
        <v>7</v>
      </c>
      <c r="H146" s="14">
        <v>1</v>
      </c>
      <c r="I146" s="14" t="s">
        <v>72</v>
      </c>
      <c r="J146" s="14" t="s">
        <v>72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360</v>
      </c>
      <c r="D147" s="14">
        <v>9</v>
      </c>
      <c r="E147" s="14" t="s">
        <v>72</v>
      </c>
      <c r="F147" s="14" t="s">
        <v>72</v>
      </c>
      <c r="G147" s="14">
        <v>4</v>
      </c>
      <c r="H147" s="14">
        <v>3</v>
      </c>
      <c r="I147" s="14" t="s">
        <v>72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295</v>
      </c>
      <c r="D148" s="14">
        <v>7</v>
      </c>
      <c r="E148" s="14" t="s">
        <v>72</v>
      </c>
      <c r="F148" s="14" t="s">
        <v>72</v>
      </c>
      <c r="G148" s="14">
        <v>5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240</v>
      </c>
      <c r="D149" s="14">
        <v>6</v>
      </c>
      <c r="E149" s="14" t="s">
        <v>72</v>
      </c>
      <c r="F149" s="14" t="s">
        <v>72</v>
      </c>
      <c r="G149" s="14">
        <v>4</v>
      </c>
      <c r="H149" s="14">
        <v>1</v>
      </c>
      <c r="I149" s="14" t="s">
        <v>72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200</v>
      </c>
      <c r="D150" s="14">
        <v>5</v>
      </c>
      <c r="E150" s="14" t="s">
        <v>72</v>
      </c>
      <c r="F150" s="14" t="s">
        <v>72</v>
      </c>
      <c r="G150" s="14">
        <v>4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106</v>
      </c>
      <c r="D151" s="14">
        <v>3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61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.6640625" customWidth="1"/>
    <col min="9" max="9" width="14.1640625" customWidth="1"/>
    <col min="10" max="10" width="15.6640625" customWidth="1"/>
    <col min="11" max="11" width="16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.75" customHeight="1" x14ac:dyDescent="0.2">
      <c r="A2" s="36" t="s">
        <v>85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8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75271</v>
      </c>
      <c r="D5" s="5">
        <v>25539</v>
      </c>
      <c r="E5" s="5">
        <v>1059</v>
      </c>
      <c r="F5" s="5">
        <v>2153</v>
      </c>
      <c r="G5" s="5">
        <v>8839</v>
      </c>
      <c r="H5" s="5">
        <v>8956</v>
      </c>
      <c r="I5" s="5">
        <v>2902</v>
      </c>
      <c r="J5" s="5">
        <v>1261</v>
      </c>
      <c r="K5" s="5">
        <v>369</v>
      </c>
    </row>
    <row r="6" spans="1:34" ht="12" customHeight="1" x14ac:dyDescent="0.2">
      <c r="A6" s="29" t="s">
        <v>63</v>
      </c>
      <c r="B6" s="10" t="s">
        <v>12</v>
      </c>
      <c r="C6" s="14">
        <v>5355</v>
      </c>
      <c r="D6" s="14">
        <v>2210</v>
      </c>
      <c r="E6" s="14">
        <v>1023</v>
      </c>
      <c r="F6" s="14">
        <v>1178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971</v>
      </c>
      <c r="D7" s="14">
        <v>66</v>
      </c>
      <c r="E7" s="14">
        <v>66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930</v>
      </c>
      <c r="D8" s="14">
        <v>87</v>
      </c>
      <c r="E8" s="14">
        <v>87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1069</v>
      </c>
      <c r="D9" s="14">
        <v>243</v>
      </c>
      <c r="E9" s="14">
        <v>243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1147</v>
      </c>
      <c r="D10" s="14">
        <v>633</v>
      </c>
      <c r="E10" s="14">
        <v>543</v>
      </c>
      <c r="F10" s="14">
        <v>90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1238</v>
      </c>
      <c r="D11" s="14">
        <v>1181</v>
      </c>
      <c r="E11" s="14">
        <v>84</v>
      </c>
      <c r="F11" s="14">
        <v>1088</v>
      </c>
      <c r="G11" s="14">
        <v>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6542</v>
      </c>
      <c r="D12" s="14">
        <v>6409</v>
      </c>
      <c r="E12" s="14">
        <v>36</v>
      </c>
      <c r="F12" s="14">
        <v>975</v>
      </c>
      <c r="G12" s="14">
        <v>5398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1194</v>
      </c>
      <c r="D13" s="14">
        <v>1166</v>
      </c>
      <c r="E13" s="14">
        <v>36</v>
      </c>
      <c r="F13" s="14">
        <v>948</v>
      </c>
      <c r="G13" s="14">
        <v>182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1294</v>
      </c>
      <c r="D14" s="14">
        <v>1267</v>
      </c>
      <c r="E14" s="14" t="s">
        <v>72</v>
      </c>
      <c r="F14" s="14">
        <v>27</v>
      </c>
      <c r="G14" s="14">
        <v>1240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1367</v>
      </c>
      <c r="D15" s="14">
        <v>1344</v>
      </c>
      <c r="E15" s="14" t="s">
        <v>72</v>
      </c>
      <c r="F15" s="14" t="s">
        <v>72</v>
      </c>
      <c r="G15" s="14">
        <v>1344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1310</v>
      </c>
      <c r="D16" s="14">
        <v>1284</v>
      </c>
      <c r="E16" s="14" t="s">
        <v>72</v>
      </c>
      <c r="F16" s="14" t="s">
        <v>72</v>
      </c>
      <c r="G16" s="14">
        <v>1284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1377</v>
      </c>
      <c r="D17" s="14">
        <v>1348</v>
      </c>
      <c r="E17" s="14" t="s">
        <v>72</v>
      </c>
      <c r="F17" s="14" t="s">
        <v>72</v>
      </c>
      <c r="G17" s="14">
        <v>1348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6117</v>
      </c>
      <c r="D18" s="14">
        <v>5941</v>
      </c>
      <c r="E18" s="14" t="s">
        <v>72</v>
      </c>
      <c r="F18" s="14" t="s">
        <v>72</v>
      </c>
      <c r="G18" s="14">
        <v>2613</v>
      </c>
      <c r="H18" s="14">
        <v>3328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1241</v>
      </c>
      <c r="D19" s="14">
        <v>1222</v>
      </c>
      <c r="E19" s="14" t="s">
        <v>72</v>
      </c>
      <c r="F19" s="14" t="s">
        <v>72</v>
      </c>
      <c r="G19" s="14">
        <v>1218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1253</v>
      </c>
      <c r="D20" s="14">
        <v>1223</v>
      </c>
      <c r="E20" s="14" t="s">
        <v>72</v>
      </c>
      <c r="F20" s="14" t="s">
        <v>72</v>
      </c>
      <c r="G20" s="14">
        <v>1083</v>
      </c>
      <c r="H20" s="14">
        <v>140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1252</v>
      </c>
      <c r="D21" s="14">
        <v>1215</v>
      </c>
      <c r="E21" s="14" t="s">
        <v>72</v>
      </c>
      <c r="F21" s="14" t="s">
        <v>72</v>
      </c>
      <c r="G21" s="14">
        <v>189</v>
      </c>
      <c r="H21" s="14">
        <v>1026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1199</v>
      </c>
      <c r="D22" s="14">
        <v>1168</v>
      </c>
      <c r="E22" s="14" t="s">
        <v>72</v>
      </c>
      <c r="F22" s="14" t="s">
        <v>72</v>
      </c>
      <c r="G22" s="14">
        <v>79</v>
      </c>
      <c r="H22" s="14">
        <v>1089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1172</v>
      </c>
      <c r="D23" s="14">
        <v>1113</v>
      </c>
      <c r="E23" s="14" t="s">
        <v>72</v>
      </c>
      <c r="F23" s="14" t="s">
        <v>72</v>
      </c>
      <c r="G23" s="14">
        <v>44</v>
      </c>
      <c r="H23" s="14">
        <v>1069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6372</v>
      </c>
      <c r="D24" s="14">
        <v>5137</v>
      </c>
      <c r="E24" s="14" t="s">
        <v>72</v>
      </c>
      <c r="F24" s="14" t="s">
        <v>72</v>
      </c>
      <c r="G24" s="14">
        <v>128</v>
      </c>
      <c r="H24" s="14">
        <v>4354</v>
      </c>
      <c r="I24" s="14">
        <v>429</v>
      </c>
      <c r="J24" s="14">
        <v>226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1188</v>
      </c>
      <c r="D25" s="14">
        <v>1121</v>
      </c>
      <c r="E25" s="14" t="s">
        <v>72</v>
      </c>
      <c r="F25" s="14" t="s">
        <v>72</v>
      </c>
      <c r="G25" s="14">
        <v>18</v>
      </c>
      <c r="H25" s="14">
        <v>1103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1238</v>
      </c>
      <c r="D26" s="14">
        <v>1146</v>
      </c>
      <c r="E26" s="14" t="s">
        <v>72</v>
      </c>
      <c r="F26" s="14" t="s">
        <v>72</v>
      </c>
      <c r="G26" s="14">
        <v>43</v>
      </c>
      <c r="H26" s="14">
        <v>1100</v>
      </c>
      <c r="I26" s="14">
        <v>3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1419</v>
      </c>
      <c r="D27" s="14">
        <v>1214</v>
      </c>
      <c r="E27" s="14" t="s">
        <v>72</v>
      </c>
      <c r="F27" s="14" t="s">
        <v>72</v>
      </c>
      <c r="G27" s="14">
        <v>27</v>
      </c>
      <c r="H27" s="14">
        <v>1144</v>
      </c>
      <c r="I27" s="14">
        <v>30</v>
      </c>
      <c r="J27" s="14">
        <v>13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1294</v>
      </c>
      <c r="D28" s="14">
        <v>936</v>
      </c>
      <c r="E28" s="14" t="s">
        <v>72</v>
      </c>
      <c r="F28" s="14" t="s">
        <v>72</v>
      </c>
      <c r="G28" s="14">
        <v>18</v>
      </c>
      <c r="H28" s="14">
        <v>636</v>
      </c>
      <c r="I28" s="14">
        <v>177</v>
      </c>
      <c r="J28" s="14">
        <v>105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1233</v>
      </c>
      <c r="D29" s="14">
        <v>720</v>
      </c>
      <c r="E29" s="14" t="s">
        <v>72</v>
      </c>
      <c r="F29" s="14" t="s">
        <v>72</v>
      </c>
      <c r="G29" s="14">
        <v>22</v>
      </c>
      <c r="H29" s="14">
        <v>371</v>
      </c>
      <c r="I29" s="14">
        <v>219</v>
      </c>
      <c r="J29" s="14">
        <v>108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6281</v>
      </c>
      <c r="D30" s="14">
        <v>2356</v>
      </c>
      <c r="E30" s="14" t="s">
        <v>72</v>
      </c>
      <c r="F30" s="14" t="s">
        <v>72</v>
      </c>
      <c r="G30" s="14">
        <v>81</v>
      </c>
      <c r="H30" s="14">
        <v>633</v>
      </c>
      <c r="I30" s="14">
        <v>1096</v>
      </c>
      <c r="J30" s="14">
        <v>503</v>
      </c>
      <c r="K30" s="14">
        <v>43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1208</v>
      </c>
      <c r="D31" s="14">
        <v>573</v>
      </c>
      <c r="E31" s="14" t="s">
        <v>72</v>
      </c>
      <c r="F31" s="14" t="s">
        <v>72</v>
      </c>
      <c r="G31" s="14">
        <v>11</v>
      </c>
      <c r="H31" s="14">
        <v>213</v>
      </c>
      <c r="I31" s="14">
        <v>229</v>
      </c>
      <c r="J31" s="14">
        <v>111</v>
      </c>
      <c r="K31" s="14">
        <v>9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1217</v>
      </c>
      <c r="D32" s="14">
        <v>527</v>
      </c>
      <c r="E32" s="14" t="s">
        <v>72</v>
      </c>
      <c r="F32" s="14" t="s">
        <v>72</v>
      </c>
      <c r="G32" s="14">
        <v>18</v>
      </c>
      <c r="H32" s="14">
        <v>146</v>
      </c>
      <c r="I32" s="14">
        <v>244</v>
      </c>
      <c r="J32" s="14">
        <v>117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1327</v>
      </c>
      <c r="D33" s="14">
        <v>487</v>
      </c>
      <c r="E33" s="14" t="s">
        <v>72</v>
      </c>
      <c r="F33" s="14" t="s">
        <v>72</v>
      </c>
      <c r="G33" s="14">
        <v>14</v>
      </c>
      <c r="H33" s="14">
        <v>123</v>
      </c>
      <c r="I33" s="14">
        <v>229</v>
      </c>
      <c r="J33" s="14">
        <v>112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1220</v>
      </c>
      <c r="D34" s="14">
        <v>400</v>
      </c>
      <c r="E34" s="14" t="s">
        <v>72</v>
      </c>
      <c r="F34" s="14" t="s">
        <v>72</v>
      </c>
      <c r="G34" s="14">
        <v>24</v>
      </c>
      <c r="H34" s="14">
        <v>84</v>
      </c>
      <c r="I34" s="14">
        <v>198</v>
      </c>
      <c r="J34" s="14">
        <v>81</v>
      </c>
      <c r="K34" s="14">
        <v>13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1309</v>
      </c>
      <c r="D35" s="14">
        <v>369</v>
      </c>
      <c r="E35" s="14" t="s">
        <v>72</v>
      </c>
      <c r="F35" s="14" t="s">
        <v>72</v>
      </c>
      <c r="G35" s="14">
        <v>14</v>
      </c>
      <c r="H35" s="14">
        <v>67</v>
      </c>
      <c r="I35" s="14">
        <v>196</v>
      </c>
      <c r="J35" s="14">
        <v>82</v>
      </c>
      <c r="K35" s="14">
        <v>10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6166</v>
      </c>
      <c r="D36" s="14">
        <v>1181</v>
      </c>
      <c r="E36" s="14" t="s">
        <v>72</v>
      </c>
      <c r="F36" s="14" t="s">
        <v>72</v>
      </c>
      <c r="G36" s="14">
        <v>66</v>
      </c>
      <c r="H36" s="14">
        <v>192</v>
      </c>
      <c r="I36" s="14">
        <v>604</v>
      </c>
      <c r="J36" s="14">
        <v>244</v>
      </c>
      <c r="K36" s="14">
        <v>75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1269</v>
      </c>
      <c r="D37" s="14">
        <v>283</v>
      </c>
      <c r="E37" s="14" t="s">
        <v>72</v>
      </c>
      <c r="F37" s="14" t="s">
        <v>72</v>
      </c>
      <c r="G37" s="14">
        <v>7</v>
      </c>
      <c r="H37" s="14">
        <v>40</v>
      </c>
      <c r="I37" s="14">
        <v>157</v>
      </c>
      <c r="J37" s="14">
        <v>71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1200</v>
      </c>
      <c r="D38" s="14">
        <v>274</v>
      </c>
      <c r="E38" s="14" t="s">
        <v>72</v>
      </c>
      <c r="F38" s="14" t="s">
        <v>72</v>
      </c>
      <c r="G38" s="14">
        <v>16</v>
      </c>
      <c r="H38" s="14">
        <v>51</v>
      </c>
      <c r="I38" s="14">
        <v>141</v>
      </c>
      <c r="J38" s="14">
        <v>48</v>
      </c>
      <c r="K38" s="14">
        <v>18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1251</v>
      </c>
      <c r="D39" s="14">
        <v>241</v>
      </c>
      <c r="E39" s="14" t="s">
        <v>72</v>
      </c>
      <c r="F39" s="14" t="s">
        <v>72</v>
      </c>
      <c r="G39" s="14">
        <v>17</v>
      </c>
      <c r="H39" s="14">
        <v>35</v>
      </c>
      <c r="I39" s="14">
        <v>122</v>
      </c>
      <c r="J39" s="14">
        <v>46</v>
      </c>
      <c r="K39" s="14">
        <v>21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1215</v>
      </c>
      <c r="D40" s="14">
        <v>186</v>
      </c>
      <c r="E40" s="14" t="s">
        <v>72</v>
      </c>
      <c r="F40" s="14" t="s">
        <v>72</v>
      </c>
      <c r="G40" s="14">
        <v>10</v>
      </c>
      <c r="H40" s="14">
        <v>36</v>
      </c>
      <c r="I40" s="14">
        <v>87</v>
      </c>
      <c r="J40" s="14">
        <v>36</v>
      </c>
      <c r="K40" s="14">
        <v>17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1231</v>
      </c>
      <c r="D41" s="14">
        <v>197</v>
      </c>
      <c r="E41" s="14" t="s">
        <v>72</v>
      </c>
      <c r="F41" s="14" t="s">
        <v>72</v>
      </c>
      <c r="G41" s="14">
        <v>16</v>
      </c>
      <c r="H41" s="14">
        <v>30</v>
      </c>
      <c r="I41" s="14">
        <v>97</v>
      </c>
      <c r="J41" s="14">
        <v>43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5523</v>
      </c>
      <c r="D42" s="14">
        <v>704</v>
      </c>
      <c r="E42" s="14" t="s">
        <v>72</v>
      </c>
      <c r="F42" s="14" t="s">
        <v>72</v>
      </c>
      <c r="G42" s="14">
        <v>59</v>
      </c>
      <c r="H42" s="14">
        <v>146</v>
      </c>
      <c r="I42" s="14">
        <v>320</v>
      </c>
      <c r="J42" s="14">
        <v>124</v>
      </c>
      <c r="K42" s="14">
        <v>55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4924</v>
      </c>
      <c r="D43" s="14">
        <v>470</v>
      </c>
      <c r="E43" s="14" t="s">
        <v>72</v>
      </c>
      <c r="F43" s="14" t="s">
        <v>72</v>
      </c>
      <c r="G43" s="14">
        <v>61</v>
      </c>
      <c r="H43" s="14">
        <v>87</v>
      </c>
      <c r="I43" s="14">
        <v>202</v>
      </c>
      <c r="J43" s="14">
        <v>66</v>
      </c>
      <c r="K43" s="14">
        <v>54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4927</v>
      </c>
      <c r="D44" s="14">
        <v>330</v>
      </c>
      <c r="E44" s="14" t="s">
        <v>72</v>
      </c>
      <c r="F44" s="14" t="s">
        <v>72</v>
      </c>
      <c r="G44" s="14">
        <v>77</v>
      </c>
      <c r="H44" s="14">
        <v>62</v>
      </c>
      <c r="I44" s="14">
        <v>102</v>
      </c>
      <c r="J44" s="14">
        <v>43</v>
      </c>
      <c r="K44" s="14">
        <v>46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4148</v>
      </c>
      <c r="D45" s="14">
        <v>212</v>
      </c>
      <c r="E45" s="14" t="s">
        <v>72</v>
      </c>
      <c r="F45" s="14" t="s">
        <v>72</v>
      </c>
      <c r="G45" s="14">
        <v>59</v>
      </c>
      <c r="H45" s="14">
        <v>53</v>
      </c>
      <c r="I45" s="14">
        <v>52</v>
      </c>
      <c r="J45" s="14">
        <v>19</v>
      </c>
      <c r="K45" s="14">
        <v>29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3772</v>
      </c>
      <c r="D46" s="14">
        <v>161</v>
      </c>
      <c r="E46" s="14" t="s">
        <v>72</v>
      </c>
      <c r="F46" s="14" t="s">
        <v>72</v>
      </c>
      <c r="G46" s="14">
        <v>48</v>
      </c>
      <c r="H46" s="14">
        <v>31</v>
      </c>
      <c r="I46" s="14">
        <v>47</v>
      </c>
      <c r="J46" s="14">
        <v>13</v>
      </c>
      <c r="K46" s="14">
        <v>22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3650</v>
      </c>
      <c r="D47" s="14">
        <v>116</v>
      </c>
      <c r="E47" s="14" t="s">
        <v>72</v>
      </c>
      <c r="F47" s="14" t="s">
        <v>72</v>
      </c>
      <c r="G47" s="14">
        <v>57</v>
      </c>
      <c r="H47" s="14">
        <v>24</v>
      </c>
      <c r="I47" s="14">
        <v>14</v>
      </c>
      <c r="J47" s="14">
        <v>7</v>
      </c>
      <c r="K47" s="14">
        <v>14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3218</v>
      </c>
      <c r="D48" s="14">
        <v>86</v>
      </c>
      <c r="E48" s="14" t="s">
        <v>72</v>
      </c>
      <c r="F48" s="14" t="s">
        <v>72</v>
      </c>
      <c r="G48" s="14">
        <v>42</v>
      </c>
      <c r="H48" s="14">
        <v>18</v>
      </c>
      <c r="I48" s="14">
        <v>14</v>
      </c>
      <c r="J48" s="14">
        <v>6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2779</v>
      </c>
      <c r="D49" s="14">
        <v>77</v>
      </c>
      <c r="E49" s="14" t="s">
        <v>72</v>
      </c>
      <c r="F49" s="14" t="s">
        <v>72</v>
      </c>
      <c r="G49" s="14">
        <v>44</v>
      </c>
      <c r="H49" s="14">
        <v>14</v>
      </c>
      <c r="I49" s="14">
        <v>7</v>
      </c>
      <c r="J49" s="14">
        <v>2</v>
      </c>
      <c r="K49" s="14">
        <v>10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2231</v>
      </c>
      <c r="D50" s="14">
        <v>64</v>
      </c>
      <c r="E50" s="14" t="s">
        <v>72</v>
      </c>
      <c r="F50" s="14" t="s">
        <v>72</v>
      </c>
      <c r="G50" s="14">
        <v>49</v>
      </c>
      <c r="H50" s="14">
        <v>2</v>
      </c>
      <c r="I50" s="14">
        <v>4</v>
      </c>
      <c r="J50" s="14">
        <v>1</v>
      </c>
      <c r="K50" s="14">
        <v>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1496</v>
      </c>
      <c r="D51" s="14">
        <v>41</v>
      </c>
      <c r="E51" s="14" t="s">
        <v>72</v>
      </c>
      <c r="F51" s="14" t="s">
        <v>72</v>
      </c>
      <c r="G51" s="14">
        <v>21</v>
      </c>
      <c r="H51" s="14">
        <v>6</v>
      </c>
      <c r="I51" s="14">
        <v>4</v>
      </c>
      <c r="J51" s="14">
        <v>5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997</v>
      </c>
      <c r="D52" s="14">
        <v>25</v>
      </c>
      <c r="E52" s="14" t="s">
        <v>72</v>
      </c>
      <c r="F52" s="14" t="s">
        <v>72</v>
      </c>
      <c r="G52" s="14">
        <v>16</v>
      </c>
      <c r="H52" s="14">
        <v>3</v>
      </c>
      <c r="I52" s="14">
        <v>3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489</v>
      </c>
      <c r="D53" s="14">
        <v>11</v>
      </c>
      <c r="E53" s="14" t="s">
        <v>72</v>
      </c>
      <c r="F53" s="14" t="s">
        <v>72</v>
      </c>
      <c r="G53" s="14">
        <v>5</v>
      </c>
      <c r="H53" s="14">
        <v>3</v>
      </c>
      <c r="I53" s="14">
        <v>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284</v>
      </c>
      <c r="D54" s="14">
        <v>8</v>
      </c>
      <c r="E54" s="14" t="s">
        <v>72</v>
      </c>
      <c r="F54" s="14" t="s">
        <v>72</v>
      </c>
      <c r="G54" s="14">
        <v>6</v>
      </c>
      <c r="H54" s="14" t="s">
        <v>72</v>
      </c>
      <c r="I54" s="14">
        <v>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38524</v>
      </c>
      <c r="D55" s="5">
        <v>13424</v>
      </c>
      <c r="E55" s="5">
        <v>514</v>
      </c>
      <c r="F55" s="5">
        <v>1090</v>
      </c>
      <c r="G55" s="5">
        <v>4255</v>
      </c>
      <c r="H55" s="5">
        <v>4459</v>
      </c>
      <c r="I55" s="5">
        <v>2094</v>
      </c>
      <c r="J55" s="5">
        <v>754</v>
      </c>
      <c r="K55" s="5">
        <v>258</v>
      </c>
    </row>
    <row r="56" spans="1:15" ht="12" customHeight="1" x14ac:dyDescent="0.2">
      <c r="A56" s="29" t="s">
        <v>63</v>
      </c>
      <c r="B56" s="10" t="s">
        <v>12</v>
      </c>
      <c r="C56" s="14">
        <v>2652</v>
      </c>
      <c r="D56" s="14">
        <v>1106</v>
      </c>
      <c r="E56" s="14">
        <v>489</v>
      </c>
      <c r="F56" s="14">
        <v>613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483</v>
      </c>
      <c r="D57" s="14">
        <v>31</v>
      </c>
      <c r="E57" s="14">
        <v>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443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536</v>
      </c>
      <c r="D59" s="14">
        <v>111</v>
      </c>
      <c r="E59" s="14">
        <v>111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550</v>
      </c>
      <c r="D60" s="14">
        <v>311</v>
      </c>
      <c r="E60" s="14">
        <v>264</v>
      </c>
      <c r="F60" s="14">
        <v>47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640</v>
      </c>
      <c r="D61" s="14">
        <v>611</v>
      </c>
      <c r="E61" s="14">
        <v>41</v>
      </c>
      <c r="F61" s="14">
        <v>566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3185</v>
      </c>
      <c r="D62" s="14">
        <v>3119</v>
      </c>
      <c r="E62" s="14">
        <v>25</v>
      </c>
      <c r="F62" s="14">
        <v>477</v>
      </c>
      <c r="G62" s="14">
        <v>2617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608</v>
      </c>
      <c r="D63" s="14">
        <v>591</v>
      </c>
      <c r="E63" s="14">
        <v>25</v>
      </c>
      <c r="F63" s="14">
        <v>465</v>
      </c>
      <c r="G63" s="14">
        <v>101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621</v>
      </c>
      <c r="D64" s="14">
        <v>610</v>
      </c>
      <c r="E64" s="14" t="s">
        <v>72</v>
      </c>
      <c r="F64" s="14">
        <v>12</v>
      </c>
      <c r="G64" s="14">
        <v>598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648</v>
      </c>
      <c r="D65" s="14">
        <v>638</v>
      </c>
      <c r="E65" s="14" t="s">
        <v>72</v>
      </c>
      <c r="F65" s="14" t="s">
        <v>72</v>
      </c>
      <c r="G65" s="14">
        <v>638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641</v>
      </c>
      <c r="D66" s="14">
        <v>630</v>
      </c>
      <c r="E66" s="14" t="s">
        <v>72</v>
      </c>
      <c r="F66" s="14" t="s">
        <v>72</v>
      </c>
      <c r="G66" s="14">
        <v>630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667</v>
      </c>
      <c r="D67" s="14">
        <v>650</v>
      </c>
      <c r="E67" s="14" t="s">
        <v>72</v>
      </c>
      <c r="F67" s="14" t="s">
        <v>72</v>
      </c>
      <c r="G67" s="14">
        <v>650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2995</v>
      </c>
      <c r="D68" s="14">
        <v>2915</v>
      </c>
      <c r="E68" s="14" t="s">
        <v>72</v>
      </c>
      <c r="F68" s="14" t="s">
        <v>72</v>
      </c>
      <c r="G68" s="14">
        <v>1228</v>
      </c>
      <c r="H68" s="14">
        <v>1687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586</v>
      </c>
      <c r="D69" s="14">
        <v>576</v>
      </c>
      <c r="E69" s="14" t="s">
        <v>72</v>
      </c>
      <c r="F69" s="14" t="s">
        <v>72</v>
      </c>
      <c r="G69" s="14">
        <v>576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630</v>
      </c>
      <c r="D70" s="14">
        <v>618</v>
      </c>
      <c r="E70" s="14" t="s">
        <v>72</v>
      </c>
      <c r="F70" s="14" t="s">
        <v>72</v>
      </c>
      <c r="G70" s="14">
        <v>547</v>
      </c>
      <c r="H70" s="14">
        <v>71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578</v>
      </c>
      <c r="D71" s="14">
        <v>561</v>
      </c>
      <c r="E71" s="14" t="s">
        <v>72</v>
      </c>
      <c r="F71" s="14" t="s">
        <v>72</v>
      </c>
      <c r="G71" s="14">
        <v>60</v>
      </c>
      <c r="H71" s="14">
        <v>501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618</v>
      </c>
      <c r="D72" s="14">
        <v>604</v>
      </c>
      <c r="E72" s="14" t="s">
        <v>72</v>
      </c>
      <c r="F72" s="14" t="s">
        <v>72</v>
      </c>
      <c r="G72" s="14">
        <v>24</v>
      </c>
      <c r="H72" s="14">
        <v>580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583</v>
      </c>
      <c r="D73" s="14">
        <v>556</v>
      </c>
      <c r="E73" s="14" t="s">
        <v>72</v>
      </c>
      <c r="F73" s="14" t="s">
        <v>72</v>
      </c>
      <c r="G73" s="14">
        <v>21</v>
      </c>
      <c r="H73" s="14">
        <v>535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3081</v>
      </c>
      <c r="D74" s="14">
        <v>2578</v>
      </c>
      <c r="E74" s="14" t="s">
        <v>72</v>
      </c>
      <c r="F74" s="14" t="s">
        <v>72</v>
      </c>
      <c r="G74" s="14">
        <v>59</v>
      </c>
      <c r="H74" s="14">
        <v>2087</v>
      </c>
      <c r="I74" s="14">
        <v>298</v>
      </c>
      <c r="J74" s="14">
        <v>134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581</v>
      </c>
      <c r="D75" s="14">
        <v>556</v>
      </c>
      <c r="E75" s="14" t="s">
        <v>72</v>
      </c>
      <c r="F75" s="14" t="s">
        <v>72</v>
      </c>
      <c r="G75" s="14">
        <v>9</v>
      </c>
      <c r="H75" s="14">
        <v>547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596</v>
      </c>
      <c r="D76" s="14">
        <v>564</v>
      </c>
      <c r="E76" s="14" t="s">
        <v>72</v>
      </c>
      <c r="F76" s="14" t="s">
        <v>72</v>
      </c>
      <c r="G76" s="14">
        <v>17</v>
      </c>
      <c r="H76" s="14">
        <v>545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667</v>
      </c>
      <c r="D77" s="14">
        <v>589</v>
      </c>
      <c r="E77" s="14" t="s">
        <v>72</v>
      </c>
      <c r="F77" s="14" t="s">
        <v>72</v>
      </c>
      <c r="G77" s="14">
        <v>14</v>
      </c>
      <c r="H77" s="14">
        <v>546</v>
      </c>
      <c r="I77" s="14">
        <v>20</v>
      </c>
      <c r="J77" s="14">
        <v>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626</v>
      </c>
      <c r="D78" s="14">
        <v>465</v>
      </c>
      <c r="E78" s="14" t="s">
        <v>72</v>
      </c>
      <c r="F78" s="14" t="s">
        <v>72</v>
      </c>
      <c r="G78" s="14">
        <v>8</v>
      </c>
      <c r="H78" s="14">
        <v>262</v>
      </c>
      <c r="I78" s="14">
        <v>127</v>
      </c>
      <c r="J78" s="14">
        <v>68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611</v>
      </c>
      <c r="D79" s="14">
        <v>404</v>
      </c>
      <c r="E79" s="14" t="s">
        <v>72</v>
      </c>
      <c r="F79" s="14" t="s">
        <v>72</v>
      </c>
      <c r="G79" s="14">
        <v>11</v>
      </c>
      <c r="H79" s="14">
        <v>187</v>
      </c>
      <c r="I79" s="14">
        <v>149</v>
      </c>
      <c r="J79" s="14">
        <v>57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3144</v>
      </c>
      <c r="D80" s="14">
        <v>1417</v>
      </c>
      <c r="E80" s="14" t="s">
        <v>72</v>
      </c>
      <c r="F80" s="14" t="s">
        <v>72</v>
      </c>
      <c r="G80" s="14">
        <v>34</v>
      </c>
      <c r="H80" s="14">
        <v>295</v>
      </c>
      <c r="I80" s="14">
        <v>752</v>
      </c>
      <c r="J80" s="14">
        <v>304</v>
      </c>
      <c r="K80" s="14">
        <v>32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580</v>
      </c>
      <c r="D81" s="14">
        <v>316</v>
      </c>
      <c r="E81" s="14" t="s">
        <v>72</v>
      </c>
      <c r="F81" s="14" t="s">
        <v>72</v>
      </c>
      <c r="G81" s="14">
        <v>3</v>
      </c>
      <c r="H81" s="14">
        <v>92</v>
      </c>
      <c r="I81" s="14">
        <v>151</v>
      </c>
      <c r="J81" s="14">
        <v>62</v>
      </c>
      <c r="K81" s="14">
        <v>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596</v>
      </c>
      <c r="D82" s="14">
        <v>313</v>
      </c>
      <c r="E82" s="14" t="s">
        <v>72</v>
      </c>
      <c r="F82" s="14" t="s">
        <v>72</v>
      </c>
      <c r="G82" s="14">
        <v>8</v>
      </c>
      <c r="H82" s="14">
        <v>68</v>
      </c>
      <c r="I82" s="14">
        <v>171</v>
      </c>
      <c r="J82" s="14">
        <v>65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668</v>
      </c>
      <c r="D83" s="14">
        <v>299</v>
      </c>
      <c r="E83" s="14" t="s">
        <v>72</v>
      </c>
      <c r="F83" s="14" t="s">
        <v>72</v>
      </c>
      <c r="G83" s="14">
        <v>8</v>
      </c>
      <c r="H83" s="14">
        <v>55</v>
      </c>
      <c r="I83" s="14">
        <v>154</v>
      </c>
      <c r="J83" s="14">
        <v>75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618</v>
      </c>
      <c r="D84" s="14">
        <v>249</v>
      </c>
      <c r="E84" s="14" t="s">
        <v>72</v>
      </c>
      <c r="F84" s="14" t="s">
        <v>72</v>
      </c>
      <c r="G84" s="14">
        <v>7</v>
      </c>
      <c r="H84" s="14">
        <v>43</v>
      </c>
      <c r="I84" s="14">
        <v>139</v>
      </c>
      <c r="J84" s="14">
        <v>50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682</v>
      </c>
      <c r="D85" s="14">
        <v>240</v>
      </c>
      <c r="E85" s="14" t="s">
        <v>72</v>
      </c>
      <c r="F85" s="14" t="s">
        <v>72</v>
      </c>
      <c r="G85" s="14">
        <v>8</v>
      </c>
      <c r="H85" s="14">
        <v>37</v>
      </c>
      <c r="I85" s="14">
        <v>137</v>
      </c>
      <c r="J85" s="14">
        <v>52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3165</v>
      </c>
      <c r="D86" s="14">
        <v>811</v>
      </c>
      <c r="E86" s="14" t="s">
        <v>72</v>
      </c>
      <c r="F86" s="14" t="s">
        <v>72</v>
      </c>
      <c r="G86" s="14">
        <v>27</v>
      </c>
      <c r="H86" s="14">
        <v>120</v>
      </c>
      <c r="I86" s="14">
        <v>466</v>
      </c>
      <c r="J86" s="14">
        <v>147</v>
      </c>
      <c r="K86" s="14">
        <v>51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650</v>
      </c>
      <c r="D87" s="14">
        <v>183</v>
      </c>
      <c r="E87" s="14" t="s">
        <v>72</v>
      </c>
      <c r="F87" s="14" t="s">
        <v>72</v>
      </c>
      <c r="G87" s="14">
        <v>4</v>
      </c>
      <c r="H87" s="14">
        <v>20</v>
      </c>
      <c r="I87" s="14">
        <v>113</v>
      </c>
      <c r="J87" s="14">
        <v>40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606</v>
      </c>
      <c r="D88" s="14">
        <v>187</v>
      </c>
      <c r="E88" s="14" t="s">
        <v>72</v>
      </c>
      <c r="F88" s="14" t="s">
        <v>72</v>
      </c>
      <c r="G88" s="14">
        <v>8</v>
      </c>
      <c r="H88" s="14">
        <v>28</v>
      </c>
      <c r="I88" s="14">
        <v>109</v>
      </c>
      <c r="J88" s="14">
        <v>30</v>
      </c>
      <c r="K88" s="14">
        <v>12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648</v>
      </c>
      <c r="D89" s="14">
        <v>181</v>
      </c>
      <c r="E89" s="14" t="s">
        <v>72</v>
      </c>
      <c r="F89" s="14" t="s">
        <v>72</v>
      </c>
      <c r="G89" s="14">
        <v>5</v>
      </c>
      <c r="H89" s="14">
        <v>29</v>
      </c>
      <c r="I89" s="14">
        <v>98</v>
      </c>
      <c r="J89" s="14">
        <v>33</v>
      </c>
      <c r="K89" s="14">
        <v>16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653</v>
      </c>
      <c r="D90" s="14">
        <v>129</v>
      </c>
      <c r="E90" s="14" t="s">
        <v>72</v>
      </c>
      <c r="F90" s="14" t="s">
        <v>72</v>
      </c>
      <c r="G90" s="14">
        <v>2</v>
      </c>
      <c r="H90" s="14">
        <v>25</v>
      </c>
      <c r="I90" s="14">
        <v>68</v>
      </c>
      <c r="J90" s="14">
        <v>21</v>
      </c>
      <c r="K90" s="14">
        <v>13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608</v>
      </c>
      <c r="D91" s="14">
        <v>131</v>
      </c>
      <c r="E91" s="14" t="s">
        <v>72</v>
      </c>
      <c r="F91" s="14" t="s">
        <v>72</v>
      </c>
      <c r="G91" s="14">
        <v>8</v>
      </c>
      <c r="H91" s="14">
        <v>18</v>
      </c>
      <c r="I91" s="14">
        <v>78</v>
      </c>
      <c r="J91" s="14">
        <v>23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2869</v>
      </c>
      <c r="D92" s="14">
        <v>474</v>
      </c>
      <c r="E92" s="14" t="s">
        <v>72</v>
      </c>
      <c r="F92" s="14" t="s">
        <v>72</v>
      </c>
      <c r="G92" s="14">
        <v>26</v>
      </c>
      <c r="H92" s="14">
        <v>92</v>
      </c>
      <c r="I92" s="14">
        <v>247</v>
      </c>
      <c r="J92" s="14">
        <v>69</v>
      </c>
      <c r="K92" s="14">
        <v>40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2565</v>
      </c>
      <c r="D93" s="14">
        <v>300</v>
      </c>
      <c r="E93" s="14" t="s">
        <v>72</v>
      </c>
      <c r="F93" s="14" t="s">
        <v>72</v>
      </c>
      <c r="G93" s="14">
        <v>27</v>
      </c>
      <c r="H93" s="14">
        <v>46</v>
      </c>
      <c r="I93" s="14">
        <v>149</v>
      </c>
      <c r="J93" s="14">
        <v>39</v>
      </c>
      <c r="K93" s="14">
        <v>39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2563</v>
      </c>
      <c r="D94" s="14">
        <v>214</v>
      </c>
      <c r="E94" s="14" t="s">
        <v>72</v>
      </c>
      <c r="F94" s="14" t="s">
        <v>72</v>
      </c>
      <c r="G94" s="14">
        <v>43</v>
      </c>
      <c r="H94" s="14">
        <v>38</v>
      </c>
      <c r="I94" s="14">
        <v>79</v>
      </c>
      <c r="J94" s="14">
        <v>26</v>
      </c>
      <c r="K94" s="14">
        <v>28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2121</v>
      </c>
      <c r="D95" s="14">
        <v>130</v>
      </c>
      <c r="E95" s="14" t="s">
        <v>72</v>
      </c>
      <c r="F95" s="14" t="s">
        <v>72</v>
      </c>
      <c r="G95" s="14">
        <v>24</v>
      </c>
      <c r="H95" s="14">
        <v>34</v>
      </c>
      <c r="I95" s="14">
        <v>38</v>
      </c>
      <c r="J95" s="14">
        <v>14</v>
      </c>
      <c r="K95" s="14">
        <v>20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1970</v>
      </c>
      <c r="D96" s="14">
        <v>118</v>
      </c>
      <c r="E96" s="14" t="s">
        <v>72</v>
      </c>
      <c r="F96" s="14" t="s">
        <v>72</v>
      </c>
      <c r="G96" s="14">
        <v>33</v>
      </c>
      <c r="H96" s="14">
        <v>20</v>
      </c>
      <c r="I96" s="14">
        <v>39</v>
      </c>
      <c r="J96" s="14">
        <v>9</v>
      </c>
      <c r="K96" s="14">
        <v>17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1861</v>
      </c>
      <c r="D97" s="14">
        <v>76</v>
      </c>
      <c r="E97" s="14" t="s">
        <v>72</v>
      </c>
      <c r="F97" s="14" t="s">
        <v>72</v>
      </c>
      <c r="G97" s="14">
        <v>39</v>
      </c>
      <c r="H97" s="14">
        <v>12</v>
      </c>
      <c r="I97" s="14">
        <v>9</v>
      </c>
      <c r="J97" s="14">
        <v>5</v>
      </c>
      <c r="K97" s="14">
        <v>11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1667</v>
      </c>
      <c r="D98" s="14">
        <v>44</v>
      </c>
      <c r="E98" s="14" t="s">
        <v>72</v>
      </c>
      <c r="F98" s="14" t="s">
        <v>72</v>
      </c>
      <c r="G98" s="14">
        <v>20</v>
      </c>
      <c r="H98" s="14">
        <v>11</v>
      </c>
      <c r="I98" s="14">
        <v>6</v>
      </c>
      <c r="J98" s="14">
        <v>2</v>
      </c>
      <c r="K98" s="14">
        <v>5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1481</v>
      </c>
      <c r="D99" s="14">
        <v>43</v>
      </c>
      <c r="E99" s="14" t="s">
        <v>72</v>
      </c>
      <c r="F99" s="14" t="s">
        <v>72</v>
      </c>
      <c r="G99" s="14">
        <v>23</v>
      </c>
      <c r="H99" s="14">
        <v>7</v>
      </c>
      <c r="I99" s="14">
        <v>3</v>
      </c>
      <c r="J99" s="14">
        <v>2</v>
      </c>
      <c r="K99" s="14">
        <v>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1151</v>
      </c>
      <c r="D100" s="14">
        <v>29</v>
      </c>
      <c r="E100" s="14" t="s">
        <v>72</v>
      </c>
      <c r="F100" s="14" t="s">
        <v>72</v>
      </c>
      <c r="G100" s="14">
        <v>24</v>
      </c>
      <c r="H100" s="14">
        <v>1</v>
      </c>
      <c r="I100" s="14">
        <v>1</v>
      </c>
      <c r="J100" s="14" t="s">
        <v>72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870</v>
      </c>
      <c r="D101" s="14">
        <v>22</v>
      </c>
      <c r="E101" s="14" t="s">
        <v>72</v>
      </c>
      <c r="F101" s="14" t="s">
        <v>72</v>
      </c>
      <c r="G101" s="14">
        <v>10</v>
      </c>
      <c r="H101" s="14">
        <v>6</v>
      </c>
      <c r="I101" s="14">
        <v>2</v>
      </c>
      <c r="J101" s="14">
        <v>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631</v>
      </c>
      <c r="D102" s="14">
        <v>15</v>
      </c>
      <c r="E102" s="14" t="s">
        <v>72</v>
      </c>
      <c r="F102" s="14" t="s">
        <v>72</v>
      </c>
      <c r="G102" s="14">
        <v>9</v>
      </c>
      <c r="H102" s="14">
        <v>2</v>
      </c>
      <c r="I102" s="14">
        <v>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336</v>
      </c>
      <c r="D103" s="14">
        <v>7</v>
      </c>
      <c r="E103" s="14" t="s">
        <v>72</v>
      </c>
      <c r="F103" s="14" t="s">
        <v>72</v>
      </c>
      <c r="G103" s="14">
        <v>4</v>
      </c>
      <c r="H103" s="14">
        <v>1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217</v>
      </c>
      <c r="D104" s="14">
        <v>6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36747</v>
      </c>
      <c r="D105" s="5">
        <v>12115</v>
      </c>
      <c r="E105" s="5">
        <v>545</v>
      </c>
      <c r="F105" s="5">
        <v>1063</v>
      </c>
      <c r="G105" s="5">
        <v>4584</v>
      </c>
      <c r="H105" s="5">
        <v>4497</v>
      </c>
      <c r="I105" s="5">
        <v>808</v>
      </c>
      <c r="J105" s="5">
        <v>507</v>
      </c>
      <c r="K105" s="5">
        <v>111</v>
      </c>
    </row>
    <row r="106" spans="1:15" ht="12" customHeight="1" x14ac:dyDescent="0.2">
      <c r="A106" s="29" t="s">
        <v>63</v>
      </c>
      <c r="B106" s="10" t="s">
        <v>12</v>
      </c>
      <c r="C106" s="14">
        <v>2703</v>
      </c>
      <c r="D106" s="14">
        <v>1104</v>
      </c>
      <c r="E106" s="14">
        <v>534</v>
      </c>
      <c r="F106" s="14">
        <v>565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488</v>
      </c>
      <c r="D107" s="14">
        <v>35</v>
      </c>
      <c r="E107" s="14">
        <v>35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487</v>
      </c>
      <c r="D108" s="14">
        <v>45</v>
      </c>
      <c r="E108" s="14">
        <v>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533</v>
      </c>
      <c r="D109" s="14">
        <v>132</v>
      </c>
      <c r="E109" s="14">
        <v>132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597</v>
      </c>
      <c r="D110" s="14">
        <v>322</v>
      </c>
      <c r="E110" s="14">
        <v>279</v>
      </c>
      <c r="F110" s="14">
        <v>43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598</v>
      </c>
      <c r="D111" s="14">
        <v>570</v>
      </c>
      <c r="E111" s="14">
        <v>43</v>
      </c>
      <c r="F111" s="14">
        <v>522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3357</v>
      </c>
      <c r="D112" s="14">
        <v>3290</v>
      </c>
      <c r="E112" s="14">
        <v>11</v>
      </c>
      <c r="F112" s="14">
        <v>498</v>
      </c>
      <c r="G112" s="14">
        <v>2781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586</v>
      </c>
      <c r="D113" s="14">
        <v>575</v>
      </c>
      <c r="E113" s="14">
        <v>11</v>
      </c>
      <c r="F113" s="14">
        <v>483</v>
      </c>
      <c r="G113" s="14">
        <v>81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673</v>
      </c>
      <c r="D114" s="14">
        <v>657</v>
      </c>
      <c r="E114" s="14" t="s">
        <v>72</v>
      </c>
      <c r="F114" s="14">
        <v>15</v>
      </c>
      <c r="G114" s="14">
        <v>642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719</v>
      </c>
      <c r="D115" s="14">
        <v>706</v>
      </c>
      <c r="E115" s="14" t="s">
        <v>72</v>
      </c>
      <c r="F115" s="14" t="s">
        <v>72</v>
      </c>
      <c r="G115" s="14">
        <v>706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669</v>
      </c>
      <c r="D116" s="14">
        <v>654</v>
      </c>
      <c r="E116" s="14" t="s">
        <v>72</v>
      </c>
      <c r="F116" s="14" t="s">
        <v>72</v>
      </c>
      <c r="G116" s="14">
        <v>654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710</v>
      </c>
      <c r="D117" s="14">
        <v>698</v>
      </c>
      <c r="E117" s="14" t="s">
        <v>72</v>
      </c>
      <c r="F117" s="14" t="s">
        <v>72</v>
      </c>
      <c r="G117" s="14">
        <v>698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3122</v>
      </c>
      <c r="D118" s="14">
        <v>3026</v>
      </c>
      <c r="E118" s="14" t="s">
        <v>72</v>
      </c>
      <c r="F118" s="14" t="s">
        <v>72</v>
      </c>
      <c r="G118" s="14">
        <v>1385</v>
      </c>
      <c r="H118" s="14">
        <v>1641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655</v>
      </c>
      <c r="D119" s="14">
        <v>646</v>
      </c>
      <c r="E119" s="14" t="s">
        <v>72</v>
      </c>
      <c r="F119" s="14" t="s">
        <v>72</v>
      </c>
      <c r="G119" s="14">
        <v>642</v>
      </c>
      <c r="H119" s="14">
        <v>4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623</v>
      </c>
      <c r="D120" s="14">
        <v>605</v>
      </c>
      <c r="E120" s="14" t="s">
        <v>72</v>
      </c>
      <c r="F120" s="14" t="s">
        <v>72</v>
      </c>
      <c r="G120" s="14">
        <v>536</v>
      </c>
      <c r="H120" s="14">
        <v>69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674</v>
      </c>
      <c r="D121" s="14">
        <v>654</v>
      </c>
      <c r="E121" s="14" t="s">
        <v>72</v>
      </c>
      <c r="F121" s="14" t="s">
        <v>72</v>
      </c>
      <c r="G121" s="14">
        <v>129</v>
      </c>
      <c r="H121" s="14">
        <v>525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581</v>
      </c>
      <c r="D122" s="14">
        <v>564</v>
      </c>
      <c r="E122" s="14" t="s">
        <v>72</v>
      </c>
      <c r="F122" s="14" t="s">
        <v>72</v>
      </c>
      <c r="G122" s="14">
        <v>55</v>
      </c>
      <c r="H122" s="14">
        <v>509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589</v>
      </c>
      <c r="D123" s="14">
        <v>557</v>
      </c>
      <c r="E123" s="14" t="s">
        <v>72</v>
      </c>
      <c r="F123" s="14" t="s">
        <v>72</v>
      </c>
      <c r="G123" s="14">
        <v>23</v>
      </c>
      <c r="H123" s="14">
        <v>534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3291</v>
      </c>
      <c r="D124" s="14">
        <v>2559</v>
      </c>
      <c r="E124" s="14" t="s">
        <v>72</v>
      </c>
      <c r="F124" s="14" t="s">
        <v>72</v>
      </c>
      <c r="G124" s="14">
        <v>69</v>
      </c>
      <c r="H124" s="14">
        <v>2267</v>
      </c>
      <c r="I124" s="14">
        <v>131</v>
      </c>
      <c r="J124" s="14">
        <v>92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607</v>
      </c>
      <c r="D125" s="14">
        <v>565</v>
      </c>
      <c r="E125" s="14" t="s">
        <v>72</v>
      </c>
      <c r="F125" s="14" t="s">
        <v>72</v>
      </c>
      <c r="G125" s="14">
        <v>9</v>
      </c>
      <c r="H125" s="14">
        <v>556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642</v>
      </c>
      <c r="D126" s="14">
        <v>582</v>
      </c>
      <c r="E126" s="14" t="s">
        <v>72</v>
      </c>
      <c r="F126" s="14" t="s">
        <v>72</v>
      </c>
      <c r="G126" s="14">
        <v>26</v>
      </c>
      <c r="H126" s="14">
        <v>555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752</v>
      </c>
      <c r="D127" s="14">
        <v>625</v>
      </c>
      <c r="E127" s="14" t="s">
        <v>72</v>
      </c>
      <c r="F127" s="14" t="s">
        <v>72</v>
      </c>
      <c r="G127" s="14">
        <v>13</v>
      </c>
      <c r="H127" s="14">
        <v>598</v>
      </c>
      <c r="I127" s="14">
        <v>10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668</v>
      </c>
      <c r="D128" s="14">
        <v>471</v>
      </c>
      <c r="E128" s="14" t="s">
        <v>72</v>
      </c>
      <c r="F128" s="14" t="s">
        <v>72</v>
      </c>
      <c r="G128" s="14">
        <v>10</v>
      </c>
      <c r="H128" s="14">
        <v>374</v>
      </c>
      <c r="I128" s="14">
        <v>50</v>
      </c>
      <c r="J128" s="14">
        <v>37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622</v>
      </c>
      <c r="D129" s="14">
        <v>316</v>
      </c>
      <c r="E129" s="14" t="s">
        <v>72</v>
      </c>
      <c r="F129" s="14" t="s">
        <v>72</v>
      </c>
      <c r="G129" s="14">
        <v>11</v>
      </c>
      <c r="H129" s="14">
        <v>184</v>
      </c>
      <c r="I129" s="14">
        <v>70</v>
      </c>
      <c r="J129" s="14">
        <v>51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3137</v>
      </c>
      <c r="D130" s="14">
        <v>939</v>
      </c>
      <c r="E130" s="14" t="s">
        <v>72</v>
      </c>
      <c r="F130" s="14" t="s">
        <v>72</v>
      </c>
      <c r="G130" s="14">
        <v>47</v>
      </c>
      <c r="H130" s="14">
        <v>338</v>
      </c>
      <c r="I130" s="14">
        <v>344</v>
      </c>
      <c r="J130" s="14">
        <v>199</v>
      </c>
      <c r="K130" s="14">
        <v>11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628</v>
      </c>
      <c r="D131" s="14">
        <v>257</v>
      </c>
      <c r="E131" s="14" t="s">
        <v>72</v>
      </c>
      <c r="F131" s="14" t="s">
        <v>72</v>
      </c>
      <c r="G131" s="14">
        <v>8</v>
      </c>
      <c r="H131" s="14">
        <v>121</v>
      </c>
      <c r="I131" s="14">
        <v>78</v>
      </c>
      <c r="J131" s="14">
        <v>49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621</v>
      </c>
      <c r="D132" s="14">
        <v>214</v>
      </c>
      <c r="E132" s="14" t="s">
        <v>72</v>
      </c>
      <c r="F132" s="14" t="s">
        <v>72</v>
      </c>
      <c r="G132" s="14">
        <v>10</v>
      </c>
      <c r="H132" s="14">
        <v>78</v>
      </c>
      <c r="I132" s="14">
        <v>73</v>
      </c>
      <c r="J132" s="14">
        <v>52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659</v>
      </c>
      <c r="D133" s="14">
        <v>188</v>
      </c>
      <c r="E133" s="14" t="s">
        <v>72</v>
      </c>
      <c r="F133" s="14" t="s">
        <v>72</v>
      </c>
      <c r="G133" s="14">
        <v>6</v>
      </c>
      <c r="H133" s="14">
        <v>68</v>
      </c>
      <c r="I133" s="14">
        <v>75</v>
      </c>
      <c r="J133" s="14">
        <v>37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602</v>
      </c>
      <c r="D134" s="14">
        <v>151</v>
      </c>
      <c r="E134" s="14" t="s">
        <v>72</v>
      </c>
      <c r="F134" s="14" t="s">
        <v>72</v>
      </c>
      <c r="G134" s="14">
        <v>17</v>
      </c>
      <c r="H134" s="14">
        <v>41</v>
      </c>
      <c r="I134" s="14">
        <v>59</v>
      </c>
      <c r="J134" s="14">
        <v>31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627</v>
      </c>
      <c r="D135" s="14">
        <v>129</v>
      </c>
      <c r="E135" s="14" t="s">
        <v>72</v>
      </c>
      <c r="F135" s="14" t="s">
        <v>72</v>
      </c>
      <c r="G135" s="14">
        <v>6</v>
      </c>
      <c r="H135" s="14">
        <v>30</v>
      </c>
      <c r="I135" s="14">
        <v>59</v>
      </c>
      <c r="J135" s="14">
        <v>30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3001</v>
      </c>
      <c r="D136" s="14">
        <v>370</v>
      </c>
      <c r="E136" s="14" t="s">
        <v>72</v>
      </c>
      <c r="F136" s="14" t="s">
        <v>72</v>
      </c>
      <c r="G136" s="14">
        <v>39</v>
      </c>
      <c r="H136" s="14">
        <v>72</v>
      </c>
      <c r="I136" s="14">
        <v>138</v>
      </c>
      <c r="J136" s="14">
        <v>97</v>
      </c>
      <c r="K136" s="14">
        <v>24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619</v>
      </c>
      <c r="D137" s="14">
        <v>100</v>
      </c>
      <c r="E137" s="14" t="s">
        <v>72</v>
      </c>
      <c r="F137" s="14" t="s">
        <v>72</v>
      </c>
      <c r="G137" s="14">
        <v>3</v>
      </c>
      <c r="H137" s="14">
        <v>20</v>
      </c>
      <c r="I137" s="14">
        <v>44</v>
      </c>
      <c r="J137" s="14">
        <v>31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594</v>
      </c>
      <c r="D138" s="14">
        <v>87</v>
      </c>
      <c r="E138" s="14" t="s">
        <v>72</v>
      </c>
      <c r="F138" s="14" t="s">
        <v>72</v>
      </c>
      <c r="G138" s="14">
        <v>8</v>
      </c>
      <c r="H138" s="14">
        <v>23</v>
      </c>
      <c r="I138" s="14">
        <v>32</v>
      </c>
      <c r="J138" s="14">
        <v>18</v>
      </c>
      <c r="K138" s="14">
        <v>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603</v>
      </c>
      <c r="D139" s="14">
        <v>60</v>
      </c>
      <c r="E139" s="14" t="s">
        <v>72</v>
      </c>
      <c r="F139" s="14" t="s">
        <v>72</v>
      </c>
      <c r="G139" s="14">
        <v>12</v>
      </c>
      <c r="H139" s="14">
        <v>6</v>
      </c>
      <c r="I139" s="14">
        <v>24</v>
      </c>
      <c r="J139" s="14">
        <v>13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562</v>
      </c>
      <c r="D140" s="14">
        <v>57</v>
      </c>
      <c r="E140" s="14" t="s">
        <v>72</v>
      </c>
      <c r="F140" s="14" t="s">
        <v>72</v>
      </c>
      <c r="G140" s="14">
        <v>8</v>
      </c>
      <c r="H140" s="14">
        <v>11</v>
      </c>
      <c r="I140" s="14">
        <v>19</v>
      </c>
      <c r="J140" s="14">
        <v>15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623</v>
      </c>
      <c r="D141" s="14">
        <v>66</v>
      </c>
      <c r="E141" s="14" t="s">
        <v>72</v>
      </c>
      <c r="F141" s="14" t="s">
        <v>72</v>
      </c>
      <c r="G141" s="14">
        <v>8</v>
      </c>
      <c r="H141" s="14">
        <v>12</v>
      </c>
      <c r="I141" s="14">
        <v>19</v>
      </c>
      <c r="J141" s="14">
        <v>20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2654</v>
      </c>
      <c r="D142" s="14">
        <v>230</v>
      </c>
      <c r="E142" s="14" t="s">
        <v>72</v>
      </c>
      <c r="F142" s="14" t="s">
        <v>72</v>
      </c>
      <c r="G142" s="14">
        <v>33</v>
      </c>
      <c r="H142" s="14">
        <v>54</v>
      </c>
      <c r="I142" s="14">
        <v>73</v>
      </c>
      <c r="J142" s="14">
        <v>55</v>
      </c>
      <c r="K142" s="14">
        <v>15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2359</v>
      </c>
      <c r="D143" s="14">
        <v>170</v>
      </c>
      <c r="E143" s="14" t="s">
        <v>72</v>
      </c>
      <c r="F143" s="14" t="s">
        <v>72</v>
      </c>
      <c r="G143" s="14">
        <v>34</v>
      </c>
      <c r="H143" s="14">
        <v>41</v>
      </c>
      <c r="I143" s="14">
        <v>53</v>
      </c>
      <c r="J143" s="14">
        <v>27</v>
      </c>
      <c r="K143" s="14">
        <v>15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2364</v>
      </c>
      <c r="D144" s="14">
        <v>116</v>
      </c>
      <c r="E144" s="14" t="s">
        <v>72</v>
      </c>
      <c r="F144" s="14" t="s">
        <v>72</v>
      </c>
      <c r="G144" s="14">
        <v>34</v>
      </c>
      <c r="H144" s="14">
        <v>24</v>
      </c>
      <c r="I144" s="14">
        <v>23</v>
      </c>
      <c r="J144" s="14">
        <v>17</v>
      </c>
      <c r="K144" s="14">
        <v>18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2027</v>
      </c>
      <c r="D145" s="14">
        <v>82</v>
      </c>
      <c r="E145" s="14" t="s">
        <v>72</v>
      </c>
      <c r="F145" s="14" t="s">
        <v>72</v>
      </c>
      <c r="G145" s="14">
        <v>35</v>
      </c>
      <c r="H145" s="14">
        <v>19</v>
      </c>
      <c r="I145" s="14">
        <v>14</v>
      </c>
      <c r="J145" s="14">
        <v>5</v>
      </c>
      <c r="K145" s="14">
        <v>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1802</v>
      </c>
      <c r="D146" s="14">
        <v>43</v>
      </c>
      <c r="E146" s="14" t="s">
        <v>72</v>
      </c>
      <c r="F146" s="14" t="s">
        <v>72</v>
      </c>
      <c r="G146" s="14">
        <v>15</v>
      </c>
      <c r="H146" s="14">
        <v>11</v>
      </c>
      <c r="I146" s="14">
        <v>8</v>
      </c>
      <c r="J146" s="14">
        <v>4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1789</v>
      </c>
      <c r="D147" s="14">
        <v>40</v>
      </c>
      <c r="E147" s="14" t="s">
        <v>72</v>
      </c>
      <c r="F147" s="14" t="s">
        <v>72</v>
      </c>
      <c r="G147" s="14">
        <v>18</v>
      </c>
      <c r="H147" s="14">
        <v>12</v>
      </c>
      <c r="I147" s="14">
        <v>5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1551</v>
      </c>
      <c r="D148" s="14">
        <v>42</v>
      </c>
      <c r="E148" s="14" t="s">
        <v>72</v>
      </c>
      <c r="F148" s="14" t="s">
        <v>72</v>
      </c>
      <c r="G148" s="14">
        <v>22</v>
      </c>
      <c r="H148" s="14">
        <v>7</v>
      </c>
      <c r="I148" s="14">
        <v>8</v>
      </c>
      <c r="J148" s="14">
        <v>4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1298</v>
      </c>
      <c r="D149" s="14">
        <v>34</v>
      </c>
      <c r="E149" s="14" t="s">
        <v>72</v>
      </c>
      <c r="F149" s="14" t="s">
        <v>72</v>
      </c>
      <c r="G149" s="14">
        <v>21</v>
      </c>
      <c r="H149" s="14">
        <v>7</v>
      </c>
      <c r="I149" s="14">
        <v>4</v>
      </c>
      <c r="J149" s="14" t="s">
        <v>72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1080</v>
      </c>
      <c r="D150" s="14">
        <v>35</v>
      </c>
      <c r="E150" s="14" t="s">
        <v>72</v>
      </c>
      <c r="F150" s="14" t="s">
        <v>72</v>
      </c>
      <c r="G150" s="14">
        <v>25</v>
      </c>
      <c r="H150" s="14">
        <v>1</v>
      </c>
      <c r="I150" s="14">
        <v>3</v>
      </c>
      <c r="J150" s="14">
        <v>1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626</v>
      </c>
      <c r="D151" s="14">
        <v>19</v>
      </c>
      <c r="E151" s="14" t="s">
        <v>72</v>
      </c>
      <c r="F151" s="14" t="s">
        <v>72</v>
      </c>
      <c r="G151" s="14">
        <v>11</v>
      </c>
      <c r="H151" s="14" t="s">
        <v>72</v>
      </c>
      <c r="I151" s="14">
        <v>2</v>
      </c>
      <c r="J151" s="14">
        <v>3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366</v>
      </c>
      <c r="D152" s="14">
        <v>10</v>
      </c>
      <c r="E152" s="14" t="s">
        <v>72</v>
      </c>
      <c r="F152" s="14" t="s">
        <v>72</v>
      </c>
      <c r="G152" s="14">
        <v>7</v>
      </c>
      <c r="H152" s="14">
        <v>1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153</v>
      </c>
      <c r="D153" s="14">
        <v>4</v>
      </c>
      <c r="E153" s="14" t="s">
        <v>72</v>
      </c>
      <c r="F153" s="14" t="s">
        <v>72</v>
      </c>
      <c r="G153" s="14">
        <v>1</v>
      </c>
      <c r="H153" s="14">
        <v>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67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5" width="14.83203125" customWidth="1"/>
    <col min="6" max="6" width="14.5" customWidth="1"/>
    <col min="7" max="7" width="10.83203125" customWidth="1"/>
    <col min="8" max="9" width="13.83203125" customWidth="1"/>
    <col min="10" max="10" width="13.16406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1.25" customHeight="1" x14ac:dyDescent="0.2">
      <c r="A2" s="36" t="s">
        <v>86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8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7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42954</v>
      </c>
      <c r="D5" s="5">
        <v>13623</v>
      </c>
      <c r="E5" s="5">
        <v>1018</v>
      </c>
      <c r="F5" s="5">
        <v>1144</v>
      </c>
      <c r="G5" s="5">
        <v>4444</v>
      </c>
      <c r="H5" s="5">
        <v>4531</v>
      </c>
      <c r="I5" s="5">
        <v>1391</v>
      </c>
      <c r="J5" s="5">
        <v>902</v>
      </c>
      <c r="K5" s="5">
        <v>193</v>
      </c>
    </row>
    <row r="6" spans="1:34" ht="12" customHeight="1" x14ac:dyDescent="0.2">
      <c r="A6" s="29" t="s">
        <v>63</v>
      </c>
      <c r="B6" s="10" t="s">
        <v>12</v>
      </c>
      <c r="C6" s="14">
        <v>2724</v>
      </c>
      <c r="D6" s="14">
        <v>1625</v>
      </c>
      <c r="E6" s="14">
        <v>992</v>
      </c>
      <c r="F6" s="14">
        <v>627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458</v>
      </c>
      <c r="D7" s="14">
        <v>77</v>
      </c>
      <c r="E7" s="14">
        <v>77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467</v>
      </c>
      <c r="D8" s="14">
        <v>178</v>
      </c>
      <c r="E8" s="14">
        <v>178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565</v>
      </c>
      <c r="D9" s="14">
        <v>296</v>
      </c>
      <c r="E9" s="14">
        <v>296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592</v>
      </c>
      <c r="D10" s="14">
        <v>454</v>
      </c>
      <c r="E10" s="14">
        <v>408</v>
      </c>
      <c r="F10" s="14">
        <v>46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642</v>
      </c>
      <c r="D11" s="14">
        <v>620</v>
      </c>
      <c r="E11" s="14">
        <v>33</v>
      </c>
      <c r="F11" s="14">
        <v>581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3381</v>
      </c>
      <c r="D12" s="14">
        <v>3292</v>
      </c>
      <c r="E12" s="14">
        <v>26</v>
      </c>
      <c r="F12" s="14">
        <v>517</v>
      </c>
      <c r="G12" s="14">
        <v>2749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640</v>
      </c>
      <c r="D13" s="14">
        <v>625</v>
      </c>
      <c r="E13" s="14">
        <v>26</v>
      </c>
      <c r="F13" s="14">
        <v>502</v>
      </c>
      <c r="G13" s="14">
        <v>97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674</v>
      </c>
      <c r="D14" s="14">
        <v>659</v>
      </c>
      <c r="E14" s="14" t="s">
        <v>72</v>
      </c>
      <c r="F14" s="14">
        <v>15</v>
      </c>
      <c r="G14" s="14">
        <v>644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705</v>
      </c>
      <c r="D15" s="14">
        <v>684</v>
      </c>
      <c r="E15" s="14" t="s">
        <v>72</v>
      </c>
      <c r="F15" s="14" t="s">
        <v>72</v>
      </c>
      <c r="G15" s="14">
        <v>684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685</v>
      </c>
      <c r="D16" s="14">
        <v>666</v>
      </c>
      <c r="E16" s="14" t="s">
        <v>72</v>
      </c>
      <c r="F16" s="14" t="s">
        <v>72</v>
      </c>
      <c r="G16" s="14">
        <v>666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677</v>
      </c>
      <c r="D17" s="14">
        <v>658</v>
      </c>
      <c r="E17" s="14" t="s">
        <v>72</v>
      </c>
      <c r="F17" s="14" t="s">
        <v>72</v>
      </c>
      <c r="G17" s="14">
        <v>658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3297</v>
      </c>
      <c r="D18" s="14">
        <v>3178</v>
      </c>
      <c r="E18" s="14" t="s">
        <v>72</v>
      </c>
      <c r="F18" s="14" t="s">
        <v>72</v>
      </c>
      <c r="G18" s="14">
        <v>1315</v>
      </c>
      <c r="H18" s="14">
        <v>1863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677</v>
      </c>
      <c r="D19" s="14">
        <v>664</v>
      </c>
      <c r="E19" s="14" t="s">
        <v>72</v>
      </c>
      <c r="F19" s="14" t="s">
        <v>72</v>
      </c>
      <c r="G19" s="14">
        <v>663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664</v>
      </c>
      <c r="D20" s="14">
        <v>643</v>
      </c>
      <c r="E20" s="14" t="s">
        <v>72</v>
      </c>
      <c r="F20" s="14" t="s">
        <v>72</v>
      </c>
      <c r="G20" s="14">
        <v>545</v>
      </c>
      <c r="H20" s="14">
        <v>98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649</v>
      </c>
      <c r="D21" s="14">
        <v>628</v>
      </c>
      <c r="E21" s="14" t="s">
        <v>72</v>
      </c>
      <c r="F21" s="14" t="s">
        <v>72</v>
      </c>
      <c r="G21" s="14">
        <v>69</v>
      </c>
      <c r="H21" s="14">
        <v>559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660</v>
      </c>
      <c r="D22" s="14">
        <v>630</v>
      </c>
      <c r="E22" s="14" t="s">
        <v>72</v>
      </c>
      <c r="F22" s="14" t="s">
        <v>72</v>
      </c>
      <c r="G22" s="14">
        <v>25</v>
      </c>
      <c r="H22" s="14">
        <v>605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647</v>
      </c>
      <c r="D23" s="14">
        <v>613</v>
      </c>
      <c r="E23" s="14" t="s">
        <v>72</v>
      </c>
      <c r="F23" s="14" t="s">
        <v>72</v>
      </c>
      <c r="G23" s="14">
        <v>13</v>
      </c>
      <c r="H23" s="14">
        <v>600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3319</v>
      </c>
      <c r="D24" s="14">
        <v>2553</v>
      </c>
      <c r="E24" s="14" t="s">
        <v>72</v>
      </c>
      <c r="F24" s="14" t="s">
        <v>72</v>
      </c>
      <c r="G24" s="14">
        <v>52</v>
      </c>
      <c r="H24" s="14">
        <v>2112</v>
      </c>
      <c r="I24" s="14">
        <v>190</v>
      </c>
      <c r="J24" s="14">
        <v>199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675</v>
      </c>
      <c r="D25" s="14">
        <v>627</v>
      </c>
      <c r="E25" s="14" t="s">
        <v>72</v>
      </c>
      <c r="F25" s="14" t="s">
        <v>72</v>
      </c>
      <c r="G25" s="14">
        <v>6</v>
      </c>
      <c r="H25" s="14">
        <v>621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673</v>
      </c>
      <c r="D26" s="14">
        <v>591</v>
      </c>
      <c r="E26" s="14" t="s">
        <v>72</v>
      </c>
      <c r="F26" s="14" t="s">
        <v>72</v>
      </c>
      <c r="G26" s="14">
        <v>9</v>
      </c>
      <c r="H26" s="14">
        <v>582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654</v>
      </c>
      <c r="D27" s="14">
        <v>520</v>
      </c>
      <c r="E27" s="14" t="s">
        <v>72</v>
      </c>
      <c r="F27" s="14" t="s">
        <v>72</v>
      </c>
      <c r="G27" s="14">
        <v>11</v>
      </c>
      <c r="H27" s="14">
        <v>490</v>
      </c>
      <c r="I27" s="14">
        <v>11</v>
      </c>
      <c r="J27" s="14">
        <v>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652</v>
      </c>
      <c r="D28" s="14">
        <v>465</v>
      </c>
      <c r="E28" s="14" t="s">
        <v>72</v>
      </c>
      <c r="F28" s="14" t="s">
        <v>72</v>
      </c>
      <c r="G28" s="14">
        <v>19</v>
      </c>
      <c r="H28" s="14">
        <v>258</v>
      </c>
      <c r="I28" s="14">
        <v>90</v>
      </c>
      <c r="J28" s="14">
        <v>98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665</v>
      </c>
      <c r="D29" s="14">
        <v>350</v>
      </c>
      <c r="E29" s="14" t="s">
        <v>72</v>
      </c>
      <c r="F29" s="14" t="s">
        <v>72</v>
      </c>
      <c r="G29" s="14">
        <v>7</v>
      </c>
      <c r="H29" s="14">
        <v>161</v>
      </c>
      <c r="I29" s="14">
        <v>89</v>
      </c>
      <c r="J29" s="14">
        <v>93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3012</v>
      </c>
      <c r="D30" s="14">
        <v>1116</v>
      </c>
      <c r="E30" s="14" t="s">
        <v>72</v>
      </c>
      <c r="F30" s="14" t="s">
        <v>72</v>
      </c>
      <c r="G30" s="14">
        <v>32</v>
      </c>
      <c r="H30" s="14">
        <v>226</v>
      </c>
      <c r="I30" s="14">
        <v>496</v>
      </c>
      <c r="J30" s="14">
        <v>342</v>
      </c>
      <c r="K30" s="14">
        <v>20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550</v>
      </c>
      <c r="D31" s="14">
        <v>261</v>
      </c>
      <c r="E31" s="14" t="s">
        <v>72</v>
      </c>
      <c r="F31" s="14" t="s">
        <v>72</v>
      </c>
      <c r="G31" s="14">
        <v>8</v>
      </c>
      <c r="H31" s="14">
        <v>71</v>
      </c>
      <c r="I31" s="14">
        <v>95</v>
      </c>
      <c r="J31" s="14">
        <v>85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626</v>
      </c>
      <c r="D32" s="14">
        <v>280</v>
      </c>
      <c r="E32" s="14" t="s">
        <v>72</v>
      </c>
      <c r="F32" s="14" t="s">
        <v>72</v>
      </c>
      <c r="G32" s="14">
        <v>5</v>
      </c>
      <c r="H32" s="14">
        <v>57</v>
      </c>
      <c r="I32" s="14">
        <v>128</v>
      </c>
      <c r="J32" s="14">
        <v>87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613</v>
      </c>
      <c r="D33" s="14">
        <v>198</v>
      </c>
      <c r="E33" s="14" t="s">
        <v>72</v>
      </c>
      <c r="F33" s="14" t="s">
        <v>72</v>
      </c>
      <c r="G33" s="14">
        <v>6</v>
      </c>
      <c r="H33" s="14">
        <v>30</v>
      </c>
      <c r="I33" s="14">
        <v>103</v>
      </c>
      <c r="J33" s="14">
        <v>54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594</v>
      </c>
      <c r="D34" s="14">
        <v>204</v>
      </c>
      <c r="E34" s="14" t="s">
        <v>72</v>
      </c>
      <c r="F34" s="14" t="s">
        <v>72</v>
      </c>
      <c r="G34" s="14">
        <v>8</v>
      </c>
      <c r="H34" s="14">
        <v>38</v>
      </c>
      <c r="I34" s="14">
        <v>92</v>
      </c>
      <c r="J34" s="14">
        <v>62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629</v>
      </c>
      <c r="D35" s="14">
        <v>173</v>
      </c>
      <c r="E35" s="14" t="s">
        <v>72</v>
      </c>
      <c r="F35" s="14" t="s">
        <v>72</v>
      </c>
      <c r="G35" s="14">
        <v>5</v>
      </c>
      <c r="H35" s="14">
        <v>30</v>
      </c>
      <c r="I35" s="14">
        <v>78</v>
      </c>
      <c r="J35" s="14">
        <v>54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3120</v>
      </c>
      <c r="D36" s="14">
        <v>555</v>
      </c>
      <c r="E36" s="14" t="s">
        <v>72</v>
      </c>
      <c r="F36" s="14" t="s">
        <v>72</v>
      </c>
      <c r="G36" s="14">
        <v>24</v>
      </c>
      <c r="H36" s="14">
        <v>81</v>
      </c>
      <c r="I36" s="14">
        <v>271</v>
      </c>
      <c r="J36" s="14">
        <v>145</v>
      </c>
      <c r="K36" s="14">
        <v>34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692</v>
      </c>
      <c r="D37" s="14">
        <v>147</v>
      </c>
      <c r="E37" s="14" t="s">
        <v>72</v>
      </c>
      <c r="F37" s="14" t="s">
        <v>72</v>
      </c>
      <c r="G37" s="14">
        <v>3</v>
      </c>
      <c r="H37" s="14">
        <v>22</v>
      </c>
      <c r="I37" s="14">
        <v>72</v>
      </c>
      <c r="J37" s="14">
        <v>46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617</v>
      </c>
      <c r="D38" s="14">
        <v>103</v>
      </c>
      <c r="E38" s="14" t="s">
        <v>72</v>
      </c>
      <c r="F38" s="14" t="s">
        <v>72</v>
      </c>
      <c r="G38" s="14">
        <v>7</v>
      </c>
      <c r="H38" s="14">
        <v>17</v>
      </c>
      <c r="I38" s="14">
        <v>51</v>
      </c>
      <c r="J38" s="14">
        <v>22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622</v>
      </c>
      <c r="D39" s="14">
        <v>108</v>
      </c>
      <c r="E39" s="14" t="s">
        <v>72</v>
      </c>
      <c r="F39" s="14" t="s">
        <v>72</v>
      </c>
      <c r="G39" s="14">
        <v>4</v>
      </c>
      <c r="H39" s="14">
        <v>16</v>
      </c>
      <c r="I39" s="14">
        <v>60</v>
      </c>
      <c r="J39" s="14">
        <v>21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571</v>
      </c>
      <c r="D40" s="14">
        <v>104</v>
      </c>
      <c r="E40" s="14" t="s">
        <v>72</v>
      </c>
      <c r="F40" s="14" t="s">
        <v>72</v>
      </c>
      <c r="G40" s="14">
        <v>5</v>
      </c>
      <c r="H40" s="14">
        <v>17</v>
      </c>
      <c r="I40" s="14">
        <v>45</v>
      </c>
      <c r="J40" s="14">
        <v>26</v>
      </c>
      <c r="K40" s="14">
        <v>11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618</v>
      </c>
      <c r="D41" s="14">
        <v>93</v>
      </c>
      <c r="E41" s="14" t="s">
        <v>72</v>
      </c>
      <c r="F41" s="14" t="s">
        <v>72</v>
      </c>
      <c r="G41" s="14">
        <v>5</v>
      </c>
      <c r="H41" s="14">
        <v>9</v>
      </c>
      <c r="I41" s="14">
        <v>43</v>
      </c>
      <c r="J41" s="14">
        <v>30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3172</v>
      </c>
      <c r="D42" s="14">
        <v>370</v>
      </c>
      <c r="E42" s="14" t="s">
        <v>72</v>
      </c>
      <c r="F42" s="14" t="s">
        <v>72</v>
      </c>
      <c r="G42" s="14">
        <v>33</v>
      </c>
      <c r="H42" s="14">
        <v>66</v>
      </c>
      <c r="I42" s="14">
        <v>157</v>
      </c>
      <c r="J42" s="14">
        <v>83</v>
      </c>
      <c r="K42" s="14">
        <v>31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2897</v>
      </c>
      <c r="D43" s="14">
        <v>255</v>
      </c>
      <c r="E43" s="14" t="s">
        <v>72</v>
      </c>
      <c r="F43" s="14" t="s">
        <v>72</v>
      </c>
      <c r="G43" s="14">
        <v>31</v>
      </c>
      <c r="H43" s="14">
        <v>49</v>
      </c>
      <c r="I43" s="14">
        <v>91</v>
      </c>
      <c r="J43" s="14">
        <v>51</v>
      </c>
      <c r="K43" s="14">
        <v>33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3070</v>
      </c>
      <c r="D44" s="14">
        <v>191</v>
      </c>
      <c r="E44" s="14" t="s">
        <v>72</v>
      </c>
      <c r="F44" s="14" t="s">
        <v>72</v>
      </c>
      <c r="G44" s="14">
        <v>38</v>
      </c>
      <c r="H44" s="14">
        <v>33</v>
      </c>
      <c r="I44" s="14">
        <v>54</v>
      </c>
      <c r="J44" s="14">
        <v>31</v>
      </c>
      <c r="K44" s="14">
        <v>35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2567</v>
      </c>
      <c r="D45" s="14">
        <v>136</v>
      </c>
      <c r="E45" s="14" t="s">
        <v>72</v>
      </c>
      <c r="F45" s="14" t="s">
        <v>72</v>
      </c>
      <c r="G45" s="14">
        <v>23</v>
      </c>
      <c r="H45" s="14">
        <v>26</v>
      </c>
      <c r="I45" s="14">
        <v>52</v>
      </c>
      <c r="J45" s="14">
        <v>21</v>
      </c>
      <c r="K45" s="14">
        <v>14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2298</v>
      </c>
      <c r="D46" s="14">
        <v>79</v>
      </c>
      <c r="E46" s="14" t="s">
        <v>72</v>
      </c>
      <c r="F46" s="14" t="s">
        <v>72</v>
      </c>
      <c r="G46" s="14">
        <v>30</v>
      </c>
      <c r="H46" s="14">
        <v>22</v>
      </c>
      <c r="I46" s="14">
        <v>14</v>
      </c>
      <c r="J46" s="14">
        <v>9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2207</v>
      </c>
      <c r="D47" s="14">
        <v>64</v>
      </c>
      <c r="E47" s="14" t="s">
        <v>72</v>
      </c>
      <c r="F47" s="14" t="s">
        <v>72</v>
      </c>
      <c r="G47" s="14">
        <v>18</v>
      </c>
      <c r="H47" s="14">
        <v>11</v>
      </c>
      <c r="I47" s="14">
        <v>21</v>
      </c>
      <c r="J47" s="14">
        <v>6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2002</v>
      </c>
      <c r="D48" s="14">
        <v>61</v>
      </c>
      <c r="E48" s="14" t="s">
        <v>72</v>
      </c>
      <c r="F48" s="14" t="s">
        <v>72</v>
      </c>
      <c r="G48" s="14">
        <v>23</v>
      </c>
      <c r="H48" s="14">
        <v>16</v>
      </c>
      <c r="I48" s="14">
        <v>11</v>
      </c>
      <c r="J48" s="14">
        <v>6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1824</v>
      </c>
      <c r="D49" s="14">
        <v>41</v>
      </c>
      <c r="E49" s="14" t="s">
        <v>72</v>
      </c>
      <c r="F49" s="14" t="s">
        <v>72</v>
      </c>
      <c r="G49" s="14">
        <v>18</v>
      </c>
      <c r="H49" s="14">
        <v>8</v>
      </c>
      <c r="I49" s="14">
        <v>8</v>
      </c>
      <c r="J49" s="14">
        <v>6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1541</v>
      </c>
      <c r="D50" s="14">
        <v>40</v>
      </c>
      <c r="E50" s="14" t="s">
        <v>72</v>
      </c>
      <c r="F50" s="14" t="s">
        <v>72</v>
      </c>
      <c r="G50" s="14">
        <v>20</v>
      </c>
      <c r="H50" s="14">
        <v>7</v>
      </c>
      <c r="I50" s="14">
        <v>7</v>
      </c>
      <c r="J50" s="14">
        <v>2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1168</v>
      </c>
      <c r="D51" s="14">
        <v>30</v>
      </c>
      <c r="E51" s="14" t="s">
        <v>72</v>
      </c>
      <c r="F51" s="14" t="s">
        <v>72</v>
      </c>
      <c r="G51" s="14">
        <v>11</v>
      </c>
      <c r="H51" s="14">
        <v>6</v>
      </c>
      <c r="I51" s="14">
        <v>10</v>
      </c>
      <c r="J51" s="14" t="s">
        <v>72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752</v>
      </c>
      <c r="D52" s="14">
        <v>23</v>
      </c>
      <c r="E52" s="14" t="s">
        <v>72</v>
      </c>
      <c r="F52" s="14" t="s">
        <v>72</v>
      </c>
      <c r="G52" s="14">
        <v>12</v>
      </c>
      <c r="H52" s="14">
        <v>3</v>
      </c>
      <c r="I52" s="14">
        <v>6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415</v>
      </c>
      <c r="D53" s="14">
        <v>13</v>
      </c>
      <c r="E53" s="14" t="s">
        <v>72</v>
      </c>
      <c r="F53" s="14" t="s">
        <v>72</v>
      </c>
      <c r="G53" s="14">
        <v>8</v>
      </c>
      <c r="H53" s="14">
        <v>2</v>
      </c>
      <c r="I53" s="14">
        <v>3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188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21933</v>
      </c>
      <c r="D55" s="5">
        <v>7275</v>
      </c>
      <c r="E55" s="5">
        <v>492</v>
      </c>
      <c r="F55" s="5">
        <v>536</v>
      </c>
      <c r="G55" s="5">
        <v>2151</v>
      </c>
      <c r="H55" s="5">
        <v>2346</v>
      </c>
      <c r="I55" s="5">
        <v>1030</v>
      </c>
      <c r="J55" s="5">
        <v>578</v>
      </c>
      <c r="K55" s="5">
        <v>142</v>
      </c>
    </row>
    <row r="56" spans="1:15" ht="12" customHeight="1" x14ac:dyDescent="0.2">
      <c r="A56" s="29" t="s">
        <v>63</v>
      </c>
      <c r="B56" s="10" t="s">
        <v>12</v>
      </c>
      <c r="C56" s="14">
        <v>1327</v>
      </c>
      <c r="D56" s="14">
        <v>774</v>
      </c>
      <c r="E56" s="14">
        <v>475</v>
      </c>
      <c r="F56" s="14">
        <v>296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242</v>
      </c>
      <c r="D57" s="14">
        <v>46</v>
      </c>
      <c r="E57" s="14">
        <v>46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208</v>
      </c>
      <c r="D58" s="14">
        <v>73</v>
      </c>
      <c r="E58" s="14">
        <v>73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274</v>
      </c>
      <c r="D59" s="14">
        <v>132</v>
      </c>
      <c r="E59" s="14">
        <v>132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303</v>
      </c>
      <c r="D60" s="14">
        <v>235</v>
      </c>
      <c r="E60" s="14">
        <v>202</v>
      </c>
      <c r="F60" s="14">
        <v>33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300</v>
      </c>
      <c r="D61" s="14">
        <v>288</v>
      </c>
      <c r="E61" s="14">
        <v>22</v>
      </c>
      <c r="F61" s="14">
        <v>263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1631</v>
      </c>
      <c r="D62" s="14">
        <v>1589</v>
      </c>
      <c r="E62" s="14">
        <v>17</v>
      </c>
      <c r="F62" s="14">
        <v>240</v>
      </c>
      <c r="G62" s="14">
        <v>1332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300</v>
      </c>
      <c r="D63" s="14">
        <v>293</v>
      </c>
      <c r="E63" s="14">
        <v>17</v>
      </c>
      <c r="F63" s="14">
        <v>234</v>
      </c>
      <c r="G63" s="14">
        <v>42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321</v>
      </c>
      <c r="D64" s="14">
        <v>313</v>
      </c>
      <c r="E64" s="14" t="s">
        <v>72</v>
      </c>
      <c r="F64" s="14">
        <v>6</v>
      </c>
      <c r="G64" s="14">
        <v>307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332</v>
      </c>
      <c r="D65" s="14">
        <v>320</v>
      </c>
      <c r="E65" s="14" t="s">
        <v>72</v>
      </c>
      <c r="F65" s="14" t="s">
        <v>72</v>
      </c>
      <c r="G65" s="14">
        <v>320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339</v>
      </c>
      <c r="D66" s="14">
        <v>328</v>
      </c>
      <c r="E66" s="14" t="s">
        <v>72</v>
      </c>
      <c r="F66" s="14" t="s">
        <v>72</v>
      </c>
      <c r="G66" s="14">
        <v>328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339</v>
      </c>
      <c r="D67" s="14">
        <v>335</v>
      </c>
      <c r="E67" s="14" t="s">
        <v>72</v>
      </c>
      <c r="F67" s="14" t="s">
        <v>72</v>
      </c>
      <c r="G67" s="14">
        <v>335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1610</v>
      </c>
      <c r="D68" s="14">
        <v>1556</v>
      </c>
      <c r="E68" s="14" t="s">
        <v>72</v>
      </c>
      <c r="F68" s="14" t="s">
        <v>72</v>
      </c>
      <c r="G68" s="14">
        <v>609</v>
      </c>
      <c r="H68" s="14">
        <v>947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329</v>
      </c>
      <c r="D69" s="14">
        <v>324</v>
      </c>
      <c r="E69" s="14" t="s">
        <v>72</v>
      </c>
      <c r="F69" s="14" t="s">
        <v>72</v>
      </c>
      <c r="G69" s="14">
        <v>323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300</v>
      </c>
      <c r="D70" s="14">
        <v>290</v>
      </c>
      <c r="E70" s="14" t="s">
        <v>72</v>
      </c>
      <c r="F70" s="14" t="s">
        <v>72</v>
      </c>
      <c r="G70" s="14">
        <v>239</v>
      </c>
      <c r="H70" s="14">
        <v>51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324</v>
      </c>
      <c r="D71" s="14">
        <v>314</v>
      </c>
      <c r="E71" s="14" t="s">
        <v>72</v>
      </c>
      <c r="F71" s="14" t="s">
        <v>72</v>
      </c>
      <c r="G71" s="14">
        <v>34</v>
      </c>
      <c r="H71" s="14">
        <v>280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322</v>
      </c>
      <c r="D72" s="14">
        <v>307</v>
      </c>
      <c r="E72" s="14" t="s">
        <v>72</v>
      </c>
      <c r="F72" s="14" t="s">
        <v>72</v>
      </c>
      <c r="G72" s="14">
        <v>10</v>
      </c>
      <c r="H72" s="14">
        <v>297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335</v>
      </c>
      <c r="D73" s="14">
        <v>321</v>
      </c>
      <c r="E73" s="14" t="s">
        <v>72</v>
      </c>
      <c r="F73" s="14" t="s">
        <v>72</v>
      </c>
      <c r="G73" s="14">
        <v>3</v>
      </c>
      <c r="H73" s="14">
        <v>318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1657</v>
      </c>
      <c r="D74" s="14">
        <v>1366</v>
      </c>
      <c r="E74" s="14" t="s">
        <v>72</v>
      </c>
      <c r="F74" s="14" t="s">
        <v>72</v>
      </c>
      <c r="G74" s="14">
        <v>34</v>
      </c>
      <c r="H74" s="14">
        <v>1090</v>
      </c>
      <c r="I74" s="14">
        <v>126</v>
      </c>
      <c r="J74" s="14">
        <v>116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346</v>
      </c>
      <c r="D75" s="14">
        <v>328</v>
      </c>
      <c r="E75" s="14" t="s">
        <v>72</v>
      </c>
      <c r="F75" s="14" t="s">
        <v>72</v>
      </c>
      <c r="G75" s="14">
        <v>5</v>
      </c>
      <c r="H75" s="14">
        <v>323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354</v>
      </c>
      <c r="D76" s="14">
        <v>316</v>
      </c>
      <c r="E76" s="14" t="s">
        <v>72</v>
      </c>
      <c r="F76" s="14" t="s">
        <v>72</v>
      </c>
      <c r="G76" s="14">
        <v>3</v>
      </c>
      <c r="H76" s="14">
        <v>313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331</v>
      </c>
      <c r="D77" s="14">
        <v>285</v>
      </c>
      <c r="E77" s="14" t="s">
        <v>72</v>
      </c>
      <c r="F77" s="14" t="s">
        <v>72</v>
      </c>
      <c r="G77" s="14">
        <v>6</v>
      </c>
      <c r="H77" s="14">
        <v>264</v>
      </c>
      <c r="I77" s="14">
        <v>10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312</v>
      </c>
      <c r="D78" s="14">
        <v>249</v>
      </c>
      <c r="E78" s="14" t="s">
        <v>72</v>
      </c>
      <c r="F78" s="14" t="s">
        <v>72</v>
      </c>
      <c r="G78" s="14">
        <v>14</v>
      </c>
      <c r="H78" s="14">
        <v>114</v>
      </c>
      <c r="I78" s="14">
        <v>58</v>
      </c>
      <c r="J78" s="14">
        <v>63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314</v>
      </c>
      <c r="D79" s="14">
        <v>188</v>
      </c>
      <c r="E79" s="14" t="s">
        <v>72</v>
      </c>
      <c r="F79" s="14" t="s">
        <v>72</v>
      </c>
      <c r="G79" s="14">
        <v>6</v>
      </c>
      <c r="H79" s="14">
        <v>76</v>
      </c>
      <c r="I79" s="14">
        <v>58</v>
      </c>
      <c r="J79" s="14">
        <v>48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1522</v>
      </c>
      <c r="D80" s="14">
        <v>731</v>
      </c>
      <c r="E80" s="14" t="s">
        <v>72</v>
      </c>
      <c r="F80" s="14" t="s">
        <v>72</v>
      </c>
      <c r="G80" s="14">
        <v>14</v>
      </c>
      <c r="H80" s="14">
        <v>111</v>
      </c>
      <c r="I80" s="14">
        <v>366</v>
      </c>
      <c r="J80" s="14">
        <v>228</v>
      </c>
      <c r="K80" s="14">
        <v>12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281</v>
      </c>
      <c r="D81" s="14">
        <v>164</v>
      </c>
      <c r="E81" s="14" t="s">
        <v>72</v>
      </c>
      <c r="F81" s="14" t="s">
        <v>72</v>
      </c>
      <c r="G81" s="14">
        <v>2</v>
      </c>
      <c r="H81" s="14">
        <v>35</v>
      </c>
      <c r="I81" s="14">
        <v>69</v>
      </c>
      <c r="J81" s="14">
        <v>56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332</v>
      </c>
      <c r="D82" s="14">
        <v>184</v>
      </c>
      <c r="E82" s="14" t="s">
        <v>72</v>
      </c>
      <c r="F82" s="14" t="s">
        <v>72</v>
      </c>
      <c r="G82" s="14">
        <v>3</v>
      </c>
      <c r="H82" s="14">
        <v>30</v>
      </c>
      <c r="I82" s="14">
        <v>90</v>
      </c>
      <c r="J82" s="14">
        <v>59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304</v>
      </c>
      <c r="D83" s="14">
        <v>136</v>
      </c>
      <c r="E83" s="14" t="s">
        <v>72</v>
      </c>
      <c r="F83" s="14" t="s">
        <v>72</v>
      </c>
      <c r="G83" s="14">
        <v>3</v>
      </c>
      <c r="H83" s="14">
        <v>15</v>
      </c>
      <c r="I83" s="14">
        <v>78</v>
      </c>
      <c r="J83" s="14">
        <v>37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289</v>
      </c>
      <c r="D84" s="14">
        <v>129</v>
      </c>
      <c r="E84" s="14" t="s">
        <v>72</v>
      </c>
      <c r="F84" s="14" t="s">
        <v>72</v>
      </c>
      <c r="G84" s="14">
        <v>4</v>
      </c>
      <c r="H84" s="14">
        <v>15</v>
      </c>
      <c r="I84" s="14">
        <v>68</v>
      </c>
      <c r="J84" s="14">
        <v>41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316</v>
      </c>
      <c r="D85" s="14">
        <v>118</v>
      </c>
      <c r="E85" s="14" t="s">
        <v>72</v>
      </c>
      <c r="F85" s="14" t="s">
        <v>72</v>
      </c>
      <c r="G85" s="14">
        <v>2</v>
      </c>
      <c r="H85" s="14">
        <v>16</v>
      </c>
      <c r="I85" s="14">
        <v>61</v>
      </c>
      <c r="J85" s="14">
        <v>35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1559</v>
      </c>
      <c r="D86" s="14">
        <v>386</v>
      </c>
      <c r="E86" s="14" t="s">
        <v>72</v>
      </c>
      <c r="F86" s="14" t="s">
        <v>72</v>
      </c>
      <c r="G86" s="14">
        <v>10</v>
      </c>
      <c r="H86" s="14">
        <v>44</v>
      </c>
      <c r="I86" s="14">
        <v>209</v>
      </c>
      <c r="J86" s="14">
        <v>96</v>
      </c>
      <c r="K86" s="14">
        <v>27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355</v>
      </c>
      <c r="D87" s="14">
        <v>103</v>
      </c>
      <c r="E87" s="14" t="s">
        <v>72</v>
      </c>
      <c r="F87" s="14" t="s">
        <v>72</v>
      </c>
      <c r="G87" s="14">
        <v>1</v>
      </c>
      <c r="H87" s="14">
        <v>12</v>
      </c>
      <c r="I87" s="14">
        <v>56</v>
      </c>
      <c r="J87" s="14">
        <v>31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319</v>
      </c>
      <c r="D88" s="14">
        <v>73</v>
      </c>
      <c r="E88" s="14" t="s">
        <v>72</v>
      </c>
      <c r="F88" s="14" t="s">
        <v>72</v>
      </c>
      <c r="G88" s="14">
        <v>4</v>
      </c>
      <c r="H88" s="14">
        <v>10</v>
      </c>
      <c r="I88" s="14">
        <v>38</v>
      </c>
      <c r="J88" s="14">
        <v>16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297</v>
      </c>
      <c r="D89" s="14">
        <v>69</v>
      </c>
      <c r="E89" s="14" t="s">
        <v>72</v>
      </c>
      <c r="F89" s="14" t="s">
        <v>72</v>
      </c>
      <c r="G89" s="14">
        <v>2</v>
      </c>
      <c r="H89" s="14">
        <v>6</v>
      </c>
      <c r="I89" s="14">
        <v>45</v>
      </c>
      <c r="J89" s="14">
        <v>12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272</v>
      </c>
      <c r="D90" s="14">
        <v>78</v>
      </c>
      <c r="E90" s="14" t="s">
        <v>72</v>
      </c>
      <c r="F90" s="14" t="s">
        <v>72</v>
      </c>
      <c r="G90" s="14" t="s">
        <v>72</v>
      </c>
      <c r="H90" s="14">
        <v>11</v>
      </c>
      <c r="I90" s="14">
        <v>37</v>
      </c>
      <c r="J90" s="14">
        <v>20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316</v>
      </c>
      <c r="D91" s="14">
        <v>63</v>
      </c>
      <c r="E91" s="14" t="s">
        <v>72</v>
      </c>
      <c r="F91" s="14" t="s">
        <v>72</v>
      </c>
      <c r="G91" s="14">
        <v>3</v>
      </c>
      <c r="H91" s="14">
        <v>5</v>
      </c>
      <c r="I91" s="14">
        <v>33</v>
      </c>
      <c r="J91" s="14">
        <v>17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1613</v>
      </c>
      <c r="D92" s="14">
        <v>247</v>
      </c>
      <c r="E92" s="14" t="s">
        <v>72</v>
      </c>
      <c r="F92" s="14" t="s">
        <v>72</v>
      </c>
      <c r="G92" s="14">
        <v>17</v>
      </c>
      <c r="H92" s="14">
        <v>35</v>
      </c>
      <c r="I92" s="14">
        <v>121</v>
      </c>
      <c r="J92" s="14">
        <v>56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1444</v>
      </c>
      <c r="D93" s="14">
        <v>171</v>
      </c>
      <c r="E93" s="14" t="s">
        <v>72</v>
      </c>
      <c r="F93" s="14" t="s">
        <v>72</v>
      </c>
      <c r="G93" s="14">
        <v>14</v>
      </c>
      <c r="H93" s="14">
        <v>28</v>
      </c>
      <c r="I93" s="14">
        <v>67</v>
      </c>
      <c r="J93" s="14">
        <v>36</v>
      </c>
      <c r="K93" s="14">
        <v>26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1539</v>
      </c>
      <c r="D94" s="14">
        <v>136</v>
      </c>
      <c r="E94" s="14" t="s">
        <v>72</v>
      </c>
      <c r="F94" s="14" t="s">
        <v>72</v>
      </c>
      <c r="G94" s="14">
        <v>20</v>
      </c>
      <c r="H94" s="14">
        <v>25</v>
      </c>
      <c r="I94" s="14">
        <v>43</v>
      </c>
      <c r="J94" s="14">
        <v>18</v>
      </c>
      <c r="K94" s="14">
        <v>30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1298</v>
      </c>
      <c r="D95" s="14">
        <v>100</v>
      </c>
      <c r="E95" s="14" t="s">
        <v>72</v>
      </c>
      <c r="F95" s="14" t="s">
        <v>72</v>
      </c>
      <c r="G95" s="14">
        <v>15</v>
      </c>
      <c r="H95" s="14">
        <v>19</v>
      </c>
      <c r="I95" s="14">
        <v>42</v>
      </c>
      <c r="J95" s="14">
        <v>13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1174</v>
      </c>
      <c r="D96" s="14">
        <v>47</v>
      </c>
      <c r="E96" s="14" t="s">
        <v>72</v>
      </c>
      <c r="F96" s="14" t="s">
        <v>72</v>
      </c>
      <c r="G96" s="14">
        <v>15</v>
      </c>
      <c r="H96" s="14">
        <v>14</v>
      </c>
      <c r="I96" s="14">
        <v>11</v>
      </c>
      <c r="J96" s="14">
        <v>4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1111</v>
      </c>
      <c r="D97" s="14">
        <v>37</v>
      </c>
      <c r="E97" s="14" t="s">
        <v>72</v>
      </c>
      <c r="F97" s="14" t="s">
        <v>72</v>
      </c>
      <c r="G97" s="14">
        <v>9</v>
      </c>
      <c r="H97" s="14">
        <v>6</v>
      </c>
      <c r="I97" s="14">
        <v>15</v>
      </c>
      <c r="J97" s="14">
        <v>3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1063</v>
      </c>
      <c r="D98" s="14">
        <v>36</v>
      </c>
      <c r="E98" s="14" t="s">
        <v>72</v>
      </c>
      <c r="F98" s="14" t="s">
        <v>72</v>
      </c>
      <c r="G98" s="14">
        <v>12</v>
      </c>
      <c r="H98" s="14">
        <v>10</v>
      </c>
      <c r="I98" s="14">
        <v>9</v>
      </c>
      <c r="J98" s="14">
        <v>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952</v>
      </c>
      <c r="D99" s="14">
        <v>22</v>
      </c>
      <c r="E99" s="14" t="s">
        <v>72</v>
      </c>
      <c r="F99" s="14" t="s">
        <v>72</v>
      </c>
      <c r="G99" s="14">
        <v>10</v>
      </c>
      <c r="H99" s="14">
        <v>3</v>
      </c>
      <c r="I99" s="14">
        <v>4</v>
      </c>
      <c r="J99" s="14">
        <v>5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849</v>
      </c>
      <c r="D100" s="14">
        <v>26</v>
      </c>
      <c r="E100" s="14" t="s">
        <v>72</v>
      </c>
      <c r="F100" s="14" t="s">
        <v>72</v>
      </c>
      <c r="G100" s="14">
        <v>10</v>
      </c>
      <c r="H100" s="14">
        <v>6</v>
      </c>
      <c r="I100" s="14">
        <v>6</v>
      </c>
      <c r="J100" s="14" t="s">
        <v>72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675</v>
      </c>
      <c r="D101" s="14">
        <v>22</v>
      </c>
      <c r="E101" s="14" t="s">
        <v>72</v>
      </c>
      <c r="F101" s="14" t="s">
        <v>72</v>
      </c>
      <c r="G101" s="14">
        <v>10</v>
      </c>
      <c r="H101" s="14">
        <v>4</v>
      </c>
      <c r="I101" s="14">
        <v>5</v>
      </c>
      <c r="J101" s="14" t="s">
        <v>72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481</v>
      </c>
      <c r="D102" s="14">
        <v>17</v>
      </c>
      <c r="E102" s="14" t="s">
        <v>72</v>
      </c>
      <c r="F102" s="14" t="s">
        <v>72</v>
      </c>
      <c r="G102" s="14">
        <v>9</v>
      </c>
      <c r="H102" s="14">
        <v>3</v>
      </c>
      <c r="I102" s="14">
        <v>3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293</v>
      </c>
      <c r="D103" s="14">
        <v>11</v>
      </c>
      <c r="E103" s="14" t="s">
        <v>72</v>
      </c>
      <c r="F103" s="14" t="s">
        <v>72</v>
      </c>
      <c r="G103" s="14">
        <v>7</v>
      </c>
      <c r="H103" s="14">
        <v>1</v>
      </c>
      <c r="I103" s="14">
        <v>3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135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21021</v>
      </c>
      <c r="D105" s="5">
        <v>6348</v>
      </c>
      <c r="E105" s="5">
        <v>526</v>
      </c>
      <c r="F105" s="5">
        <v>608</v>
      </c>
      <c r="G105" s="5">
        <v>2293</v>
      </c>
      <c r="H105" s="5">
        <v>2185</v>
      </c>
      <c r="I105" s="5">
        <v>361</v>
      </c>
      <c r="J105" s="5">
        <v>324</v>
      </c>
      <c r="K105" s="5">
        <v>51</v>
      </c>
    </row>
    <row r="106" spans="1:15" ht="12" customHeight="1" x14ac:dyDescent="0.2">
      <c r="A106" s="29" t="s">
        <v>63</v>
      </c>
      <c r="B106" s="10" t="s">
        <v>12</v>
      </c>
      <c r="C106" s="14">
        <v>1397</v>
      </c>
      <c r="D106" s="14">
        <v>851</v>
      </c>
      <c r="E106" s="14">
        <v>517</v>
      </c>
      <c r="F106" s="14">
        <v>331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216</v>
      </c>
      <c r="D107" s="14">
        <v>31</v>
      </c>
      <c r="E107" s="14">
        <v>31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259</v>
      </c>
      <c r="D108" s="14">
        <v>105</v>
      </c>
      <c r="E108" s="14">
        <v>105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291</v>
      </c>
      <c r="D109" s="14">
        <v>164</v>
      </c>
      <c r="E109" s="14">
        <v>164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289</v>
      </c>
      <c r="D110" s="14">
        <v>219</v>
      </c>
      <c r="E110" s="14">
        <v>206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342</v>
      </c>
      <c r="D111" s="14">
        <v>332</v>
      </c>
      <c r="E111" s="14">
        <v>11</v>
      </c>
      <c r="F111" s="14">
        <v>318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1750</v>
      </c>
      <c r="D112" s="14">
        <v>1703</v>
      </c>
      <c r="E112" s="14">
        <v>9</v>
      </c>
      <c r="F112" s="14">
        <v>277</v>
      </c>
      <c r="G112" s="14">
        <v>1417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340</v>
      </c>
      <c r="D113" s="14">
        <v>332</v>
      </c>
      <c r="E113" s="14">
        <v>9</v>
      </c>
      <c r="F113" s="14">
        <v>268</v>
      </c>
      <c r="G113" s="14">
        <v>55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353</v>
      </c>
      <c r="D114" s="14">
        <v>346</v>
      </c>
      <c r="E114" s="14" t="s">
        <v>72</v>
      </c>
      <c r="F114" s="14">
        <v>9</v>
      </c>
      <c r="G114" s="14">
        <v>337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373</v>
      </c>
      <c r="D115" s="14">
        <v>364</v>
      </c>
      <c r="E115" s="14" t="s">
        <v>72</v>
      </c>
      <c r="F115" s="14" t="s">
        <v>72</v>
      </c>
      <c r="G115" s="14">
        <v>364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346</v>
      </c>
      <c r="D116" s="14">
        <v>338</v>
      </c>
      <c r="E116" s="14" t="s">
        <v>72</v>
      </c>
      <c r="F116" s="14" t="s">
        <v>72</v>
      </c>
      <c r="G116" s="14">
        <v>338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338</v>
      </c>
      <c r="D117" s="14">
        <v>323</v>
      </c>
      <c r="E117" s="14" t="s">
        <v>72</v>
      </c>
      <c r="F117" s="14" t="s">
        <v>72</v>
      </c>
      <c r="G117" s="14">
        <v>323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1687</v>
      </c>
      <c r="D118" s="14">
        <v>1622</v>
      </c>
      <c r="E118" s="14" t="s">
        <v>72</v>
      </c>
      <c r="F118" s="14" t="s">
        <v>72</v>
      </c>
      <c r="G118" s="14">
        <v>706</v>
      </c>
      <c r="H118" s="14">
        <v>916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348</v>
      </c>
      <c r="D119" s="14">
        <v>340</v>
      </c>
      <c r="E119" s="14" t="s">
        <v>72</v>
      </c>
      <c r="F119" s="14" t="s">
        <v>72</v>
      </c>
      <c r="G119" s="14">
        <v>340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364</v>
      </c>
      <c r="D120" s="14">
        <v>353</v>
      </c>
      <c r="E120" s="14" t="s">
        <v>72</v>
      </c>
      <c r="F120" s="14" t="s">
        <v>72</v>
      </c>
      <c r="G120" s="14">
        <v>306</v>
      </c>
      <c r="H120" s="14">
        <v>47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325</v>
      </c>
      <c r="D121" s="14">
        <v>314</v>
      </c>
      <c r="E121" s="14" t="s">
        <v>72</v>
      </c>
      <c r="F121" s="14" t="s">
        <v>72</v>
      </c>
      <c r="G121" s="14">
        <v>35</v>
      </c>
      <c r="H121" s="14">
        <v>279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338</v>
      </c>
      <c r="D122" s="14">
        <v>323</v>
      </c>
      <c r="E122" s="14" t="s">
        <v>72</v>
      </c>
      <c r="F122" s="14" t="s">
        <v>72</v>
      </c>
      <c r="G122" s="14">
        <v>15</v>
      </c>
      <c r="H122" s="14">
        <v>308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312</v>
      </c>
      <c r="D123" s="14">
        <v>292</v>
      </c>
      <c r="E123" s="14" t="s">
        <v>72</v>
      </c>
      <c r="F123" s="14" t="s">
        <v>72</v>
      </c>
      <c r="G123" s="14">
        <v>10</v>
      </c>
      <c r="H123" s="14">
        <v>282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1662</v>
      </c>
      <c r="D124" s="14">
        <v>1187</v>
      </c>
      <c r="E124" s="14" t="s">
        <v>72</v>
      </c>
      <c r="F124" s="14" t="s">
        <v>72</v>
      </c>
      <c r="G124" s="14">
        <v>18</v>
      </c>
      <c r="H124" s="14">
        <v>1022</v>
      </c>
      <c r="I124" s="14">
        <v>64</v>
      </c>
      <c r="J124" s="14">
        <v>83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329</v>
      </c>
      <c r="D125" s="14">
        <v>299</v>
      </c>
      <c r="E125" s="14" t="s">
        <v>72</v>
      </c>
      <c r="F125" s="14" t="s">
        <v>72</v>
      </c>
      <c r="G125" s="14">
        <v>1</v>
      </c>
      <c r="H125" s="14">
        <v>298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319</v>
      </c>
      <c r="D126" s="14">
        <v>275</v>
      </c>
      <c r="E126" s="14" t="s">
        <v>72</v>
      </c>
      <c r="F126" s="14" t="s">
        <v>72</v>
      </c>
      <c r="G126" s="14">
        <v>6</v>
      </c>
      <c r="H126" s="14">
        <v>269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323</v>
      </c>
      <c r="D127" s="14">
        <v>235</v>
      </c>
      <c r="E127" s="14" t="s">
        <v>72</v>
      </c>
      <c r="F127" s="14" t="s">
        <v>72</v>
      </c>
      <c r="G127" s="14">
        <v>5</v>
      </c>
      <c r="H127" s="14">
        <v>226</v>
      </c>
      <c r="I127" s="14">
        <v>1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340</v>
      </c>
      <c r="D128" s="14">
        <v>216</v>
      </c>
      <c r="E128" s="14" t="s">
        <v>72</v>
      </c>
      <c r="F128" s="14" t="s">
        <v>72</v>
      </c>
      <c r="G128" s="14">
        <v>5</v>
      </c>
      <c r="H128" s="14">
        <v>144</v>
      </c>
      <c r="I128" s="14">
        <v>32</v>
      </c>
      <c r="J128" s="14">
        <v>35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351</v>
      </c>
      <c r="D129" s="14">
        <v>162</v>
      </c>
      <c r="E129" s="14" t="s">
        <v>72</v>
      </c>
      <c r="F129" s="14" t="s">
        <v>72</v>
      </c>
      <c r="G129" s="14">
        <v>1</v>
      </c>
      <c r="H129" s="14">
        <v>85</v>
      </c>
      <c r="I129" s="14">
        <v>31</v>
      </c>
      <c r="J129" s="14">
        <v>45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1490</v>
      </c>
      <c r="D130" s="14">
        <v>385</v>
      </c>
      <c r="E130" s="14" t="s">
        <v>72</v>
      </c>
      <c r="F130" s="14" t="s">
        <v>72</v>
      </c>
      <c r="G130" s="14">
        <v>18</v>
      </c>
      <c r="H130" s="14">
        <v>115</v>
      </c>
      <c r="I130" s="14">
        <v>130</v>
      </c>
      <c r="J130" s="14">
        <v>114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269</v>
      </c>
      <c r="D131" s="14">
        <v>97</v>
      </c>
      <c r="E131" s="14" t="s">
        <v>72</v>
      </c>
      <c r="F131" s="14" t="s">
        <v>72</v>
      </c>
      <c r="G131" s="14">
        <v>6</v>
      </c>
      <c r="H131" s="14">
        <v>36</v>
      </c>
      <c r="I131" s="14">
        <v>26</v>
      </c>
      <c r="J131" s="14">
        <v>29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294</v>
      </c>
      <c r="D132" s="14">
        <v>96</v>
      </c>
      <c r="E132" s="14" t="s">
        <v>72</v>
      </c>
      <c r="F132" s="14" t="s">
        <v>72</v>
      </c>
      <c r="G132" s="14">
        <v>2</v>
      </c>
      <c r="H132" s="14">
        <v>27</v>
      </c>
      <c r="I132" s="14">
        <v>38</v>
      </c>
      <c r="J132" s="14">
        <v>28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309</v>
      </c>
      <c r="D133" s="14">
        <v>62</v>
      </c>
      <c r="E133" s="14" t="s">
        <v>72</v>
      </c>
      <c r="F133" s="14" t="s">
        <v>72</v>
      </c>
      <c r="G133" s="14">
        <v>3</v>
      </c>
      <c r="H133" s="14">
        <v>15</v>
      </c>
      <c r="I133" s="14">
        <v>25</v>
      </c>
      <c r="J133" s="14">
        <v>17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305</v>
      </c>
      <c r="D134" s="14">
        <v>75</v>
      </c>
      <c r="E134" s="14" t="s">
        <v>72</v>
      </c>
      <c r="F134" s="14" t="s">
        <v>72</v>
      </c>
      <c r="G134" s="14">
        <v>4</v>
      </c>
      <c r="H134" s="14">
        <v>23</v>
      </c>
      <c r="I134" s="14">
        <v>24</v>
      </c>
      <c r="J134" s="14">
        <v>21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313</v>
      </c>
      <c r="D135" s="14">
        <v>55</v>
      </c>
      <c r="E135" s="14" t="s">
        <v>72</v>
      </c>
      <c r="F135" s="14" t="s">
        <v>72</v>
      </c>
      <c r="G135" s="14">
        <v>3</v>
      </c>
      <c r="H135" s="14">
        <v>14</v>
      </c>
      <c r="I135" s="14">
        <v>17</v>
      </c>
      <c r="J135" s="14">
        <v>19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1561</v>
      </c>
      <c r="D136" s="14">
        <v>169</v>
      </c>
      <c r="E136" s="14" t="s">
        <v>72</v>
      </c>
      <c r="F136" s="14" t="s">
        <v>72</v>
      </c>
      <c r="G136" s="14">
        <v>14</v>
      </c>
      <c r="H136" s="14">
        <v>37</v>
      </c>
      <c r="I136" s="14">
        <v>62</v>
      </c>
      <c r="J136" s="14">
        <v>49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337</v>
      </c>
      <c r="D137" s="14">
        <v>44</v>
      </c>
      <c r="E137" s="14" t="s">
        <v>72</v>
      </c>
      <c r="F137" s="14" t="s">
        <v>72</v>
      </c>
      <c r="G137" s="14">
        <v>2</v>
      </c>
      <c r="H137" s="14">
        <v>10</v>
      </c>
      <c r="I137" s="14">
        <v>16</v>
      </c>
      <c r="J137" s="14">
        <v>15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298</v>
      </c>
      <c r="D138" s="14">
        <v>30</v>
      </c>
      <c r="E138" s="14" t="s">
        <v>72</v>
      </c>
      <c r="F138" s="14" t="s">
        <v>72</v>
      </c>
      <c r="G138" s="14">
        <v>3</v>
      </c>
      <c r="H138" s="14">
        <v>7</v>
      </c>
      <c r="I138" s="14">
        <v>13</v>
      </c>
      <c r="J138" s="14">
        <v>6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325</v>
      </c>
      <c r="D139" s="14">
        <v>39</v>
      </c>
      <c r="E139" s="14" t="s">
        <v>72</v>
      </c>
      <c r="F139" s="14" t="s">
        <v>72</v>
      </c>
      <c r="G139" s="14">
        <v>2</v>
      </c>
      <c r="H139" s="14">
        <v>10</v>
      </c>
      <c r="I139" s="14">
        <v>15</v>
      </c>
      <c r="J139" s="14">
        <v>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299</v>
      </c>
      <c r="D140" s="14">
        <v>26</v>
      </c>
      <c r="E140" s="14" t="s">
        <v>72</v>
      </c>
      <c r="F140" s="14" t="s">
        <v>72</v>
      </c>
      <c r="G140" s="14">
        <v>5</v>
      </c>
      <c r="H140" s="14">
        <v>6</v>
      </c>
      <c r="I140" s="14">
        <v>8</v>
      </c>
      <c r="J140" s="14">
        <v>6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302</v>
      </c>
      <c r="D141" s="14">
        <v>30</v>
      </c>
      <c r="E141" s="14" t="s">
        <v>72</v>
      </c>
      <c r="F141" s="14" t="s">
        <v>72</v>
      </c>
      <c r="G141" s="14">
        <v>2</v>
      </c>
      <c r="H141" s="14">
        <v>4</v>
      </c>
      <c r="I141" s="14">
        <v>10</v>
      </c>
      <c r="J141" s="14">
        <v>13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1559</v>
      </c>
      <c r="D142" s="14">
        <v>123</v>
      </c>
      <c r="E142" s="14" t="s">
        <v>72</v>
      </c>
      <c r="F142" s="14" t="s">
        <v>72</v>
      </c>
      <c r="G142" s="14">
        <v>16</v>
      </c>
      <c r="H142" s="14">
        <v>31</v>
      </c>
      <c r="I142" s="14">
        <v>36</v>
      </c>
      <c r="J142" s="14">
        <v>27</v>
      </c>
      <c r="K142" s="14">
        <v>13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1453</v>
      </c>
      <c r="D143" s="14">
        <v>84</v>
      </c>
      <c r="E143" s="14" t="s">
        <v>72</v>
      </c>
      <c r="F143" s="14" t="s">
        <v>72</v>
      </c>
      <c r="G143" s="14">
        <v>17</v>
      </c>
      <c r="H143" s="14">
        <v>21</v>
      </c>
      <c r="I143" s="14">
        <v>24</v>
      </c>
      <c r="J143" s="14">
        <v>15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1531</v>
      </c>
      <c r="D144" s="14">
        <v>55</v>
      </c>
      <c r="E144" s="14" t="s">
        <v>72</v>
      </c>
      <c r="F144" s="14" t="s">
        <v>72</v>
      </c>
      <c r="G144" s="14">
        <v>18</v>
      </c>
      <c r="H144" s="14">
        <v>8</v>
      </c>
      <c r="I144" s="14">
        <v>11</v>
      </c>
      <c r="J144" s="14">
        <v>13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1269</v>
      </c>
      <c r="D145" s="14">
        <v>36</v>
      </c>
      <c r="E145" s="14" t="s">
        <v>72</v>
      </c>
      <c r="F145" s="14" t="s">
        <v>72</v>
      </c>
      <c r="G145" s="14">
        <v>8</v>
      </c>
      <c r="H145" s="14">
        <v>7</v>
      </c>
      <c r="I145" s="14">
        <v>10</v>
      </c>
      <c r="J145" s="14">
        <v>8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1124</v>
      </c>
      <c r="D146" s="14">
        <v>32</v>
      </c>
      <c r="E146" s="14" t="s">
        <v>72</v>
      </c>
      <c r="F146" s="14" t="s">
        <v>72</v>
      </c>
      <c r="G146" s="14">
        <v>15</v>
      </c>
      <c r="H146" s="14">
        <v>8</v>
      </c>
      <c r="I146" s="14">
        <v>3</v>
      </c>
      <c r="J146" s="14">
        <v>5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1096</v>
      </c>
      <c r="D147" s="14">
        <v>27</v>
      </c>
      <c r="E147" s="14" t="s">
        <v>72</v>
      </c>
      <c r="F147" s="14" t="s">
        <v>72</v>
      </c>
      <c r="G147" s="14">
        <v>9</v>
      </c>
      <c r="H147" s="14">
        <v>5</v>
      </c>
      <c r="I147" s="14">
        <v>6</v>
      </c>
      <c r="J147" s="14">
        <v>3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939</v>
      </c>
      <c r="D148" s="14">
        <v>25</v>
      </c>
      <c r="E148" s="14" t="s">
        <v>72</v>
      </c>
      <c r="F148" s="14" t="s">
        <v>72</v>
      </c>
      <c r="G148" s="14">
        <v>11</v>
      </c>
      <c r="H148" s="14">
        <v>6</v>
      </c>
      <c r="I148" s="14">
        <v>2</v>
      </c>
      <c r="J148" s="14">
        <v>4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872</v>
      </c>
      <c r="D149" s="14">
        <v>19</v>
      </c>
      <c r="E149" s="14" t="s">
        <v>72</v>
      </c>
      <c r="F149" s="14" t="s">
        <v>72</v>
      </c>
      <c r="G149" s="14">
        <v>8</v>
      </c>
      <c r="H149" s="14">
        <v>5</v>
      </c>
      <c r="I149" s="14">
        <v>4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692</v>
      </c>
      <c r="D150" s="14">
        <v>14</v>
      </c>
      <c r="E150" s="14" t="s">
        <v>72</v>
      </c>
      <c r="F150" s="14" t="s">
        <v>72</v>
      </c>
      <c r="G150" s="14">
        <v>10</v>
      </c>
      <c r="H150" s="14">
        <v>1</v>
      </c>
      <c r="I150" s="14">
        <v>1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493</v>
      </c>
      <c r="D151" s="14">
        <v>8</v>
      </c>
      <c r="E151" s="14" t="s">
        <v>72</v>
      </c>
      <c r="F151" s="14" t="s">
        <v>72</v>
      </c>
      <c r="G151" s="14">
        <v>1</v>
      </c>
      <c r="H151" s="14">
        <v>2</v>
      </c>
      <c r="I151" s="14">
        <v>5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271</v>
      </c>
      <c r="D152" s="14">
        <v>6</v>
      </c>
      <c r="E152" s="14" t="s">
        <v>72</v>
      </c>
      <c r="F152" s="14" t="s">
        <v>72</v>
      </c>
      <c r="G152" s="14">
        <v>3</v>
      </c>
      <c r="H152" s="14" t="s">
        <v>72</v>
      </c>
      <c r="I152" s="14">
        <v>3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122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9" width="13.83203125" customWidth="1"/>
    <col min="10" max="10" width="14.6640625" customWidth="1"/>
    <col min="11" max="11" width="17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8.25" customHeight="1" x14ac:dyDescent="0.2">
      <c r="A2" s="36" t="s">
        <v>87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.7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8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388716</v>
      </c>
      <c r="D5" s="5">
        <v>132595</v>
      </c>
      <c r="E5" s="5">
        <v>6227</v>
      </c>
      <c r="F5" s="5">
        <v>10021</v>
      </c>
      <c r="G5" s="5">
        <v>38423</v>
      </c>
      <c r="H5" s="5">
        <v>40536</v>
      </c>
      <c r="I5" s="5">
        <v>8926</v>
      </c>
      <c r="J5" s="5">
        <v>25615</v>
      </c>
      <c r="K5" s="5">
        <v>2847</v>
      </c>
    </row>
    <row r="6" spans="1:34" ht="12" customHeight="1" x14ac:dyDescent="0.2">
      <c r="A6" s="29" t="s">
        <v>63</v>
      </c>
      <c r="B6" s="10" t="s">
        <v>12</v>
      </c>
      <c r="C6" s="14">
        <v>22408</v>
      </c>
      <c r="D6" s="14">
        <v>11541</v>
      </c>
      <c r="E6" s="14">
        <v>6045</v>
      </c>
      <c r="F6" s="14">
        <v>5466</v>
      </c>
      <c r="G6" s="14">
        <v>30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3717</v>
      </c>
      <c r="D7" s="14">
        <v>352</v>
      </c>
      <c r="E7" s="14">
        <v>352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3780</v>
      </c>
      <c r="D8" s="14">
        <v>783</v>
      </c>
      <c r="E8" s="14">
        <v>783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4443</v>
      </c>
      <c r="D9" s="14">
        <v>1781</v>
      </c>
      <c r="E9" s="14">
        <v>1781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5022</v>
      </c>
      <c r="D10" s="14">
        <v>3352</v>
      </c>
      <c r="E10" s="14">
        <v>2837</v>
      </c>
      <c r="F10" s="14">
        <v>513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5446</v>
      </c>
      <c r="D11" s="14">
        <v>5273</v>
      </c>
      <c r="E11" s="14">
        <v>292</v>
      </c>
      <c r="F11" s="14">
        <v>4953</v>
      </c>
      <c r="G11" s="14">
        <v>28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29404</v>
      </c>
      <c r="D12" s="14">
        <v>28870</v>
      </c>
      <c r="E12" s="14">
        <v>182</v>
      </c>
      <c r="F12" s="14">
        <v>4555</v>
      </c>
      <c r="G12" s="14">
        <v>24133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5567</v>
      </c>
      <c r="D13" s="14">
        <v>5457</v>
      </c>
      <c r="E13" s="14">
        <v>182</v>
      </c>
      <c r="F13" s="14">
        <v>4475</v>
      </c>
      <c r="G13" s="14">
        <v>800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5797</v>
      </c>
      <c r="D14" s="14">
        <v>5706</v>
      </c>
      <c r="E14" s="14" t="s">
        <v>72</v>
      </c>
      <c r="F14" s="14">
        <v>80</v>
      </c>
      <c r="G14" s="14">
        <v>5626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6251</v>
      </c>
      <c r="D15" s="14">
        <v>6126</v>
      </c>
      <c r="E15" s="14" t="s">
        <v>72</v>
      </c>
      <c r="F15" s="14" t="s">
        <v>72</v>
      </c>
      <c r="G15" s="14">
        <v>6126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5906</v>
      </c>
      <c r="D16" s="14">
        <v>5794</v>
      </c>
      <c r="E16" s="14" t="s">
        <v>72</v>
      </c>
      <c r="F16" s="14" t="s">
        <v>72</v>
      </c>
      <c r="G16" s="14">
        <v>5794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5883</v>
      </c>
      <c r="D17" s="14">
        <v>5787</v>
      </c>
      <c r="E17" s="14" t="s">
        <v>72</v>
      </c>
      <c r="F17" s="14" t="s">
        <v>72</v>
      </c>
      <c r="G17" s="14">
        <v>5787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28122</v>
      </c>
      <c r="D18" s="14">
        <v>27473</v>
      </c>
      <c r="E18" s="14" t="s">
        <v>72</v>
      </c>
      <c r="F18" s="14" t="s">
        <v>72</v>
      </c>
      <c r="G18" s="14">
        <v>11529</v>
      </c>
      <c r="H18" s="14">
        <v>15944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5613</v>
      </c>
      <c r="D19" s="14">
        <v>5519</v>
      </c>
      <c r="E19" s="14" t="s">
        <v>72</v>
      </c>
      <c r="F19" s="14" t="s">
        <v>72</v>
      </c>
      <c r="G19" s="14">
        <v>5511</v>
      </c>
      <c r="H19" s="14">
        <v>8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5689</v>
      </c>
      <c r="D20" s="14">
        <v>5573</v>
      </c>
      <c r="E20" s="14" t="s">
        <v>72</v>
      </c>
      <c r="F20" s="14" t="s">
        <v>72</v>
      </c>
      <c r="G20" s="14">
        <v>4991</v>
      </c>
      <c r="H20" s="14">
        <v>582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5641</v>
      </c>
      <c r="D21" s="14">
        <v>5529</v>
      </c>
      <c r="E21" s="14" t="s">
        <v>72</v>
      </c>
      <c r="F21" s="14" t="s">
        <v>72</v>
      </c>
      <c r="G21" s="14">
        <v>678</v>
      </c>
      <c r="H21" s="14">
        <v>4851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5585</v>
      </c>
      <c r="D22" s="14">
        <v>5450</v>
      </c>
      <c r="E22" s="14" t="s">
        <v>72</v>
      </c>
      <c r="F22" s="14" t="s">
        <v>72</v>
      </c>
      <c r="G22" s="14">
        <v>233</v>
      </c>
      <c r="H22" s="14">
        <v>5217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5594</v>
      </c>
      <c r="D23" s="14">
        <v>5402</v>
      </c>
      <c r="E23" s="14" t="s">
        <v>72</v>
      </c>
      <c r="F23" s="14" t="s">
        <v>72</v>
      </c>
      <c r="G23" s="14">
        <v>116</v>
      </c>
      <c r="H23" s="14">
        <v>5286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29132</v>
      </c>
      <c r="D24" s="14">
        <v>24643</v>
      </c>
      <c r="E24" s="14" t="s">
        <v>72</v>
      </c>
      <c r="F24" s="14" t="s">
        <v>72</v>
      </c>
      <c r="G24" s="14">
        <v>393</v>
      </c>
      <c r="H24" s="14">
        <v>18761</v>
      </c>
      <c r="I24" s="14">
        <v>1275</v>
      </c>
      <c r="J24" s="14">
        <v>4213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5564</v>
      </c>
      <c r="D25" s="14">
        <v>5321</v>
      </c>
      <c r="E25" s="14" t="s">
        <v>72</v>
      </c>
      <c r="F25" s="14" t="s">
        <v>72</v>
      </c>
      <c r="G25" s="14">
        <v>73</v>
      </c>
      <c r="H25" s="14">
        <v>5248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5450</v>
      </c>
      <c r="D26" s="14">
        <v>5100</v>
      </c>
      <c r="E26" s="14" t="s">
        <v>72</v>
      </c>
      <c r="F26" s="14" t="s">
        <v>72</v>
      </c>
      <c r="G26" s="14">
        <v>76</v>
      </c>
      <c r="H26" s="14">
        <v>5020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6007</v>
      </c>
      <c r="D27" s="14">
        <v>5365</v>
      </c>
      <c r="E27" s="14" t="s">
        <v>72</v>
      </c>
      <c r="F27" s="14" t="s">
        <v>72</v>
      </c>
      <c r="G27" s="14">
        <v>93</v>
      </c>
      <c r="H27" s="14">
        <v>4947</v>
      </c>
      <c r="I27" s="14">
        <v>74</v>
      </c>
      <c r="J27" s="14">
        <v>251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6003</v>
      </c>
      <c r="D28" s="14">
        <v>4710</v>
      </c>
      <c r="E28" s="14" t="s">
        <v>72</v>
      </c>
      <c r="F28" s="14" t="s">
        <v>72</v>
      </c>
      <c r="G28" s="14">
        <v>85</v>
      </c>
      <c r="H28" s="14">
        <v>2253</v>
      </c>
      <c r="I28" s="14">
        <v>530</v>
      </c>
      <c r="J28" s="14">
        <v>1842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6108</v>
      </c>
      <c r="D29" s="14">
        <v>4147</v>
      </c>
      <c r="E29" s="14" t="s">
        <v>72</v>
      </c>
      <c r="F29" s="14" t="s">
        <v>72</v>
      </c>
      <c r="G29" s="14">
        <v>66</v>
      </c>
      <c r="H29" s="14">
        <v>1293</v>
      </c>
      <c r="I29" s="14">
        <v>669</v>
      </c>
      <c r="J29" s="14">
        <v>2118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30432</v>
      </c>
      <c r="D30" s="14">
        <v>15220</v>
      </c>
      <c r="E30" s="14" t="s">
        <v>72</v>
      </c>
      <c r="F30" s="14" t="s">
        <v>72</v>
      </c>
      <c r="G30" s="14">
        <v>224</v>
      </c>
      <c r="H30" s="14">
        <v>2288</v>
      </c>
      <c r="I30" s="14">
        <v>3037</v>
      </c>
      <c r="J30" s="14">
        <v>9523</v>
      </c>
      <c r="K30" s="14">
        <v>148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5921</v>
      </c>
      <c r="D31" s="14">
        <v>3596</v>
      </c>
      <c r="E31" s="14" t="s">
        <v>72</v>
      </c>
      <c r="F31" s="14" t="s">
        <v>72</v>
      </c>
      <c r="G31" s="14">
        <v>61</v>
      </c>
      <c r="H31" s="14">
        <v>764</v>
      </c>
      <c r="I31" s="14">
        <v>656</v>
      </c>
      <c r="J31" s="14">
        <v>2088</v>
      </c>
      <c r="K31" s="14">
        <v>27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6022</v>
      </c>
      <c r="D32" s="14">
        <v>3355</v>
      </c>
      <c r="E32" s="14" t="s">
        <v>72</v>
      </c>
      <c r="F32" s="14" t="s">
        <v>72</v>
      </c>
      <c r="G32" s="14">
        <v>45</v>
      </c>
      <c r="H32" s="14">
        <v>532</v>
      </c>
      <c r="I32" s="14">
        <v>710</v>
      </c>
      <c r="J32" s="14">
        <v>2043</v>
      </c>
      <c r="K32" s="14">
        <v>25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6316</v>
      </c>
      <c r="D33" s="14">
        <v>3129</v>
      </c>
      <c r="E33" s="14" t="s">
        <v>72</v>
      </c>
      <c r="F33" s="14" t="s">
        <v>72</v>
      </c>
      <c r="G33" s="14">
        <v>45</v>
      </c>
      <c r="H33" s="14">
        <v>404</v>
      </c>
      <c r="I33" s="14">
        <v>623</v>
      </c>
      <c r="J33" s="14">
        <v>2035</v>
      </c>
      <c r="K33" s="14">
        <v>22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6041</v>
      </c>
      <c r="D34" s="14">
        <v>2753</v>
      </c>
      <c r="E34" s="14" t="s">
        <v>72</v>
      </c>
      <c r="F34" s="14" t="s">
        <v>72</v>
      </c>
      <c r="G34" s="14">
        <v>40</v>
      </c>
      <c r="H34" s="14">
        <v>327</v>
      </c>
      <c r="I34" s="14">
        <v>556</v>
      </c>
      <c r="J34" s="14">
        <v>1796</v>
      </c>
      <c r="K34" s="14">
        <v>34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6132</v>
      </c>
      <c r="D35" s="14">
        <v>2387</v>
      </c>
      <c r="E35" s="14" t="s">
        <v>72</v>
      </c>
      <c r="F35" s="14" t="s">
        <v>72</v>
      </c>
      <c r="G35" s="14">
        <v>33</v>
      </c>
      <c r="H35" s="14">
        <v>261</v>
      </c>
      <c r="I35" s="14">
        <v>492</v>
      </c>
      <c r="J35" s="14">
        <v>1561</v>
      </c>
      <c r="K35" s="14">
        <v>40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29858</v>
      </c>
      <c r="D36" s="14">
        <v>8164</v>
      </c>
      <c r="E36" s="14" t="s">
        <v>72</v>
      </c>
      <c r="F36" s="14" t="s">
        <v>72</v>
      </c>
      <c r="G36" s="14">
        <v>206</v>
      </c>
      <c r="H36" s="14">
        <v>860</v>
      </c>
      <c r="I36" s="14">
        <v>1542</v>
      </c>
      <c r="J36" s="14">
        <v>5180</v>
      </c>
      <c r="K36" s="14">
        <v>376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6012</v>
      </c>
      <c r="D37" s="14">
        <v>2159</v>
      </c>
      <c r="E37" s="14" t="s">
        <v>72</v>
      </c>
      <c r="F37" s="14" t="s">
        <v>72</v>
      </c>
      <c r="G37" s="14">
        <v>36</v>
      </c>
      <c r="H37" s="14">
        <v>215</v>
      </c>
      <c r="I37" s="14">
        <v>398</v>
      </c>
      <c r="J37" s="14">
        <v>1451</v>
      </c>
      <c r="K37" s="14">
        <v>59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5795</v>
      </c>
      <c r="D38" s="14">
        <v>1737</v>
      </c>
      <c r="E38" s="14" t="s">
        <v>72</v>
      </c>
      <c r="F38" s="14" t="s">
        <v>72</v>
      </c>
      <c r="G38" s="14">
        <v>40</v>
      </c>
      <c r="H38" s="14">
        <v>178</v>
      </c>
      <c r="I38" s="14">
        <v>319</v>
      </c>
      <c r="J38" s="14">
        <v>1133</v>
      </c>
      <c r="K38" s="14">
        <v>67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6064</v>
      </c>
      <c r="D39" s="14">
        <v>1597</v>
      </c>
      <c r="E39" s="14" t="s">
        <v>72</v>
      </c>
      <c r="F39" s="14" t="s">
        <v>72</v>
      </c>
      <c r="G39" s="14">
        <v>40</v>
      </c>
      <c r="H39" s="14">
        <v>180</v>
      </c>
      <c r="I39" s="14">
        <v>297</v>
      </c>
      <c r="J39" s="14">
        <v>1011</v>
      </c>
      <c r="K39" s="14">
        <v>69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5954</v>
      </c>
      <c r="D40" s="14">
        <v>1400</v>
      </c>
      <c r="E40" s="14" t="s">
        <v>72</v>
      </c>
      <c r="F40" s="14" t="s">
        <v>72</v>
      </c>
      <c r="G40" s="14">
        <v>52</v>
      </c>
      <c r="H40" s="14">
        <v>142</v>
      </c>
      <c r="I40" s="14">
        <v>288</v>
      </c>
      <c r="J40" s="14">
        <v>834</v>
      </c>
      <c r="K40" s="14">
        <v>84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6033</v>
      </c>
      <c r="D41" s="14">
        <v>1271</v>
      </c>
      <c r="E41" s="14" t="s">
        <v>72</v>
      </c>
      <c r="F41" s="14" t="s">
        <v>72</v>
      </c>
      <c r="G41" s="14">
        <v>38</v>
      </c>
      <c r="H41" s="14">
        <v>145</v>
      </c>
      <c r="I41" s="14">
        <v>240</v>
      </c>
      <c r="J41" s="14">
        <v>751</v>
      </c>
      <c r="K41" s="14">
        <v>97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30421</v>
      </c>
      <c r="D42" s="14">
        <v>5032</v>
      </c>
      <c r="E42" s="14" t="s">
        <v>72</v>
      </c>
      <c r="F42" s="14" t="s">
        <v>72</v>
      </c>
      <c r="G42" s="14">
        <v>179</v>
      </c>
      <c r="H42" s="14">
        <v>599</v>
      </c>
      <c r="I42" s="14">
        <v>948</v>
      </c>
      <c r="J42" s="14">
        <v>2753</v>
      </c>
      <c r="K42" s="14">
        <v>553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29191</v>
      </c>
      <c r="D43" s="14">
        <v>3506</v>
      </c>
      <c r="E43" s="14" t="s">
        <v>72</v>
      </c>
      <c r="F43" s="14" t="s">
        <v>72</v>
      </c>
      <c r="G43" s="14">
        <v>224</v>
      </c>
      <c r="H43" s="14">
        <v>513</v>
      </c>
      <c r="I43" s="14">
        <v>620</v>
      </c>
      <c r="J43" s="14">
        <v>1581</v>
      </c>
      <c r="K43" s="14">
        <v>568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29107</v>
      </c>
      <c r="D44" s="14">
        <v>2589</v>
      </c>
      <c r="E44" s="14" t="s">
        <v>72</v>
      </c>
      <c r="F44" s="14" t="s">
        <v>72</v>
      </c>
      <c r="G44" s="14">
        <v>207</v>
      </c>
      <c r="H44" s="14">
        <v>425</v>
      </c>
      <c r="I44" s="14">
        <v>493</v>
      </c>
      <c r="J44" s="14">
        <v>1005</v>
      </c>
      <c r="K44" s="14">
        <v>459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24682</v>
      </c>
      <c r="D45" s="14">
        <v>1669</v>
      </c>
      <c r="E45" s="14" t="s">
        <v>72</v>
      </c>
      <c r="F45" s="14" t="s">
        <v>72</v>
      </c>
      <c r="G45" s="14">
        <v>198</v>
      </c>
      <c r="H45" s="14">
        <v>299</v>
      </c>
      <c r="I45" s="14">
        <v>346</v>
      </c>
      <c r="J45" s="14">
        <v>585</v>
      </c>
      <c r="K45" s="14">
        <v>241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21132</v>
      </c>
      <c r="D46" s="14">
        <v>1087</v>
      </c>
      <c r="E46" s="14" t="s">
        <v>72</v>
      </c>
      <c r="F46" s="14" t="s">
        <v>72</v>
      </c>
      <c r="G46" s="14">
        <v>176</v>
      </c>
      <c r="H46" s="14">
        <v>226</v>
      </c>
      <c r="I46" s="14">
        <v>210</v>
      </c>
      <c r="J46" s="14">
        <v>292</v>
      </c>
      <c r="K46" s="14">
        <v>183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19650</v>
      </c>
      <c r="D47" s="14">
        <v>776</v>
      </c>
      <c r="E47" s="14" t="s">
        <v>72</v>
      </c>
      <c r="F47" s="14" t="s">
        <v>72</v>
      </c>
      <c r="G47" s="14">
        <v>171</v>
      </c>
      <c r="H47" s="14">
        <v>190</v>
      </c>
      <c r="I47" s="14">
        <v>128</v>
      </c>
      <c r="J47" s="14">
        <v>185</v>
      </c>
      <c r="K47" s="14">
        <v>102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17591</v>
      </c>
      <c r="D48" s="14">
        <v>650</v>
      </c>
      <c r="E48" s="14" t="s">
        <v>72</v>
      </c>
      <c r="F48" s="14" t="s">
        <v>72</v>
      </c>
      <c r="G48" s="14">
        <v>207</v>
      </c>
      <c r="H48" s="14">
        <v>140</v>
      </c>
      <c r="I48" s="14">
        <v>108</v>
      </c>
      <c r="J48" s="14">
        <v>118</v>
      </c>
      <c r="K48" s="14">
        <v>77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15639</v>
      </c>
      <c r="D49" s="14">
        <v>468</v>
      </c>
      <c r="E49" s="14" t="s">
        <v>72</v>
      </c>
      <c r="F49" s="14" t="s">
        <v>72</v>
      </c>
      <c r="G49" s="14">
        <v>160</v>
      </c>
      <c r="H49" s="14">
        <v>127</v>
      </c>
      <c r="I49" s="14">
        <v>79</v>
      </c>
      <c r="J49" s="14">
        <v>61</v>
      </c>
      <c r="K49" s="14">
        <v>41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12819</v>
      </c>
      <c r="D50" s="14">
        <v>372</v>
      </c>
      <c r="E50" s="14" t="s">
        <v>72</v>
      </c>
      <c r="F50" s="14" t="s">
        <v>72</v>
      </c>
      <c r="G50" s="14">
        <v>148</v>
      </c>
      <c r="H50" s="14">
        <v>68</v>
      </c>
      <c r="I50" s="14">
        <v>58</v>
      </c>
      <c r="J50" s="14">
        <v>50</v>
      </c>
      <c r="K50" s="14">
        <v>48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8806</v>
      </c>
      <c r="D51" s="14">
        <v>240</v>
      </c>
      <c r="E51" s="14" t="s">
        <v>72</v>
      </c>
      <c r="F51" s="14" t="s">
        <v>72</v>
      </c>
      <c r="G51" s="14">
        <v>108</v>
      </c>
      <c r="H51" s="14">
        <v>40</v>
      </c>
      <c r="I51" s="14">
        <v>45</v>
      </c>
      <c r="J51" s="14">
        <v>27</v>
      </c>
      <c r="K51" s="14">
        <v>20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5689</v>
      </c>
      <c r="D52" s="14">
        <v>159</v>
      </c>
      <c r="E52" s="14" t="s">
        <v>72</v>
      </c>
      <c r="F52" s="14" t="s">
        <v>72</v>
      </c>
      <c r="G52" s="14">
        <v>71</v>
      </c>
      <c r="H52" s="14">
        <v>28</v>
      </c>
      <c r="I52" s="14">
        <v>16</v>
      </c>
      <c r="J52" s="14">
        <v>23</v>
      </c>
      <c r="K52" s="14">
        <v>21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3034</v>
      </c>
      <c r="D53" s="14">
        <v>86</v>
      </c>
      <c r="E53" s="14" t="s">
        <v>72</v>
      </c>
      <c r="F53" s="14" t="s">
        <v>72</v>
      </c>
      <c r="G53" s="14">
        <v>38</v>
      </c>
      <c r="H53" s="14">
        <v>16</v>
      </c>
      <c r="I53" s="14">
        <v>14</v>
      </c>
      <c r="J53" s="14">
        <v>11</v>
      </c>
      <c r="K53" s="14">
        <v>7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1599</v>
      </c>
      <c r="D54" s="14">
        <v>50</v>
      </c>
      <c r="E54" s="14" t="s">
        <v>72</v>
      </c>
      <c r="F54" s="14" t="s">
        <v>72</v>
      </c>
      <c r="G54" s="14">
        <v>21</v>
      </c>
      <c r="H54" s="14">
        <v>12</v>
      </c>
      <c r="I54" s="14">
        <v>7</v>
      </c>
      <c r="J54" s="14">
        <v>8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202553</v>
      </c>
      <c r="D55" s="5">
        <v>70412</v>
      </c>
      <c r="E55" s="5">
        <v>3007</v>
      </c>
      <c r="F55" s="5">
        <v>4888</v>
      </c>
      <c r="G55" s="5">
        <v>18805</v>
      </c>
      <c r="H55" s="5">
        <v>20244</v>
      </c>
      <c r="I55" s="5">
        <v>5657</v>
      </c>
      <c r="J55" s="5">
        <v>15977</v>
      </c>
      <c r="K55" s="5">
        <v>1834</v>
      </c>
    </row>
    <row r="56" spans="1:15" ht="12" customHeight="1" x14ac:dyDescent="0.2">
      <c r="A56" s="29" t="s">
        <v>63</v>
      </c>
      <c r="B56" s="10" t="s">
        <v>12</v>
      </c>
      <c r="C56" s="14">
        <v>10968</v>
      </c>
      <c r="D56" s="14">
        <v>5608</v>
      </c>
      <c r="E56" s="14">
        <v>2909</v>
      </c>
      <c r="F56" s="14">
        <v>2679</v>
      </c>
      <c r="G56" s="14">
        <v>20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1833</v>
      </c>
      <c r="D57" s="14">
        <v>165</v>
      </c>
      <c r="E57" s="14">
        <v>165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1823</v>
      </c>
      <c r="D58" s="14">
        <v>375</v>
      </c>
      <c r="E58" s="14">
        <v>375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2217</v>
      </c>
      <c r="D59" s="14">
        <v>853</v>
      </c>
      <c r="E59" s="14">
        <v>853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2414</v>
      </c>
      <c r="D60" s="14">
        <v>1615</v>
      </c>
      <c r="E60" s="14">
        <v>1388</v>
      </c>
      <c r="F60" s="14">
        <v>225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2681</v>
      </c>
      <c r="D61" s="14">
        <v>2600</v>
      </c>
      <c r="E61" s="14">
        <v>128</v>
      </c>
      <c r="F61" s="14">
        <v>2454</v>
      </c>
      <c r="G61" s="14">
        <v>18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14536</v>
      </c>
      <c r="D62" s="14">
        <v>14281</v>
      </c>
      <c r="E62" s="14">
        <v>98</v>
      </c>
      <c r="F62" s="14">
        <v>2209</v>
      </c>
      <c r="G62" s="14">
        <v>11974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2703</v>
      </c>
      <c r="D63" s="14">
        <v>2657</v>
      </c>
      <c r="E63" s="14">
        <v>98</v>
      </c>
      <c r="F63" s="14">
        <v>2172</v>
      </c>
      <c r="G63" s="14">
        <v>387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2901</v>
      </c>
      <c r="D64" s="14">
        <v>2856</v>
      </c>
      <c r="E64" s="14" t="s">
        <v>72</v>
      </c>
      <c r="F64" s="14">
        <v>37</v>
      </c>
      <c r="G64" s="14">
        <v>2819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3089</v>
      </c>
      <c r="D65" s="14">
        <v>3026</v>
      </c>
      <c r="E65" s="14" t="s">
        <v>72</v>
      </c>
      <c r="F65" s="14" t="s">
        <v>72</v>
      </c>
      <c r="G65" s="14">
        <v>3026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2937</v>
      </c>
      <c r="D66" s="14">
        <v>2880</v>
      </c>
      <c r="E66" s="14" t="s">
        <v>72</v>
      </c>
      <c r="F66" s="14" t="s">
        <v>72</v>
      </c>
      <c r="G66" s="14">
        <v>2880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2906</v>
      </c>
      <c r="D67" s="14">
        <v>2862</v>
      </c>
      <c r="E67" s="14" t="s">
        <v>72</v>
      </c>
      <c r="F67" s="14" t="s">
        <v>72</v>
      </c>
      <c r="G67" s="14">
        <v>2862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13752</v>
      </c>
      <c r="D68" s="14">
        <v>13480</v>
      </c>
      <c r="E68" s="14" t="s">
        <v>72</v>
      </c>
      <c r="F68" s="14" t="s">
        <v>72</v>
      </c>
      <c r="G68" s="14">
        <v>5499</v>
      </c>
      <c r="H68" s="14">
        <v>7981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2699</v>
      </c>
      <c r="D69" s="14">
        <v>2660</v>
      </c>
      <c r="E69" s="14" t="s">
        <v>72</v>
      </c>
      <c r="F69" s="14" t="s">
        <v>72</v>
      </c>
      <c r="G69" s="14">
        <v>2657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2791</v>
      </c>
      <c r="D70" s="14">
        <v>2744</v>
      </c>
      <c r="E70" s="14" t="s">
        <v>72</v>
      </c>
      <c r="F70" s="14" t="s">
        <v>72</v>
      </c>
      <c r="G70" s="14">
        <v>2440</v>
      </c>
      <c r="H70" s="14">
        <v>304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2744</v>
      </c>
      <c r="D71" s="14">
        <v>2691</v>
      </c>
      <c r="E71" s="14" t="s">
        <v>72</v>
      </c>
      <c r="F71" s="14" t="s">
        <v>72</v>
      </c>
      <c r="G71" s="14">
        <v>269</v>
      </c>
      <c r="H71" s="14">
        <v>2422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2790</v>
      </c>
      <c r="D72" s="14">
        <v>2730</v>
      </c>
      <c r="E72" s="14" t="s">
        <v>72</v>
      </c>
      <c r="F72" s="14" t="s">
        <v>72</v>
      </c>
      <c r="G72" s="14">
        <v>86</v>
      </c>
      <c r="H72" s="14">
        <v>2644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2728</v>
      </c>
      <c r="D73" s="14">
        <v>2655</v>
      </c>
      <c r="E73" s="14" t="s">
        <v>72</v>
      </c>
      <c r="F73" s="14" t="s">
        <v>72</v>
      </c>
      <c r="G73" s="14">
        <v>47</v>
      </c>
      <c r="H73" s="14">
        <v>2608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14569</v>
      </c>
      <c r="D74" s="14">
        <v>12767</v>
      </c>
      <c r="E74" s="14" t="s">
        <v>72</v>
      </c>
      <c r="F74" s="14" t="s">
        <v>72</v>
      </c>
      <c r="G74" s="14">
        <v>165</v>
      </c>
      <c r="H74" s="14">
        <v>9296</v>
      </c>
      <c r="I74" s="14">
        <v>759</v>
      </c>
      <c r="J74" s="14">
        <v>2547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2741</v>
      </c>
      <c r="D75" s="14">
        <v>2646</v>
      </c>
      <c r="E75" s="14" t="s">
        <v>72</v>
      </c>
      <c r="F75" s="14" t="s">
        <v>72</v>
      </c>
      <c r="G75" s="14">
        <v>27</v>
      </c>
      <c r="H75" s="14">
        <v>2619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2762</v>
      </c>
      <c r="D76" s="14">
        <v>2623</v>
      </c>
      <c r="E76" s="14" t="s">
        <v>72</v>
      </c>
      <c r="F76" s="14" t="s">
        <v>72</v>
      </c>
      <c r="G76" s="14">
        <v>35</v>
      </c>
      <c r="H76" s="14">
        <v>2586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3008</v>
      </c>
      <c r="D77" s="14">
        <v>2740</v>
      </c>
      <c r="E77" s="14" t="s">
        <v>72</v>
      </c>
      <c r="F77" s="14" t="s">
        <v>72</v>
      </c>
      <c r="G77" s="14">
        <v>38</v>
      </c>
      <c r="H77" s="14">
        <v>2506</v>
      </c>
      <c r="I77" s="14">
        <v>44</v>
      </c>
      <c r="J77" s="14">
        <v>152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3007</v>
      </c>
      <c r="D78" s="14">
        <v>2494</v>
      </c>
      <c r="E78" s="14" t="s">
        <v>72</v>
      </c>
      <c r="F78" s="14" t="s">
        <v>72</v>
      </c>
      <c r="G78" s="14">
        <v>38</v>
      </c>
      <c r="H78" s="14">
        <v>1005</v>
      </c>
      <c r="I78" s="14">
        <v>322</v>
      </c>
      <c r="J78" s="14">
        <v>1129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3051</v>
      </c>
      <c r="D79" s="14">
        <v>2264</v>
      </c>
      <c r="E79" s="14" t="s">
        <v>72</v>
      </c>
      <c r="F79" s="14" t="s">
        <v>72</v>
      </c>
      <c r="G79" s="14">
        <v>27</v>
      </c>
      <c r="H79" s="14">
        <v>580</v>
      </c>
      <c r="I79" s="14">
        <v>392</v>
      </c>
      <c r="J79" s="14">
        <v>1265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15525</v>
      </c>
      <c r="D80" s="14">
        <v>9044</v>
      </c>
      <c r="E80" s="14" t="s">
        <v>72</v>
      </c>
      <c r="F80" s="14" t="s">
        <v>72</v>
      </c>
      <c r="G80" s="14">
        <v>82</v>
      </c>
      <c r="H80" s="14">
        <v>1066</v>
      </c>
      <c r="I80" s="14">
        <v>1913</v>
      </c>
      <c r="J80" s="14">
        <v>5887</v>
      </c>
      <c r="K80" s="14">
        <v>96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3009</v>
      </c>
      <c r="D81" s="14">
        <v>2082</v>
      </c>
      <c r="E81" s="14" t="s">
        <v>72</v>
      </c>
      <c r="F81" s="14" t="s">
        <v>72</v>
      </c>
      <c r="G81" s="14">
        <v>19</v>
      </c>
      <c r="H81" s="14">
        <v>359</v>
      </c>
      <c r="I81" s="14">
        <v>411</v>
      </c>
      <c r="J81" s="14">
        <v>1272</v>
      </c>
      <c r="K81" s="14">
        <v>21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3050</v>
      </c>
      <c r="D82" s="14">
        <v>1964</v>
      </c>
      <c r="E82" s="14" t="s">
        <v>72</v>
      </c>
      <c r="F82" s="14" t="s">
        <v>72</v>
      </c>
      <c r="G82" s="14">
        <v>16</v>
      </c>
      <c r="H82" s="14">
        <v>229</v>
      </c>
      <c r="I82" s="14">
        <v>453</v>
      </c>
      <c r="J82" s="14">
        <v>1252</v>
      </c>
      <c r="K82" s="14">
        <v>14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3298</v>
      </c>
      <c r="D83" s="14">
        <v>1899</v>
      </c>
      <c r="E83" s="14" t="s">
        <v>72</v>
      </c>
      <c r="F83" s="14" t="s">
        <v>72</v>
      </c>
      <c r="G83" s="14">
        <v>23</v>
      </c>
      <c r="H83" s="14">
        <v>189</v>
      </c>
      <c r="I83" s="14">
        <v>382</v>
      </c>
      <c r="J83" s="14">
        <v>1291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3047</v>
      </c>
      <c r="D84" s="14">
        <v>1655</v>
      </c>
      <c r="E84" s="14" t="s">
        <v>72</v>
      </c>
      <c r="F84" s="14" t="s">
        <v>72</v>
      </c>
      <c r="G84" s="14">
        <v>14</v>
      </c>
      <c r="H84" s="14">
        <v>162</v>
      </c>
      <c r="I84" s="14">
        <v>355</v>
      </c>
      <c r="J84" s="14">
        <v>1101</v>
      </c>
      <c r="K84" s="14">
        <v>23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3121</v>
      </c>
      <c r="D85" s="14">
        <v>1444</v>
      </c>
      <c r="E85" s="14" t="s">
        <v>72</v>
      </c>
      <c r="F85" s="14" t="s">
        <v>72</v>
      </c>
      <c r="G85" s="14">
        <v>10</v>
      </c>
      <c r="H85" s="14">
        <v>127</v>
      </c>
      <c r="I85" s="14">
        <v>312</v>
      </c>
      <c r="J85" s="14">
        <v>971</v>
      </c>
      <c r="K85" s="14">
        <v>24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15183</v>
      </c>
      <c r="D86" s="14">
        <v>4991</v>
      </c>
      <c r="E86" s="14" t="s">
        <v>72</v>
      </c>
      <c r="F86" s="14" t="s">
        <v>72</v>
      </c>
      <c r="G86" s="14">
        <v>85</v>
      </c>
      <c r="H86" s="14">
        <v>422</v>
      </c>
      <c r="I86" s="14">
        <v>999</v>
      </c>
      <c r="J86" s="14">
        <v>3245</v>
      </c>
      <c r="K86" s="14">
        <v>240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3057</v>
      </c>
      <c r="D87" s="14">
        <v>1286</v>
      </c>
      <c r="E87" s="14" t="s">
        <v>72</v>
      </c>
      <c r="F87" s="14" t="s">
        <v>72</v>
      </c>
      <c r="G87" s="14">
        <v>13</v>
      </c>
      <c r="H87" s="14">
        <v>91</v>
      </c>
      <c r="I87" s="14">
        <v>254</v>
      </c>
      <c r="J87" s="14">
        <v>894</v>
      </c>
      <c r="K87" s="14">
        <v>34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2977</v>
      </c>
      <c r="D88" s="14">
        <v>1080</v>
      </c>
      <c r="E88" s="14" t="s">
        <v>72</v>
      </c>
      <c r="F88" s="14" t="s">
        <v>72</v>
      </c>
      <c r="G88" s="14">
        <v>13</v>
      </c>
      <c r="H88" s="14">
        <v>92</v>
      </c>
      <c r="I88" s="14">
        <v>204</v>
      </c>
      <c r="J88" s="14">
        <v>725</v>
      </c>
      <c r="K88" s="14">
        <v>46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3093</v>
      </c>
      <c r="D89" s="14">
        <v>992</v>
      </c>
      <c r="E89" s="14" t="s">
        <v>72</v>
      </c>
      <c r="F89" s="14" t="s">
        <v>72</v>
      </c>
      <c r="G89" s="14">
        <v>20</v>
      </c>
      <c r="H89" s="14">
        <v>99</v>
      </c>
      <c r="I89" s="14">
        <v>200</v>
      </c>
      <c r="J89" s="14">
        <v>629</v>
      </c>
      <c r="K89" s="14">
        <v>44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2987</v>
      </c>
      <c r="D90" s="14">
        <v>839</v>
      </c>
      <c r="E90" s="14" t="s">
        <v>72</v>
      </c>
      <c r="F90" s="14" t="s">
        <v>72</v>
      </c>
      <c r="G90" s="14">
        <v>17</v>
      </c>
      <c r="H90" s="14">
        <v>68</v>
      </c>
      <c r="I90" s="14">
        <v>192</v>
      </c>
      <c r="J90" s="14">
        <v>509</v>
      </c>
      <c r="K90" s="14">
        <v>53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3069</v>
      </c>
      <c r="D91" s="14">
        <v>794</v>
      </c>
      <c r="E91" s="14" t="s">
        <v>72</v>
      </c>
      <c r="F91" s="14" t="s">
        <v>72</v>
      </c>
      <c r="G91" s="14">
        <v>22</v>
      </c>
      <c r="H91" s="14">
        <v>72</v>
      </c>
      <c r="I91" s="14">
        <v>149</v>
      </c>
      <c r="J91" s="14">
        <v>488</v>
      </c>
      <c r="K91" s="14">
        <v>63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15660</v>
      </c>
      <c r="D92" s="14">
        <v>3168</v>
      </c>
      <c r="E92" s="14" t="s">
        <v>72</v>
      </c>
      <c r="F92" s="14" t="s">
        <v>72</v>
      </c>
      <c r="G92" s="14">
        <v>78</v>
      </c>
      <c r="H92" s="14">
        <v>321</v>
      </c>
      <c r="I92" s="14">
        <v>611</v>
      </c>
      <c r="J92" s="14">
        <v>1776</v>
      </c>
      <c r="K92" s="14">
        <v>382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14975</v>
      </c>
      <c r="D93" s="14">
        <v>2135</v>
      </c>
      <c r="E93" s="14" t="s">
        <v>72</v>
      </c>
      <c r="F93" s="14" t="s">
        <v>72</v>
      </c>
      <c r="G93" s="14">
        <v>84</v>
      </c>
      <c r="H93" s="14">
        <v>287</v>
      </c>
      <c r="I93" s="14">
        <v>400</v>
      </c>
      <c r="J93" s="14">
        <v>1003</v>
      </c>
      <c r="K93" s="14">
        <v>361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15093</v>
      </c>
      <c r="D94" s="14">
        <v>1596</v>
      </c>
      <c r="E94" s="14" t="s">
        <v>72</v>
      </c>
      <c r="F94" s="14" t="s">
        <v>72</v>
      </c>
      <c r="G94" s="14">
        <v>91</v>
      </c>
      <c r="H94" s="14">
        <v>226</v>
      </c>
      <c r="I94" s="14">
        <v>313</v>
      </c>
      <c r="J94" s="14">
        <v>666</v>
      </c>
      <c r="K94" s="14">
        <v>300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12724</v>
      </c>
      <c r="D95" s="14">
        <v>1028</v>
      </c>
      <c r="E95" s="14" t="s">
        <v>72</v>
      </c>
      <c r="F95" s="14" t="s">
        <v>72</v>
      </c>
      <c r="G95" s="14">
        <v>99</v>
      </c>
      <c r="H95" s="14">
        <v>167</v>
      </c>
      <c r="I95" s="14">
        <v>213</v>
      </c>
      <c r="J95" s="14">
        <v>391</v>
      </c>
      <c r="K95" s="14">
        <v>158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11054</v>
      </c>
      <c r="D96" s="14">
        <v>646</v>
      </c>
      <c r="E96" s="14" t="s">
        <v>72</v>
      </c>
      <c r="F96" s="14" t="s">
        <v>72</v>
      </c>
      <c r="G96" s="14">
        <v>93</v>
      </c>
      <c r="H96" s="14">
        <v>123</v>
      </c>
      <c r="I96" s="14">
        <v>138</v>
      </c>
      <c r="J96" s="14">
        <v>178</v>
      </c>
      <c r="K96" s="14">
        <v>114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10375</v>
      </c>
      <c r="D97" s="14">
        <v>435</v>
      </c>
      <c r="E97" s="14" t="s">
        <v>72</v>
      </c>
      <c r="F97" s="14" t="s">
        <v>72</v>
      </c>
      <c r="G97" s="14">
        <v>85</v>
      </c>
      <c r="H97" s="14">
        <v>103</v>
      </c>
      <c r="I97" s="14">
        <v>85</v>
      </c>
      <c r="J97" s="14">
        <v>107</v>
      </c>
      <c r="K97" s="14">
        <v>55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9527</v>
      </c>
      <c r="D98" s="14">
        <v>401</v>
      </c>
      <c r="E98" s="14" t="s">
        <v>72</v>
      </c>
      <c r="F98" s="14" t="s">
        <v>72</v>
      </c>
      <c r="G98" s="14">
        <v>122</v>
      </c>
      <c r="H98" s="14">
        <v>82</v>
      </c>
      <c r="I98" s="14">
        <v>76</v>
      </c>
      <c r="J98" s="14">
        <v>74</v>
      </c>
      <c r="K98" s="14">
        <v>47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8768</v>
      </c>
      <c r="D99" s="14">
        <v>277</v>
      </c>
      <c r="E99" s="14" t="s">
        <v>72</v>
      </c>
      <c r="F99" s="14" t="s">
        <v>72</v>
      </c>
      <c r="G99" s="14">
        <v>90</v>
      </c>
      <c r="H99" s="14">
        <v>77</v>
      </c>
      <c r="I99" s="14">
        <v>54</v>
      </c>
      <c r="J99" s="14">
        <v>37</v>
      </c>
      <c r="K99" s="14">
        <v>19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7354</v>
      </c>
      <c r="D100" s="14">
        <v>209</v>
      </c>
      <c r="E100" s="14" t="s">
        <v>72</v>
      </c>
      <c r="F100" s="14" t="s">
        <v>72</v>
      </c>
      <c r="G100" s="14">
        <v>77</v>
      </c>
      <c r="H100" s="14">
        <v>37</v>
      </c>
      <c r="I100" s="14">
        <v>40</v>
      </c>
      <c r="J100" s="14">
        <v>23</v>
      </c>
      <c r="K100" s="14">
        <v>32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5345</v>
      </c>
      <c r="D101" s="14">
        <v>144</v>
      </c>
      <c r="E101" s="14" t="s">
        <v>72</v>
      </c>
      <c r="F101" s="14" t="s">
        <v>72</v>
      </c>
      <c r="G101" s="14">
        <v>69</v>
      </c>
      <c r="H101" s="14">
        <v>22</v>
      </c>
      <c r="I101" s="14">
        <v>28</v>
      </c>
      <c r="J101" s="14">
        <v>15</v>
      </c>
      <c r="K101" s="14">
        <v>10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3755</v>
      </c>
      <c r="D102" s="14">
        <v>101</v>
      </c>
      <c r="E102" s="14" t="s">
        <v>72</v>
      </c>
      <c r="F102" s="14" t="s">
        <v>72</v>
      </c>
      <c r="G102" s="14">
        <v>49</v>
      </c>
      <c r="H102" s="14">
        <v>17</v>
      </c>
      <c r="I102" s="14">
        <v>11</v>
      </c>
      <c r="J102" s="14">
        <v>13</v>
      </c>
      <c r="K102" s="14">
        <v>11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2151</v>
      </c>
      <c r="D103" s="14">
        <v>64</v>
      </c>
      <c r="E103" s="14" t="s">
        <v>72</v>
      </c>
      <c r="F103" s="14" t="s">
        <v>72</v>
      </c>
      <c r="G103" s="14">
        <v>28</v>
      </c>
      <c r="H103" s="14">
        <v>10</v>
      </c>
      <c r="I103" s="14">
        <v>11</v>
      </c>
      <c r="J103" s="14">
        <v>8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1239</v>
      </c>
      <c r="D104" s="14">
        <v>37</v>
      </c>
      <c r="E104" s="14" t="s">
        <v>72</v>
      </c>
      <c r="F104" s="14" t="s">
        <v>72</v>
      </c>
      <c r="G104" s="14">
        <v>15</v>
      </c>
      <c r="H104" s="14">
        <v>7</v>
      </c>
      <c r="I104" s="14">
        <v>6</v>
      </c>
      <c r="J104" s="14">
        <v>7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186163</v>
      </c>
      <c r="D105" s="5">
        <v>62183</v>
      </c>
      <c r="E105" s="5">
        <v>3220</v>
      </c>
      <c r="F105" s="5">
        <v>5133</v>
      </c>
      <c r="G105" s="5">
        <v>19618</v>
      </c>
      <c r="H105" s="5">
        <v>20292</v>
      </c>
      <c r="I105" s="5">
        <v>3269</v>
      </c>
      <c r="J105" s="5">
        <v>9638</v>
      </c>
      <c r="K105" s="5">
        <v>1013</v>
      </c>
    </row>
    <row r="106" spans="1:15" ht="12" customHeight="1" x14ac:dyDescent="0.2">
      <c r="A106" s="29" t="s">
        <v>63</v>
      </c>
      <c r="B106" s="10" t="s">
        <v>12</v>
      </c>
      <c r="C106" s="14">
        <v>11440</v>
      </c>
      <c r="D106" s="14">
        <v>5933</v>
      </c>
      <c r="E106" s="14">
        <v>3136</v>
      </c>
      <c r="F106" s="14">
        <v>2787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1884</v>
      </c>
      <c r="D107" s="14">
        <v>187</v>
      </c>
      <c r="E107" s="14">
        <v>187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1957</v>
      </c>
      <c r="D108" s="14">
        <v>408</v>
      </c>
      <c r="E108" s="14">
        <v>408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2226</v>
      </c>
      <c r="D109" s="14">
        <v>928</v>
      </c>
      <c r="E109" s="14">
        <v>928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2608</v>
      </c>
      <c r="D110" s="14">
        <v>1737</v>
      </c>
      <c r="E110" s="14">
        <v>1449</v>
      </c>
      <c r="F110" s="14">
        <v>288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2765</v>
      </c>
      <c r="D111" s="14">
        <v>2673</v>
      </c>
      <c r="E111" s="14">
        <v>164</v>
      </c>
      <c r="F111" s="14">
        <v>2499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14868</v>
      </c>
      <c r="D112" s="14">
        <v>14589</v>
      </c>
      <c r="E112" s="14">
        <v>84</v>
      </c>
      <c r="F112" s="14">
        <v>2346</v>
      </c>
      <c r="G112" s="14">
        <v>12159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2864</v>
      </c>
      <c r="D113" s="14">
        <v>2800</v>
      </c>
      <c r="E113" s="14">
        <v>84</v>
      </c>
      <c r="F113" s="14">
        <v>2303</v>
      </c>
      <c r="G113" s="14">
        <v>413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2896</v>
      </c>
      <c r="D114" s="14">
        <v>2850</v>
      </c>
      <c r="E114" s="14" t="s">
        <v>72</v>
      </c>
      <c r="F114" s="14">
        <v>43</v>
      </c>
      <c r="G114" s="14">
        <v>2807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3162</v>
      </c>
      <c r="D115" s="14">
        <v>3100</v>
      </c>
      <c r="E115" s="14" t="s">
        <v>72</v>
      </c>
      <c r="F115" s="14" t="s">
        <v>72</v>
      </c>
      <c r="G115" s="14">
        <v>3100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2969</v>
      </c>
      <c r="D116" s="14">
        <v>2914</v>
      </c>
      <c r="E116" s="14" t="s">
        <v>72</v>
      </c>
      <c r="F116" s="14" t="s">
        <v>72</v>
      </c>
      <c r="G116" s="14">
        <v>2914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2977</v>
      </c>
      <c r="D117" s="14">
        <v>2925</v>
      </c>
      <c r="E117" s="14" t="s">
        <v>72</v>
      </c>
      <c r="F117" s="14" t="s">
        <v>72</v>
      </c>
      <c r="G117" s="14">
        <v>2925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14370</v>
      </c>
      <c r="D118" s="14">
        <v>13993</v>
      </c>
      <c r="E118" s="14" t="s">
        <v>72</v>
      </c>
      <c r="F118" s="14" t="s">
        <v>72</v>
      </c>
      <c r="G118" s="14">
        <v>6030</v>
      </c>
      <c r="H118" s="14">
        <v>7963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2914</v>
      </c>
      <c r="D119" s="14">
        <v>2859</v>
      </c>
      <c r="E119" s="14" t="s">
        <v>72</v>
      </c>
      <c r="F119" s="14" t="s">
        <v>72</v>
      </c>
      <c r="G119" s="14">
        <v>2854</v>
      </c>
      <c r="H119" s="14">
        <v>5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2898</v>
      </c>
      <c r="D120" s="14">
        <v>2829</v>
      </c>
      <c r="E120" s="14" t="s">
        <v>72</v>
      </c>
      <c r="F120" s="14" t="s">
        <v>72</v>
      </c>
      <c r="G120" s="14">
        <v>2551</v>
      </c>
      <c r="H120" s="14">
        <v>278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2897</v>
      </c>
      <c r="D121" s="14">
        <v>2838</v>
      </c>
      <c r="E121" s="14" t="s">
        <v>72</v>
      </c>
      <c r="F121" s="14" t="s">
        <v>72</v>
      </c>
      <c r="G121" s="14">
        <v>409</v>
      </c>
      <c r="H121" s="14">
        <v>2429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2795</v>
      </c>
      <c r="D122" s="14">
        <v>2720</v>
      </c>
      <c r="E122" s="14" t="s">
        <v>72</v>
      </c>
      <c r="F122" s="14" t="s">
        <v>72</v>
      </c>
      <c r="G122" s="14">
        <v>147</v>
      </c>
      <c r="H122" s="14">
        <v>2573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2866</v>
      </c>
      <c r="D123" s="14">
        <v>2747</v>
      </c>
      <c r="E123" s="14" t="s">
        <v>72</v>
      </c>
      <c r="F123" s="14" t="s">
        <v>72</v>
      </c>
      <c r="G123" s="14">
        <v>69</v>
      </c>
      <c r="H123" s="14">
        <v>2678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14563</v>
      </c>
      <c r="D124" s="14">
        <v>11876</v>
      </c>
      <c r="E124" s="14" t="s">
        <v>72</v>
      </c>
      <c r="F124" s="14" t="s">
        <v>72</v>
      </c>
      <c r="G124" s="14">
        <v>228</v>
      </c>
      <c r="H124" s="14">
        <v>9465</v>
      </c>
      <c r="I124" s="14">
        <v>516</v>
      </c>
      <c r="J124" s="14">
        <v>1666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2823</v>
      </c>
      <c r="D125" s="14">
        <v>2675</v>
      </c>
      <c r="E125" s="14" t="s">
        <v>72</v>
      </c>
      <c r="F125" s="14" t="s">
        <v>72</v>
      </c>
      <c r="G125" s="14">
        <v>46</v>
      </c>
      <c r="H125" s="14">
        <v>2629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2688</v>
      </c>
      <c r="D126" s="14">
        <v>2477</v>
      </c>
      <c r="E126" s="14" t="s">
        <v>72</v>
      </c>
      <c r="F126" s="14" t="s">
        <v>72</v>
      </c>
      <c r="G126" s="14">
        <v>41</v>
      </c>
      <c r="H126" s="14">
        <v>2434</v>
      </c>
      <c r="I126" s="14">
        <v>1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2999</v>
      </c>
      <c r="D127" s="14">
        <v>2625</v>
      </c>
      <c r="E127" s="14" t="s">
        <v>72</v>
      </c>
      <c r="F127" s="14" t="s">
        <v>72</v>
      </c>
      <c r="G127" s="14">
        <v>55</v>
      </c>
      <c r="H127" s="14">
        <v>2441</v>
      </c>
      <c r="I127" s="14">
        <v>30</v>
      </c>
      <c r="J127" s="14">
        <v>99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2996</v>
      </c>
      <c r="D128" s="14">
        <v>2216</v>
      </c>
      <c r="E128" s="14" t="s">
        <v>72</v>
      </c>
      <c r="F128" s="14" t="s">
        <v>72</v>
      </c>
      <c r="G128" s="14">
        <v>47</v>
      </c>
      <c r="H128" s="14">
        <v>1248</v>
      </c>
      <c r="I128" s="14">
        <v>208</v>
      </c>
      <c r="J128" s="14">
        <v>713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3057</v>
      </c>
      <c r="D129" s="14">
        <v>1883</v>
      </c>
      <c r="E129" s="14" t="s">
        <v>72</v>
      </c>
      <c r="F129" s="14" t="s">
        <v>72</v>
      </c>
      <c r="G129" s="14">
        <v>39</v>
      </c>
      <c r="H129" s="14">
        <v>713</v>
      </c>
      <c r="I129" s="14">
        <v>277</v>
      </c>
      <c r="J129" s="14">
        <v>853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14907</v>
      </c>
      <c r="D130" s="14">
        <v>6176</v>
      </c>
      <c r="E130" s="14" t="s">
        <v>72</v>
      </c>
      <c r="F130" s="14" t="s">
        <v>72</v>
      </c>
      <c r="G130" s="14">
        <v>142</v>
      </c>
      <c r="H130" s="14">
        <v>1222</v>
      </c>
      <c r="I130" s="14">
        <v>1124</v>
      </c>
      <c r="J130" s="14">
        <v>3636</v>
      </c>
      <c r="K130" s="14">
        <v>52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2912</v>
      </c>
      <c r="D131" s="14">
        <v>1514</v>
      </c>
      <c r="E131" s="14" t="s">
        <v>72</v>
      </c>
      <c r="F131" s="14" t="s">
        <v>72</v>
      </c>
      <c r="G131" s="14">
        <v>42</v>
      </c>
      <c r="H131" s="14">
        <v>405</v>
      </c>
      <c r="I131" s="14">
        <v>245</v>
      </c>
      <c r="J131" s="14">
        <v>816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2972</v>
      </c>
      <c r="D132" s="14">
        <v>1391</v>
      </c>
      <c r="E132" s="14" t="s">
        <v>72</v>
      </c>
      <c r="F132" s="14" t="s">
        <v>72</v>
      </c>
      <c r="G132" s="14">
        <v>29</v>
      </c>
      <c r="H132" s="14">
        <v>303</v>
      </c>
      <c r="I132" s="14">
        <v>257</v>
      </c>
      <c r="J132" s="14">
        <v>791</v>
      </c>
      <c r="K132" s="14">
        <v>11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3018</v>
      </c>
      <c r="D133" s="14">
        <v>1230</v>
      </c>
      <c r="E133" s="14" t="s">
        <v>72</v>
      </c>
      <c r="F133" s="14" t="s">
        <v>72</v>
      </c>
      <c r="G133" s="14">
        <v>22</v>
      </c>
      <c r="H133" s="14">
        <v>215</v>
      </c>
      <c r="I133" s="14">
        <v>241</v>
      </c>
      <c r="J133" s="14">
        <v>744</v>
      </c>
      <c r="K133" s="14">
        <v>8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2994</v>
      </c>
      <c r="D134" s="14">
        <v>1098</v>
      </c>
      <c r="E134" s="14" t="s">
        <v>72</v>
      </c>
      <c r="F134" s="14" t="s">
        <v>72</v>
      </c>
      <c r="G134" s="14">
        <v>26</v>
      </c>
      <c r="H134" s="14">
        <v>165</v>
      </c>
      <c r="I134" s="14">
        <v>201</v>
      </c>
      <c r="J134" s="14">
        <v>695</v>
      </c>
      <c r="K134" s="14">
        <v>11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3011</v>
      </c>
      <c r="D135" s="14">
        <v>943</v>
      </c>
      <c r="E135" s="14" t="s">
        <v>72</v>
      </c>
      <c r="F135" s="14" t="s">
        <v>72</v>
      </c>
      <c r="G135" s="14">
        <v>23</v>
      </c>
      <c r="H135" s="14">
        <v>134</v>
      </c>
      <c r="I135" s="14">
        <v>180</v>
      </c>
      <c r="J135" s="14">
        <v>590</v>
      </c>
      <c r="K135" s="14">
        <v>16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14675</v>
      </c>
      <c r="D136" s="14">
        <v>3173</v>
      </c>
      <c r="E136" s="14" t="s">
        <v>72</v>
      </c>
      <c r="F136" s="14" t="s">
        <v>72</v>
      </c>
      <c r="G136" s="14">
        <v>121</v>
      </c>
      <c r="H136" s="14">
        <v>438</v>
      </c>
      <c r="I136" s="14">
        <v>543</v>
      </c>
      <c r="J136" s="14">
        <v>1935</v>
      </c>
      <c r="K136" s="14">
        <v>136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2955</v>
      </c>
      <c r="D137" s="14">
        <v>873</v>
      </c>
      <c r="E137" s="14" t="s">
        <v>72</v>
      </c>
      <c r="F137" s="14" t="s">
        <v>72</v>
      </c>
      <c r="G137" s="14">
        <v>23</v>
      </c>
      <c r="H137" s="14">
        <v>124</v>
      </c>
      <c r="I137" s="14">
        <v>144</v>
      </c>
      <c r="J137" s="14">
        <v>557</v>
      </c>
      <c r="K137" s="14">
        <v>25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2818</v>
      </c>
      <c r="D138" s="14">
        <v>657</v>
      </c>
      <c r="E138" s="14" t="s">
        <v>72</v>
      </c>
      <c r="F138" s="14" t="s">
        <v>72</v>
      </c>
      <c r="G138" s="14">
        <v>27</v>
      </c>
      <c r="H138" s="14">
        <v>86</v>
      </c>
      <c r="I138" s="14">
        <v>115</v>
      </c>
      <c r="J138" s="14">
        <v>408</v>
      </c>
      <c r="K138" s="14">
        <v>21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2971</v>
      </c>
      <c r="D139" s="14">
        <v>605</v>
      </c>
      <c r="E139" s="14" t="s">
        <v>72</v>
      </c>
      <c r="F139" s="14" t="s">
        <v>72</v>
      </c>
      <c r="G139" s="14">
        <v>20</v>
      </c>
      <c r="H139" s="14">
        <v>81</v>
      </c>
      <c r="I139" s="14">
        <v>97</v>
      </c>
      <c r="J139" s="14">
        <v>382</v>
      </c>
      <c r="K139" s="14">
        <v>25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2967</v>
      </c>
      <c r="D140" s="14">
        <v>561</v>
      </c>
      <c r="E140" s="14" t="s">
        <v>72</v>
      </c>
      <c r="F140" s="14" t="s">
        <v>72</v>
      </c>
      <c r="G140" s="14">
        <v>35</v>
      </c>
      <c r="H140" s="14">
        <v>74</v>
      </c>
      <c r="I140" s="14">
        <v>96</v>
      </c>
      <c r="J140" s="14">
        <v>325</v>
      </c>
      <c r="K140" s="14">
        <v>31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2964</v>
      </c>
      <c r="D141" s="14">
        <v>477</v>
      </c>
      <c r="E141" s="14" t="s">
        <v>72</v>
      </c>
      <c r="F141" s="14" t="s">
        <v>72</v>
      </c>
      <c r="G141" s="14">
        <v>16</v>
      </c>
      <c r="H141" s="14">
        <v>73</v>
      </c>
      <c r="I141" s="14">
        <v>91</v>
      </c>
      <c r="J141" s="14">
        <v>263</v>
      </c>
      <c r="K141" s="14">
        <v>34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14761</v>
      </c>
      <c r="D142" s="14">
        <v>1864</v>
      </c>
      <c r="E142" s="14" t="s">
        <v>72</v>
      </c>
      <c r="F142" s="14" t="s">
        <v>72</v>
      </c>
      <c r="G142" s="14">
        <v>101</v>
      </c>
      <c r="H142" s="14">
        <v>278</v>
      </c>
      <c r="I142" s="14">
        <v>337</v>
      </c>
      <c r="J142" s="14">
        <v>977</v>
      </c>
      <c r="K142" s="14">
        <v>171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14216</v>
      </c>
      <c r="D143" s="14">
        <v>1371</v>
      </c>
      <c r="E143" s="14" t="s">
        <v>72</v>
      </c>
      <c r="F143" s="14" t="s">
        <v>72</v>
      </c>
      <c r="G143" s="14">
        <v>140</v>
      </c>
      <c r="H143" s="14">
        <v>226</v>
      </c>
      <c r="I143" s="14">
        <v>220</v>
      </c>
      <c r="J143" s="14">
        <v>578</v>
      </c>
      <c r="K143" s="14">
        <v>207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14014</v>
      </c>
      <c r="D144" s="14">
        <v>993</v>
      </c>
      <c r="E144" s="14" t="s">
        <v>72</v>
      </c>
      <c r="F144" s="14" t="s">
        <v>72</v>
      </c>
      <c r="G144" s="14">
        <v>116</v>
      </c>
      <c r="H144" s="14">
        <v>199</v>
      </c>
      <c r="I144" s="14">
        <v>180</v>
      </c>
      <c r="J144" s="14">
        <v>339</v>
      </c>
      <c r="K144" s="14">
        <v>159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11958</v>
      </c>
      <c r="D145" s="14">
        <v>641</v>
      </c>
      <c r="E145" s="14" t="s">
        <v>72</v>
      </c>
      <c r="F145" s="14" t="s">
        <v>72</v>
      </c>
      <c r="G145" s="14">
        <v>99</v>
      </c>
      <c r="H145" s="14">
        <v>132</v>
      </c>
      <c r="I145" s="14">
        <v>133</v>
      </c>
      <c r="J145" s="14">
        <v>194</v>
      </c>
      <c r="K145" s="14">
        <v>83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10078</v>
      </c>
      <c r="D146" s="14">
        <v>441</v>
      </c>
      <c r="E146" s="14" t="s">
        <v>72</v>
      </c>
      <c r="F146" s="14" t="s">
        <v>72</v>
      </c>
      <c r="G146" s="14">
        <v>83</v>
      </c>
      <c r="H146" s="14">
        <v>103</v>
      </c>
      <c r="I146" s="14">
        <v>72</v>
      </c>
      <c r="J146" s="14">
        <v>114</v>
      </c>
      <c r="K146" s="14">
        <v>69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9275</v>
      </c>
      <c r="D147" s="14">
        <v>341</v>
      </c>
      <c r="E147" s="14" t="s">
        <v>72</v>
      </c>
      <c r="F147" s="14" t="s">
        <v>72</v>
      </c>
      <c r="G147" s="14">
        <v>86</v>
      </c>
      <c r="H147" s="14">
        <v>87</v>
      </c>
      <c r="I147" s="14">
        <v>43</v>
      </c>
      <c r="J147" s="14">
        <v>78</v>
      </c>
      <c r="K147" s="14">
        <v>47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8064</v>
      </c>
      <c r="D148" s="14">
        <v>249</v>
      </c>
      <c r="E148" s="14" t="s">
        <v>72</v>
      </c>
      <c r="F148" s="14" t="s">
        <v>72</v>
      </c>
      <c r="G148" s="14">
        <v>85</v>
      </c>
      <c r="H148" s="14">
        <v>58</v>
      </c>
      <c r="I148" s="14">
        <v>32</v>
      </c>
      <c r="J148" s="14">
        <v>44</v>
      </c>
      <c r="K148" s="14">
        <v>30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6871</v>
      </c>
      <c r="D149" s="14">
        <v>191</v>
      </c>
      <c r="E149" s="14" t="s">
        <v>72</v>
      </c>
      <c r="F149" s="14" t="s">
        <v>72</v>
      </c>
      <c r="G149" s="14">
        <v>70</v>
      </c>
      <c r="H149" s="14">
        <v>50</v>
      </c>
      <c r="I149" s="14">
        <v>25</v>
      </c>
      <c r="J149" s="14">
        <v>24</v>
      </c>
      <c r="K149" s="14">
        <v>22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5465</v>
      </c>
      <c r="D150" s="14">
        <v>163</v>
      </c>
      <c r="E150" s="14" t="s">
        <v>72</v>
      </c>
      <c r="F150" s="14" t="s">
        <v>72</v>
      </c>
      <c r="G150" s="14">
        <v>71</v>
      </c>
      <c r="H150" s="14">
        <v>31</v>
      </c>
      <c r="I150" s="14">
        <v>18</v>
      </c>
      <c r="J150" s="14">
        <v>27</v>
      </c>
      <c r="K150" s="14">
        <v>16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3461</v>
      </c>
      <c r="D151" s="14">
        <v>96</v>
      </c>
      <c r="E151" s="14" t="s">
        <v>72</v>
      </c>
      <c r="F151" s="14" t="s">
        <v>72</v>
      </c>
      <c r="G151" s="14">
        <v>39</v>
      </c>
      <c r="H151" s="14">
        <v>18</v>
      </c>
      <c r="I151" s="14">
        <v>17</v>
      </c>
      <c r="J151" s="14">
        <v>12</v>
      </c>
      <c r="K151" s="14">
        <v>10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1934</v>
      </c>
      <c r="D152" s="14">
        <v>58</v>
      </c>
      <c r="E152" s="14" t="s">
        <v>72</v>
      </c>
      <c r="F152" s="14" t="s">
        <v>72</v>
      </c>
      <c r="G152" s="14">
        <v>22</v>
      </c>
      <c r="H152" s="14">
        <v>11</v>
      </c>
      <c r="I152" s="14">
        <v>5</v>
      </c>
      <c r="J152" s="14">
        <v>10</v>
      </c>
      <c r="K152" s="14">
        <v>10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883</v>
      </c>
      <c r="D153" s="14">
        <v>22</v>
      </c>
      <c r="E153" s="14" t="s">
        <v>72</v>
      </c>
      <c r="F153" s="14" t="s">
        <v>72</v>
      </c>
      <c r="G153" s="14">
        <v>10</v>
      </c>
      <c r="H153" s="14">
        <v>6</v>
      </c>
      <c r="I153" s="14">
        <v>3</v>
      </c>
      <c r="J153" s="14">
        <v>3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360</v>
      </c>
      <c r="D154" s="6">
        <v>13</v>
      </c>
      <c r="E154" s="6" t="s">
        <v>72</v>
      </c>
      <c r="F154" s="6" t="s">
        <v>72</v>
      </c>
      <c r="G154" s="6">
        <v>6</v>
      </c>
      <c r="H154" s="6">
        <v>5</v>
      </c>
      <c r="I154" s="6">
        <v>1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3" customHeight="1" x14ac:dyDescent="0.2">
      <c r="A2" s="36" t="s">
        <v>88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8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69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20786</v>
      </c>
      <c r="D5" s="5">
        <v>6735</v>
      </c>
      <c r="E5" s="5">
        <v>315</v>
      </c>
      <c r="F5" s="5">
        <v>561</v>
      </c>
      <c r="G5" s="5">
        <v>2420</v>
      </c>
      <c r="H5" s="5">
        <v>2395</v>
      </c>
      <c r="I5" s="5">
        <v>537</v>
      </c>
      <c r="J5" s="5">
        <v>434</v>
      </c>
      <c r="K5" s="5">
        <v>73</v>
      </c>
    </row>
    <row r="6" spans="1:35" ht="12" customHeight="1" x14ac:dyDescent="0.2">
      <c r="A6" s="29" t="s">
        <v>63</v>
      </c>
      <c r="B6" s="10" t="s">
        <v>12</v>
      </c>
      <c r="C6" s="14">
        <v>1395</v>
      </c>
      <c r="D6" s="14">
        <v>585</v>
      </c>
      <c r="E6" s="14">
        <v>295</v>
      </c>
      <c r="F6" s="14">
        <v>289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266</v>
      </c>
      <c r="D7" s="14">
        <v>11</v>
      </c>
      <c r="E7" s="14">
        <v>11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265</v>
      </c>
      <c r="D8" s="14">
        <v>37</v>
      </c>
      <c r="E8" s="14">
        <v>37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265</v>
      </c>
      <c r="D9" s="14">
        <v>91</v>
      </c>
      <c r="E9" s="14">
        <v>91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300</v>
      </c>
      <c r="D10" s="14">
        <v>166</v>
      </c>
      <c r="E10" s="14">
        <v>136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299</v>
      </c>
      <c r="D11" s="14">
        <v>280</v>
      </c>
      <c r="E11" s="14">
        <v>20</v>
      </c>
      <c r="F11" s="14">
        <v>259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1802</v>
      </c>
      <c r="D12" s="14">
        <v>1758</v>
      </c>
      <c r="E12" s="14">
        <v>20</v>
      </c>
      <c r="F12" s="14">
        <v>272</v>
      </c>
      <c r="G12" s="14">
        <v>1466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348</v>
      </c>
      <c r="D13" s="14">
        <v>337</v>
      </c>
      <c r="E13" s="14">
        <v>20</v>
      </c>
      <c r="F13" s="14">
        <v>266</v>
      </c>
      <c r="G13" s="14">
        <v>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334</v>
      </c>
      <c r="D14" s="14">
        <v>330</v>
      </c>
      <c r="E14" s="14" t="s">
        <v>72</v>
      </c>
      <c r="F14" s="14">
        <v>6</v>
      </c>
      <c r="G14" s="14">
        <v>324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368</v>
      </c>
      <c r="D15" s="14">
        <v>359</v>
      </c>
      <c r="E15" s="14" t="s">
        <v>72</v>
      </c>
      <c r="F15" s="14" t="s">
        <v>72</v>
      </c>
      <c r="G15" s="14">
        <v>359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377</v>
      </c>
      <c r="D16" s="14">
        <v>366</v>
      </c>
      <c r="E16" s="14" t="s">
        <v>72</v>
      </c>
      <c r="F16" s="14" t="s">
        <v>72</v>
      </c>
      <c r="G16" s="14">
        <v>366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375</v>
      </c>
      <c r="D17" s="14">
        <v>366</v>
      </c>
      <c r="E17" s="14" t="s">
        <v>72</v>
      </c>
      <c r="F17" s="14" t="s">
        <v>72</v>
      </c>
      <c r="G17" s="14">
        <v>366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1772</v>
      </c>
      <c r="D18" s="14">
        <v>1709</v>
      </c>
      <c r="E18" s="14" t="s">
        <v>72</v>
      </c>
      <c r="F18" s="14" t="s">
        <v>72</v>
      </c>
      <c r="G18" s="14">
        <v>720</v>
      </c>
      <c r="H18" s="14">
        <v>989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351</v>
      </c>
      <c r="D19" s="14">
        <v>347</v>
      </c>
      <c r="E19" s="14" t="s">
        <v>72</v>
      </c>
      <c r="F19" s="14" t="s">
        <v>72</v>
      </c>
      <c r="G19" s="14">
        <v>347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337</v>
      </c>
      <c r="D20" s="14">
        <v>327</v>
      </c>
      <c r="E20" s="14" t="s">
        <v>72</v>
      </c>
      <c r="F20" s="14" t="s">
        <v>72</v>
      </c>
      <c r="G20" s="14">
        <v>284</v>
      </c>
      <c r="H20" s="14">
        <v>43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345</v>
      </c>
      <c r="D21" s="14">
        <v>334</v>
      </c>
      <c r="E21" s="14" t="s">
        <v>72</v>
      </c>
      <c r="F21" s="14" t="s">
        <v>72</v>
      </c>
      <c r="G21" s="14">
        <v>62</v>
      </c>
      <c r="H21" s="14">
        <v>272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385</v>
      </c>
      <c r="D22" s="14">
        <v>372</v>
      </c>
      <c r="E22" s="14" t="s">
        <v>72</v>
      </c>
      <c r="F22" s="14" t="s">
        <v>72</v>
      </c>
      <c r="G22" s="14">
        <v>16</v>
      </c>
      <c r="H22" s="14">
        <v>356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354</v>
      </c>
      <c r="D23" s="14">
        <v>329</v>
      </c>
      <c r="E23" s="14" t="s">
        <v>72</v>
      </c>
      <c r="F23" s="14" t="s">
        <v>72</v>
      </c>
      <c r="G23" s="14">
        <v>11</v>
      </c>
      <c r="H23" s="14">
        <v>318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1735</v>
      </c>
      <c r="D24" s="14">
        <v>1330</v>
      </c>
      <c r="E24" s="14" t="s">
        <v>72</v>
      </c>
      <c r="F24" s="14" t="s">
        <v>72</v>
      </c>
      <c r="G24" s="14">
        <v>35</v>
      </c>
      <c r="H24" s="14">
        <v>1142</v>
      </c>
      <c r="I24" s="14">
        <v>79</v>
      </c>
      <c r="J24" s="14">
        <v>74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366</v>
      </c>
      <c r="D25" s="14">
        <v>332</v>
      </c>
      <c r="E25" s="14" t="s">
        <v>72</v>
      </c>
      <c r="F25" s="14" t="s">
        <v>72</v>
      </c>
      <c r="G25" s="14">
        <v>7</v>
      </c>
      <c r="H25" s="14">
        <v>325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330</v>
      </c>
      <c r="D26" s="14">
        <v>287</v>
      </c>
      <c r="E26" s="14" t="s">
        <v>72</v>
      </c>
      <c r="F26" s="14" t="s">
        <v>72</v>
      </c>
      <c r="G26" s="14">
        <v>9</v>
      </c>
      <c r="H26" s="14">
        <v>277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388</v>
      </c>
      <c r="D27" s="14">
        <v>317</v>
      </c>
      <c r="E27" s="14" t="s">
        <v>72</v>
      </c>
      <c r="F27" s="14" t="s">
        <v>72</v>
      </c>
      <c r="G27" s="14">
        <v>5</v>
      </c>
      <c r="H27" s="14">
        <v>305</v>
      </c>
      <c r="I27" s="14">
        <v>1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347</v>
      </c>
      <c r="D28" s="14">
        <v>240</v>
      </c>
      <c r="E28" s="14" t="s">
        <v>72</v>
      </c>
      <c r="F28" s="14" t="s">
        <v>72</v>
      </c>
      <c r="G28" s="14">
        <v>10</v>
      </c>
      <c r="H28" s="14">
        <v>167</v>
      </c>
      <c r="I28" s="14">
        <v>36</v>
      </c>
      <c r="J28" s="14">
        <v>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304</v>
      </c>
      <c r="D29" s="14">
        <v>154</v>
      </c>
      <c r="E29" s="14" t="s">
        <v>72</v>
      </c>
      <c r="F29" s="14" t="s">
        <v>72</v>
      </c>
      <c r="G29" s="14">
        <v>4</v>
      </c>
      <c r="H29" s="14">
        <v>68</v>
      </c>
      <c r="I29" s="14">
        <v>42</v>
      </c>
      <c r="J29" s="14">
        <v>40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1539</v>
      </c>
      <c r="D30" s="14">
        <v>556</v>
      </c>
      <c r="E30" s="14" t="s">
        <v>72</v>
      </c>
      <c r="F30" s="14" t="s">
        <v>72</v>
      </c>
      <c r="G30" s="14">
        <v>22</v>
      </c>
      <c r="H30" s="14">
        <v>113</v>
      </c>
      <c r="I30" s="14">
        <v>225</v>
      </c>
      <c r="J30" s="14">
        <v>184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311</v>
      </c>
      <c r="D31" s="14">
        <v>142</v>
      </c>
      <c r="E31" s="14" t="s">
        <v>72</v>
      </c>
      <c r="F31" s="14" t="s">
        <v>72</v>
      </c>
      <c r="G31" s="14">
        <v>2</v>
      </c>
      <c r="H31" s="14">
        <v>53</v>
      </c>
      <c r="I31" s="14">
        <v>53</v>
      </c>
      <c r="J31" s="14">
        <v>33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307</v>
      </c>
      <c r="D32" s="14">
        <v>135</v>
      </c>
      <c r="E32" s="14" t="s">
        <v>72</v>
      </c>
      <c r="F32" s="14" t="s">
        <v>72</v>
      </c>
      <c r="G32" s="14">
        <v>7</v>
      </c>
      <c r="H32" s="14">
        <v>18</v>
      </c>
      <c r="I32" s="14">
        <v>50</v>
      </c>
      <c r="J32" s="14">
        <v>60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313</v>
      </c>
      <c r="D33" s="14">
        <v>107</v>
      </c>
      <c r="E33" s="14" t="s">
        <v>72</v>
      </c>
      <c r="F33" s="14" t="s">
        <v>72</v>
      </c>
      <c r="G33" s="14">
        <v>3</v>
      </c>
      <c r="H33" s="14">
        <v>15</v>
      </c>
      <c r="I33" s="14">
        <v>44</v>
      </c>
      <c r="J33" s="14">
        <v>43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314</v>
      </c>
      <c r="D34" s="14">
        <v>85</v>
      </c>
      <c r="E34" s="14" t="s">
        <v>72</v>
      </c>
      <c r="F34" s="14" t="s">
        <v>72</v>
      </c>
      <c r="G34" s="14">
        <v>5</v>
      </c>
      <c r="H34" s="14">
        <v>15</v>
      </c>
      <c r="I34" s="14">
        <v>42</v>
      </c>
      <c r="J34" s="14">
        <v>20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294</v>
      </c>
      <c r="D35" s="14">
        <v>87</v>
      </c>
      <c r="E35" s="14" t="s">
        <v>72</v>
      </c>
      <c r="F35" s="14" t="s">
        <v>72</v>
      </c>
      <c r="G35" s="14">
        <v>5</v>
      </c>
      <c r="H35" s="14">
        <v>12</v>
      </c>
      <c r="I35" s="14">
        <v>36</v>
      </c>
      <c r="J35" s="14">
        <v>28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1628</v>
      </c>
      <c r="D36" s="14">
        <v>233</v>
      </c>
      <c r="E36" s="14" t="s">
        <v>72</v>
      </c>
      <c r="F36" s="14" t="s">
        <v>72</v>
      </c>
      <c r="G36" s="14">
        <v>14</v>
      </c>
      <c r="H36" s="14">
        <v>30</v>
      </c>
      <c r="I36" s="14">
        <v>104</v>
      </c>
      <c r="J36" s="14">
        <v>78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333</v>
      </c>
      <c r="D37" s="14">
        <v>68</v>
      </c>
      <c r="E37" s="14" t="s">
        <v>72</v>
      </c>
      <c r="F37" s="14" t="s">
        <v>72</v>
      </c>
      <c r="G37" s="14">
        <v>3</v>
      </c>
      <c r="H37" s="14">
        <v>9</v>
      </c>
      <c r="I37" s="14">
        <v>26</v>
      </c>
      <c r="J37" s="14">
        <v>29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321</v>
      </c>
      <c r="D38" s="14">
        <v>64</v>
      </c>
      <c r="E38" s="14" t="s">
        <v>72</v>
      </c>
      <c r="F38" s="14" t="s">
        <v>72</v>
      </c>
      <c r="G38" s="14">
        <v>5</v>
      </c>
      <c r="H38" s="14">
        <v>6</v>
      </c>
      <c r="I38" s="14">
        <v>33</v>
      </c>
      <c r="J38" s="14">
        <v>20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312</v>
      </c>
      <c r="D39" s="14">
        <v>40</v>
      </c>
      <c r="E39" s="14" t="s">
        <v>72</v>
      </c>
      <c r="F39" s="14" t="s">
        <v>72</v>
      </c>
      <c r="G39" s="14">
        <v>2</v>
      </c>
      <c r="H39" s="14">
        <v>6</v>
      </c>
      <c r="I39" s="14">
        <v>17</v>
      </c>
      <c r="J39" s="14">
        <v>12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327</v>
      </c>
      <c r="D40" s="14">
        <v>31</v>
      </c>
      <c r="E40" s="14" t="s">
        <v>72</v>
      </c>
      <c r="F40" s="14" t="s">
        <v>72</v>
      </c>
      <c r="G40" s="14">
        <v>1</v>
      </c>
      <c r="H40" s="14">
        <v>5</v>
      </c>
      <c r="I40" s="14">
        <v>16</v>
      </c>
      <c r="J40" s="14">
        <v>7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335</v>
      </c>
      <c r="D41" s="14">
        <v>30</v>
      </c>
      <c r="E41" s="14" t="s">
        <v>72</v>
      </c>
      <c r="F41" s="14" t="s">
        <v>72</v>
      </c>
      <c r="G41" s="14">
        <v>3</v>
      </c>
      <c r="H41" s="14">
        <v>4</v>
      </c>
      <c r="I41" s="14">
        <v>12</v>
      </c>
      <c r="J41" s="14">
        <v>10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1491</v>
      </c>
      <c r="D42" s="14">
        <v>148</v>
      </c>
      <c r="E42" s="14" t="s">
        <v>72</v>
      </c>
      <c r="F42" s="14" t="s">
        <v>72</v>
      </c>
      <c r="G42" s="14">
        <v>13</v>
      </c>
      <c r="H42" s="14">
        <v>42</v>
      </c>
      <c r="I42" s="14">
        <v>55</v>
      </c>
      <c r="J42" s="14">
        <v>29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1353</v>
      </c>
      <c r="D43" s="14">
        <v>100</v>
      </c>
      <c r="E43" s="14" t="s">
        <v>72</v>
      </c>
      <c r="F43" s="14" t="s">
        <v>72</v>
      </c>
      <c r="G43" s="14">
        <v>18</v>
      </c>
      <c r="H43" s="14">
        <v>26</v>
      </c>
      <c r="I43" s="14">
        <v>25</v>
      </c>
      <c r="J43" s="14">
        <v>15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1386</v>
      </c>
      <c r="D44" s="14">
        <v>79</v>
      </c>
      <c r="E44" s="14" t="s">
        <v>72</v>
      </c>
      <c r="F44" s="14" t="s">
        <v>72</v>
      </c>
      <c r="G44" s="14">
        <v>22</v>
      </c>
      <c r="H44" s="14">
        <v>15</v>
      </c>
      <c r="I44" s="14">
        <v>14</v>
      </c>
      <c r="J44" s="14">
        <v>17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1222</v>
      </c>
      <c r="D45" s="14">
        <v>50</v>
      </c>
      <c r="E45" s="14" t="s">
        <v>72</v>
      </c>
      <c r="F45" s="14" t="s">
        <v>72</v>
      </c>
      <c r="G45" s="14">
        <v>12</v>
      </c>
      <c r="H45" s="14">
        <v>8</v>
      </c>
      <c r="I45" s="14">
        <v>14</v>
      </c>
      <c r="J45" s="14">
        <v>12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1126</v>
      </c>
      <c r="D46" s="14">
        <v>49</v>
      </c>
      <c r="E46" s="14" t="s">
        <v>72</v>
      </c>
      <c r="F46" s="14" t="s">
        <v>72</v>
      </c>
      <c r="G46" s="14">
        <v>20</v>
      </c>
      <c r="H46" s="14">
        <v>12</v>
      </c>
      <c r="I46" s="14">
        <v>3</v>
      </c>
      <c r="J46" s="14">
        <v>10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1062</v>
      </c>
      <c r="D47" s="14">
        <v>33</v>
      </c>
      <c r="E47" s="14" t="s">
        <v>72</v>
      </c>
      <c r="F47" s="14" t="s">
        <v>72</v>
      </c>
      <c r="G47" s="14">
        <v>9</v>
      </c>
      <c r="H47" s="14">
        <v>6</v>
      </c>
      <c r="I47" s="14">
        <v>4</v>
      </c>
      <c r="J47" s="14">
        <v>11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873</v>
      </c>
      <c r="D48" s="14">
        <v>29</v>
      </c>
      <c r="E48" s="14" t="s">
        <v>72</v>
      </c>
      <c r="F48" s="14" t="s">
        <v>72</v>
      </c>
      <c r="G48" s="14">
        <v>17</v>
      </c>
      <c r="H48" s="14">
        <v>4</v>
      </c>
      <c r="I48" s="14">
        <v>4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723</v>
      </c>
      <c r="D49" s="14">
        <v>17</v>
      </c>
      <c r="E49" s="14" t="s">
        <v>72</v>
      </c>
      <c r="F49" s="14" t="s">
        <v>72</v>
      </c>
      <c r="G49" s="14">
        <v>12</v>
      </c>
      <c r="H49" s="14">
        <v>2</v>
      </c>
      <c r="I49" s="14">
        <v>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629</v>
      </c>
      <c r="D50" s="14">
        <v>22</v>
      </c>
      <c r="E50" s="14" t="s">
        <v>72</v>
      </c>
      <c r="F50" s="14" t="s">
        <v>72</v>
      </c>
      <c r="G50" s="14">
        <v>17</v>
      </c>
      <c r="H50" s="14">
        <v>2</v>
      </c>
      <c r="I50" s="14" t="s">
        <v>72</v>
      </c>
      <c r="J50" s="14">
        <v>1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490</v>
      </c>
      <c r="D51" s="14">
        <v>14</v>
      </c>
      <c r="E51" s="14" t="s">
        <v>72</v>
      </c>
      <c r="F51" s="14" t="s">
        <v>72</v>
      </c>
      <c r="G51" s="14">
        <v>8</v>
      </c>
      <c r="H51" s="14">
        <v>1</v>
      </c>
      <c r="I51" s="14">
        <v>5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348</v>
      </c>
      <c r="D52" s="14">
        <v>14</v>
      </c>
      <c r="E52" s="14" t="s">
        <v>72</v>
      </c>
      <c r="F52" s="14" t="s">
        <v>72</v>
      </c>
      <c r="G52" s="14">
        <v>10</v>
      </c>
      <c r="H52" s="14">
        <v>2</v>
      </c>
      <c r="I52" s="14">
        <v>1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146</v>
      </c>
      <c r="D53" s="14">
        <v>3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66</v>
      </c>
      <c r="D54" s="14">
        <v>6</v>
      </c>
      <c r="E54" s="14" t="s">
        <v>72</v>
      </c>
      <c r="F54" s="14" t="s">
        <v>72</v>
      </c>
      <c r="G54" s="14">
        <v>3</v>
      </c>
      <c r="H54" s="14">
        <v>1</v>
      </c>
      <c r="I54" s="14" t="s">
        <v>72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10530</v>
      </c>
      <c r="D55" s="5">
        <v>3561</v>
      </c>
      <c r="E55" s="5">
        <v>149</v>
      </c>
      <c r="F55" s="5">
        <v>293</v>
      </c>
      <c r="G55" s="5">
        <v>1166</v>
      </c>
      <c r="H55" s="5">
        <v>1260</v>
      </c>
      <c r="I55" s="5">
        <v>377</v>
      </c>
      <c r="J55" s="5">
        <v>265</v>
      </c>
      <c r="K55" s="5">
        <v>51</v>
      </c>
    </row>
    <row r="56" spans="1:15" ht="12" customHeight="1" x14ac:dyDescent="0.2">
      <c r="A56" s="29" t="s">
        <v>63</v>
      </c>
      <c r="B56" s="10" t="s">
        <v>12</v>
      </c>
      <c r="C56" s="14">
        <v>719</v>
      </c>
      <c r="D56" s="14">
        <v>301</v>
      </c>
      <c r="E56" s="14">
        <v>144</v>
      </c>
      <c r="F56" s="14">
        <v>156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134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136</v>
      </c>
      <c r="D58" s="14">
        <v>17</v>
      </c>
      <c r="E58" s="14">
        <v>17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140</v>
      </c>
      <c r="D59" s="14">
        <v>46</v>
      </c>
      <c r="E59" s="14">
        <v>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152</v>
      </c>
      <c r="D60" s="14">
        <v>80</v>
      </c>
      <c r="E60" s="14">
        <v>64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157</v>
      </c>
      <c r="D61" s="14">
        <v>152</v>
      </c>
      <c r="E61" s="14">
        <v>11</v>
      </c>
      <c r="F61" s="14">
        <v>140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879</v>
      </c>
      <c r="D62" s="14">
        <v>862</v>
      </c>
      <c r="E62" s="14">
        <v>5</v>
      </c>
      <c r="F62" s="14">
        <v>137</v>
      </c>
      <c r="G62" s="14">
        <v>720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177</v>
      </c>
      <c r="D63" s="14">
        <v>171</v>
      </c>
      <c r="E63" s="14">
        <v>5</v>
      </c>
      <c r="F63" s="14">
        <v>135</v>
      </c>
      <c r="G63" s="14">
        <v>31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167</v>
      </c>
      <c r="D64" s="14">
        <v>166</v>
      </c>
      <c r="E64" s="14" t="s">
        <v>72</v>
      </c>
      <c r="F64" s="14">
        <v>2</v>
      </c>
      <c r="G64" s="14">
        <v>164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190</v>
      </c>
      <c r="D65" s="14">
        <v>187</v>
      </c>
      <c r="E65" s="14" t="s">
        <v>72</v>
      </c>
      <c r="F65" s="14" t="s">
        <v>72</v>
      </c>
      <c r="G65" s="14">
        <v>187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177</v>
      </c>
      <c r="D66" s="14">
        <v>175</v>
      </c>
      <c r="E66" s="14" t="s">
        <v>72</v>
      </c>
      <c r="F66" s="14" t="s">
        <v>72</v>
      </c>
      <c r="G66" s="14">
        <v>175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168</v>
      </c>
      <c r="D67" s="14">
        <v>163</v>
      </c>
      <c r="E67" s="14" t="s">
        <v>72</v>
      </c>
      <c r="F67" s="14" t="s">
        <v>72</v>
      </c>
      <c r="G67" s="14">
        <v>163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872</v>
      </c>
      <c r="D68" s="14">
        <v>844</v>
      </c>
      <c r="E68" s="14" t="s">
        <v>72</v>
      </c>
      <c r="F68" s="14" t="s">
        <v>72</v>
      </c>
      <c r="G68" s="14">
        <v>333</v>
      </c>
      <c r="H68" s="14">
        <v>511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169</v>
      </c>
      <c r="D69" s="14">
        <v>167</v>
      </c>
      <c r="E69" s="14" t="s">
        <v>72</v>
      </c>
      <c r="F69" s="14" t="s">
        <v>72</v>
      </c>
      <c r="G69" s="14">
        <v>167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157</v>
      </c>
      <c r="D70" s="14">
        <v>154</v>
      </c>
      <c r="E70" s="14" t="s">
        <v>72</v>
      </c>
      <c r="F70" s="14" t="s">
        <v>72</v>
      </c>
      <c r="G70" s="14">
        <v>131</v>
      </c>
      <c r="H70" s="14">
        <v>23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169</v>
      </c>
      <c r="D71" s="14">
        <v>163</v>
      </c>
      <c r="E71" s="14" t="s">
        <v>72</v>
      </c>
      <c r="F71" s="14" t="s">
        <v>72</v>
      </c>
      <c r="G71" s="14">
        <v>23</v>
      </c>
      <c r="H71" s="14">
        <v>140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181</v>
      </c>
      <c r="D72" s="14">
        <v>174</v>
      </c>
      <c r="E72" s="14" t="s">
        <v>72</v>
      </c>
      <c r="F72" s="14" t="s">
        <v>72</v>
      </c>
      <c r="G72" s="14">
        <v>6</v>
      </c>
      <c r="H72" s="14">
        <v>168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196</v>
      </c>
      <c r="D73" s="14">
        <v>186</v>
      </c>
      <c r="E73" s="14" t="s">
        <v>72</v>
      </c>
      <c r="F73" s="14" t="s">
        <v>72</v>
      </c>
      <c r="G73" s="14">
        <v>6</v>
      </c>
      <c r="H73" s="14">
        <v>180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849</v>
      </c>
      <c r="D74" s="14">
        <v>704</v>
      </c>
      <c r="E74" s="14" t="s">
        <v>72</v>
      </c>
      <c r="F74" s="14" t="s">
        <v>72</v>
      </c>
      <c r="G74" s="14">
        <v>15</v>
      </c>
      <c r="H74" s="14">
        <v>591</v>
      </c>
      <c r="I74" s="14">
        <v>53</v>
      </c>
      <c r="J74" s="14">
        <v>45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186</v>
      </c>
      <c r="D75" s="14">
        <v>174</v>
      </c>
      <c r="E75" s="14" t="s">
        <v>72</v>
      </c>
      <c r="F75" s="14" t="s">
        <v>72</v>
      </c>
      <c r="G75" s="14">
        <v>4</v>
      </c>
      <c r="H75" s="14">
        <v>170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165</v>
      </c>
      <c r="D76" s="14">
        <v>152</v>
      </c>
      <c r="E76" s="14" t="s">
        <v>72</v>
      </c>
      <c r="F76" s="14" t="s">
        <v>72</v>
      </c>
      <c r="G76" s="14">
        <v>2</v>
      </c>
      <c r="H76" s="14">
        <v>150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187</v>
      </c>
      <c r="D77" s="14">
        <v>161</v>
      </c>
      <c r="E77" s="14" t="s">
        <v>72</v>
      </c>
      <c r="F77" s="14" t="s">
        <v>72</v>
      </c>
      <c r="G77" s="14">
        <v>2</v>
      </c>
      <c r="H77" s="14">
        <v>155</v>
      </c>
      <c r="I77" s="14">
        <v>1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155</v>
      </c>
      <c r="D78" s="14">
        <v>120</v>
      </c>
      <c r="E78" s="14" t="s">
        <v>72</v>
      </c>
      <c r="F78" s="14" t="s">
        <v>72</v>
      </c>
      <c r="G78" s="14">
        <v>6</v>
      </c>
      <c r="H78" s="14">
        <v>76</v>
      </c>
      <c r="I78" s="14">
        <v>22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156</v>
      </c>
      <c r="D79" s="14">
        <v>97</v>
      </c>
      <c r="E79" s="14" t="s">
        <v>72</v>
      </c>
      <c r="F79" s="14" t="s">
        <v>72</v>
      </c>
      <c r="G79" s="14">
        <v>1</v>
      </c>
      <c r="H79" s="14">
        <v>40</v>
      </c>
      <c r="I79" s="14">
        <v>30</v>
      </c>
      <c r="J79" s="14">
        <v>26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791</v>
      </c>
      <c r="D80" s="14">
        <v>354</v>
      </c>
      <c r="E80" s="14" t="s">
        <v>72</v>
      </c>
      <c r="F80" s="14" t="s">
        <v>72</v>
      </c>
      <c r="G80" s="14">
        <v>8</v>
      </c>
      <c r="H80" s="14">
        <v>57</v>
      </c>
      <c r="I80" s="14">
        <v>163</v>
      </c>
      <c r="J80" s="14">
        <v>117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157</v>
      </c>
      <c r="D81" s="14">
        <v>79</v>
      </c>
      <c r="E81" s="14" t="s">
        <v>72</v>
      </c>
      <c r="F81" s="14" t="s">
        <v>72</v>
      </c>
      <c r="G81" s="14">
        <v>1</v>
      </c>
      <c r="H81" s="14">
        <v>21</v>
      </c>
      <c r="I81" s="14">
        <v>37</v>
      </c>
      <c r="J81" s="14">
        <v>20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162</v>
      </c>
      <c r="D82" s="14">
        <v>89</v>
      </c>
      <c r="E82" s="14" t="s">
        <v>72</v>
      </c>
      <c r="F82" s="14" t="s">
        <v>72</v>
      </c>
      <c r="G82" s="14">
        <v>1</v>
      </c>
      <c r="H82" s="14">
        <v>10</v>
      </c>
      <c r="I82" s="14">
        <v>36</v>
      </c>
      <c r="J82" s="14">
        <v>42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160</v>
      </c>
      <c r="D83" s="14">
        <v>74</v>
      </c>
      <c r="E83" s="14" t="s">
        <v>72</v>
      </c>
      <c r="F83" s="14" t="s">
        <v>72</v>
      </c>
      <c r="G83" s="14">
        <v>1</v>
      </c>
      <c r="H83" s="14">
        <v>10</v>
      </c>
      <c r="I83" s="14">
        <v>36</v>
      </c>
      <c r="J83" s="14">
        <v>25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156</v>
      </c>
      <c r="D84" s="14">
        <v>55</v>
      </c>
      <c r="E84" s="14" t="s">
        <v>72</v>
      </c>
      <c r="F84" s="14" t="s">
        <v>72</v>
      </c>
      <c r="G84" s="14">
        <v>3</v>
      </c>
      <c r="H84" s="14">
        <v>9</v>
      </c>
      <c r="I84" s="14">
        <v>28</v>
      </c>
      <c r="J84" s="14">
        <v>12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156</v>
      </c>
      <c r="D85" s="14">
        <v>57</v>
      </c>
      <c r="E85" s="14" t="s">
        <v>72</v>
      </c>
      <c r="F85" s="14" t="s">
        <v>72</v>
      </c>
      <c r="G85" s="14">
        <v>2</v>
      </c>
      <c r="H85" s="14">
        <v>7</v>
      </c>
      <c r="I85" s="14">
        <v>26</v>
      </c>
      <c r="J85" s="14">
        <v>18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769</v>
      </c>
      <c r="D86" s="14">
        <v>140</v>
      </c>
      <c r="E86" s="14" t="s">
        <v>72</v>
      </c>
      <c r="F86" s="14" t="s">
        <v>72</v>
      </c>
      <c r="G86" s="14">
        <v>7</v>
      </c>
      <c r="H86" s="14">
        <v>20</v>
      </c>
      <c r="I86" s="14">
        <v>72</v>
      </c>
      <c r="J86" s="14">
        <v>34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157</v>
      </c>
      <c r="D87" s="14">
        <v>40</v>
      </c>
      <c r="E87" s="14" t="s">
        <v>72</v>
      </c>
      <c r="F87" s="14" t="s">
        <v>72</v>
      </c>
      <c r="G87" s="14">
        <v>3</v>
      </c>
      <c r="H87" s="14">
        <v>4</v>
      </c>
      <c r="I87" s="14">
        <v>15</v>
      </c>
      <c r="J87" s="14">
        <v>17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149</v>
      </c>
      <c r="D88" s="14">
        <v>38</v>
      </c>
      <c r="E88" s="14" t="s">
        <v>72</v>
      </c>
      <c r="F88" s="14" t="s">
        <v>72</v>
      </c>
      <c r="G88" s="14">
        <v>2</v>
      </c>
      <c r="H88" s="14">
        <v>5</v>
      </c>
      <c r="I88" s="14">
        <v>23</v>
      </c>
      <c r="J88" s="14">
        <v>8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141</v>
      </c>
      <c r="D89" s="14">
        <v>21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12</v>
      </c>
      <c r="J89" s="14">
        <v>3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171</v>
      </c>
      <c r="D90" s="14">
        <v>23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13</v>
      </c>
      <c r="J90" s="14">
        <v>3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151</v>
      </c>
      <c r="D91" s="14">
        <v>18</v>
      </c>
      <c r="E91" s="14" t="s">
        <v>72</v>
      </c>
      <c r="F91" s="14" t="s">
        <v>72</v>
      </c>
      <c r="G91" s="14">
        <v>2</v>
      </c>
      <c r="H91" s="14">
        <v>3</v>
      </c>
      <c r="I91" s="14">
        <v>9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800</v>
      </c>
      <c r="D92" s="14">
        <v>105</v>
      </c>
      <c r="E92" s="14" t="s">
        <v>72</v>
      </c>
      <c r="F92" s="14" t="s">
        <v>72</v>
      </c>
      <c r="G92" s="14">
        <v>5</v>
      </c>
      <c r="H92" s="14">
        <v>31</v>
      </c>
      <c r="I92" s="14">
        <v>40</v>
      </c>
      <c r="J92" s="14">
        <v>22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687</v>
      </c>
      <c r="D93" s="14">
        <v>72</v>
      </c>
      <c r="E93" s="14" t="s">
        <v>72</v>
      </c>
      <c r="F93" s="14" t="s">
        <v>72</v>
      </c>
      <c r="G93" s="14">
        <v>11</v>
      </c>
      <c r="H93" s="14">
        <v>20</v>
      </c>
      <c r="I93" s="14">
        <v>19</v>
      </c>
      <c r="J93" s="14">
        <v>12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693</v>
      </c>
      <c r="D94" s="14">
        <v>45</v>
      </c>
      <c r="E94" s="14" t="s">
        <v>72</v>
      </c>
      <c r="F94" s="14" t="s">
        <v>72</v>
      </c>
      <c r="G94" s="14">
        <v>8</v>
      </c>
      <c r="H94" s="14">
        <v>9</v>
      </c>
      <c r="I94" s="14">
        <v>8</v>
      </c>
      <c r="J94" s="14">
        <v>11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620</v>
      </c>
      <c r="D95" s="14">
        <v>32</v>
      </c>
      <c r="E95" s="14" t="s">
        <v>72</v>
      </c>
      <c r="F95" s="14" t="s">
        <v>72</v>
      </c>
      <c r="G95" s="14">
        <v>7</v>
      </c>
      <c r="H95" s="14">
        <v>5</v>
      </c>
      <c r="I95" s="14">
        <v>9</v>
      </c>
      <c r="J95" s="14">
        <v>8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557</v>
      </c>
      <c r="D96" s="14">
        <v>28</v>
      </c>
      <c r="E96" s="14" t="s">
        <v>72</v>
      </c>
      <c r="F96" s="14" t="s">
        <v>72</v>
      </c>
      <c r="G96" s="14">
        <v>11</v>
      </c>
      <c r="H96" s="14">
        <v>7</v>
      </c>
      <c r="I96" s="14">
        <v>2</v>
      </c>
      <c r="J96" s="14">
        <v>7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514</v>
      </c>
      <c r="D97" s="14">
        <v>16</v>
      </c>
      <c r="E97" s="14" t="s">
        <v>72</v>
      </c>
      <c r="F97" s="14" t="s">
        <v>72</v>
      </c>
      <c r="G97" s="14">
        <v>3</v>
      </c>
      <c r="H97" s="14">
        <v>4</v>
      </c>
      <c r="I97" s="14">
        <v>2</v>
      </c>
      <c r="J97" s="14">
        <v>7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434</v>
      </c>
      <c r="D98" s="14">
        <v>13</v>
      </c>
      <c r="E98" s="14" t="s">
        <v>72</v>
      </c>
      <c r="F98" s="14" t="s">
        <v>72</v>
      </c>
      <c r="G98" s="14">
        <v>8</v>
      </c>
      <c r="H98" s="14">
        <v>1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376</v>
      </c>
      <c r="D99" s="14">
        <v>8</v>
      </c>
      <c r="E99" s="14" t="s">
        <v>72</v>
      </c>
      <c r="F99" s="14" t="s">
        <v>72</v>
      </c>
      <c r="G99" s="14">
        <v>7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334</v>
      </c>
      <c r="D100" s="14">
        <v>13</v>
      </c>
      <c r="E100" s="14" t="s">
        <v>72</v>
      </c>
      <c r="F100" s="14" t="s">
        <v>72</v>
      </c>
      <c r="G100" s="14">
        <v>9</v>
      </c>
      <c r="H100" s="14">
        <v>2</v>
      </c>
      <c r="I100" s="14" t="s">
        <v>72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273</v>
      </c>
      <c r="D101" s="14">
        <v>8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4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217</v>
      </c>
      <c r="D102" s="14">
        <v>8</v>
      </c>
      <c r="E102" s="14" t="s">
        <v>72</v>
      </c>
      <c r="F102" s="14" t="s">
        <v>72</v>
      </c>
      <c r="G102" s="14">
        <v>5</v>
      </c>
      <c r="H102" s="14">
        <v>1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89</v>
      </c>
      <c r="D103" s="14">
        <v>2</v>
      </c>
      <c r="E103" s="14" t="s">
        <v>72</v>
      </c>
      <c r="F103" s="14" t="s">
        <v>72</v>
      </c>
      <c r="G103" s="14">
        <v>1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57</v>
      </c>
      <c r="D104" s="14">
        <v>6</v>
      </c>
      <c r="E104" s="14" t="s">
        <v>72</v>
      </c>
      <c r="F104" s="14" t="s">
        <v>72</v>
      </c>
      <c r="G104" s="14">
        <v>3</v>
      </c>
      <c r="H104" s="14">
        <v>1</v>
      </c>
      <c r="I104" s="14" t="s">
        <v>72</v>
      </c>
      <c r="J104" s="14" t="s">
        <v>72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10256</v>
      </c>
      <c r="D105" s="5">
        <v>3174</v>
      </c>
      <c r="E105" s="5">
        <v>166</v>
      </c>
      <c r="F105" s="5">
        <v>268</v>
      </c>
      <c r="G105" s="5">
        <v>1254</v>
      </c>
      <c r="H105" s="5">
        <v>1135</v>
      </c>
      <c r="I105" s="5">
        <v>160</v>
      </c>
      <c r="J105" s="5">
        <v>169</v>
      </c>
      <c r="K105" s="5">
        <v>22</v>
      </c>
    </row>
    <row r="106" spans="1:15" ht="12" customHeight="1" x14ac:dyDescent="0.2">
      <c r="A106" s="29" t="s">
        <v>63</v>
      </c>
      <c r="B106" s="10" t="s">
        <v>12</v>
      </c>
      <c r="C106" s="14">
        <v>676</v>
      </c>
      <c r="D106" s="14">
        <v>284</v>
      </c>
      <c r="E106" s="14">
        <v>151</v>
      </c>
      <c r="F106" s="14">
        <v>133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132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129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125</v>
      </c>
      <c r="D109" s="14">
        <v>45</v>
      </c>
      <c r="E109" s="14">
        <v>45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148</v>
      </c>
      <c r="D110" s="14">
        <v>86</v>
      </c>
      <c r="E110" s="14">
        <v>72</v>
      </c>
      <c r="F110" s="14">
        <v>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142</v>
      </c>
      <c r="D111" s="14">
        <v>128</v>
      </c>
      <c r="E111" s="14">
        <v>9</v>
      </c>
      <c r="F111" s="14">
        <v>119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923</v>
      </c>
      <c r="D112" s="14">
        <v>896</v>
      </c>
      <c r="E112" s="14">
        <v>15</v>
      </c>
      <c r="F112" s="14">
        <v>135</v>
      </c>
      <c r="G112" s="14">
        <v>746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171</v>
      </c>
      <c r="D113" s="14">
        <v>166</v>
      </c>
      <c r="E113" s="14">
        <v>15</v>
      </c>
      <c r="F113" s="14">
        <v>131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167</v>
      </c>
      <c r="D114" s="14">
        <v>164</v>
      </c>
      <c r="E114" s="14" t="s">
        <v>72</v>
      </c>
      <c r="F114" s="14">
        <v>4</v>
      </c>
      <c r="G114" s="14">
        <v>160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178</v>
      </c>
      <c r="D115" s="14">
        <v>172</v>
      </c>
      <c r="E115" s="14" t="s">
        <v>72</v>
      </c>
      <c r="F115" s="14" t="s">
        <v>72</v>
      </c>
      <c r="G115" s="14">
        <v>172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200</v>
      </c>
      <c r="D116" s="14">
        <v>191</v>
      </c>
      <c r="E116" s="14" t="s">
        <v>72</v>
      </c>
      <c r="F116" s="14" t="s">
        <v>72</v>
      </c>
      <c r="G116" s="14">
        <v>191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207</v>
      </c>
      <c r="D117" s="14">
        <v>203</v>
      </c>
      <c r="E117" s="14" t="s">
        <v>72</v>
      </c>
      <c r="F117" s="14" t="s">
        <v>72</v>
      </c>
      <c r="G117" s="14">
        <v>203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900</v>
      </c>
      <c r="D118" s="14">
        <v>865</v>
      </c>
      <c r="E118" s="14" t="s">
        <v>72</v>
      </c>
      <c r="F118" s="14" t="s">
        <v>72</v>
      </c>
      <c r="G118" s="14">
        <v>387</v>
      </c>
      <c r="H118" s="14">
        <v>478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182</v>
      </c>
      <c r="D119" s="14">
        <v>180</v>
      </c>
      <c r="E119" s="14" t="s">
        <v>72</v>
      </c>
      <c r="F119" s="14" t="s">
        <v>72</v>
      </c>
      <c r="G119" s="14">
        <v>180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180</v>
      </c>
      <c r="D120" s="14">
        <v>173</v>
      </c>
      <c r="E120" s="14" t="s">
        <v>72</v>
      </c>
      <c r="F120" s="14" t="s">
        <v>72</v>
      </c>
      <c r="G120" s="14">
        <v>153</v>
      </c>
      <c r="H120" s="14">
        <v>20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176</v>
      </c>
      <c r="D121" s="14">
        <v>171</v>
      </c>
      <c r="E121" s="14" t="s">
        <v>72</v>
      </c>
      <c r="F121" s="14" t="s">
        <v>72</v>
      </c>
      <c r="G121" s="14">
        <v>39</v>
      </c>
      <c r="H121" s="14">
        <v>132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204</v>
      </c>
      <c r="D122" s="14">
        <v>198</v>
      </c>
      <c r="E122" s="14" t="s">
        <v>72</v>
      </c>
      <c r="F122" s="14" t="s">
        <v>72</v>
      </c>
      <c r="G122" s="14">
        <v>10</v>
      </c>
      <c r="H122" s="14">
        <v>188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158</v>
      </c>
      <c r="D123" s="14">
        <v>143</v>
      </c>
      <c r="E123" s="14" t="s">
        <v>72</v>
      </c>
      <c r="F123" s="14" t="s">
        <v>72</v>
      </c>
      <c r="G123" s="14">
        <v>5</v>
      </c>
      <c r="H123" s="14">
        <v>138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886</v>
      </c>
      <c r="D124" s="14">
        <v>626</v>
      </c>
      <c r="E124" s="14" t="s">
        <v>72</v>
      </c>
      <c r="F124" s="14" t="s">
        <v>72</v>
      </c>
      <c r="G124" s="14">
        <v>20</v>
      </c>
      <c r="H124" s="14">
        <v>551</v>
      </c>
      <c r="I124" s="14">
        <v>26</v>
      </c>
      <c r="J124" s="14">
        <v>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180</v>
      </c>
      <c r="D125" s="14">
        <v>158</v>
      </c>
      <c r="E125" s="14" t="s">
        <v>72</v>
      </c>
      <c r="F125" s="14" t="s">
        <v>72</v>
      </c>
      <c r="G125" s="14">
        <v>3</v>
      </c>
      <c r="H125" s="14">
        <v>155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165</v>
      </c>
      <c r="D126" s="14">
        <v>135</v>
      </c>
      <c r="E126" s="14" t="s">
        <v>72</v>
      </c>
      <c r="F126" s="14" t="s">
        <v>72</v>
      </c>
      <c r="G126" s="14">
        <v>7</v>
      </c>
      <c r="H126" s="14">
        <v>127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201</v>
      </c>
      <c r="D127" s="14">
        <v>156</v>
      </c>
      <c r="E127" s="14" t="s">
        <v>72</v>
      </c>
      <c r="F127" s="14" t="s">
        <v>72</v>
      </c>
      <c r="G127" s="14">
        <v>3</v>
      </c>
      <c r="H127" s="14">
        <v>150</v>
      </c>
      <c r="I127" s="14" t="s">
        <v>72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192</v>
      </c>
      <c r="D128" s="14">
        <v>120</v>
      </c>
      <c r="E128" s="14" t="s">
        <v>72</v>
      </c>
      <c r="F128" s="14" t="s">
        <v>72</v>
      </c>
      <c r="G128" s="14">
        <v>4</v>
      </c>
      <c r="H128" s="14">
        <v>91</v>
      </c>
      <c r="I128" s="14">
        <v>14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148</v>
      </c>
      <c r="D129" s="14">
        <v>57</v>
      </c>
      <c r="E129" s="14" t="s">
        <v>72</v>
      </c>
      <c r="F129" s="14" t="s">
        <v>72</v>
      </c>
      <c r="G129" s="14">
        <v>3</v>
      </c>
      <c r="H129" s="14">
        <v>28</v>
      </c>
      <c r="I129" s="14">
        <v>12</v>
      </c>
      <c r="J129" s="14">
        <v>14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748</v>
      </c>
      <c r="D130" s="14">
        <v>202</v>
      </c>
      <c r="E130" s="14" t="s">
        <v>72</v>
      </c>
      <c r="F130" s="14" t="s">
        <v>72</v>
      </c>
      <c r="G130" s="14">
        <v>14</v>
      </c>
      <c r="H130" s="14">
        <v>56</v>
      </c>
      <c r="I130" s="14">
        <v>62</v>
      </c>
      <c r="J130" s="14">
        <v>67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154</v>
      </c>
      <c r="D131" s="14">
        <v>63</v>
      </c>
      <c r="E131" s="14" t="s">
        <v>72</v>
      </c>
      <c r="F131" s="14" t="s">
        <v>72</v>
      </c>
      <c r="G131" s="14">
        <v>1</v>
      </c>
      <c r="H131" s="14">
        <v>32</v>
      </c>
      <c r="I131" s="14">
        <v>16</v>
      </c>
      <c r="J131" s="14">
        <v>13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145</v>
      </c>
      <c r="D132" s="14">
        <v>46</v>
      </c>
      <c r="E132" s="14" t="s">
        <v>72</v>
      </c>
      <c r="F132" s="14" t="s">
        <v>72</v>
      </c>
      <c r="G132" s="14">
        <v>6</v>
      </c>
      <c r="H132" s="14">
        <v>8</v>
      </c>
      <c r="I132" s="14">
        <v>14</v>
      </c>
      <c r="J132" s="14">
        <v>18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153</v>
      </c>
      <c r="D133" s="14">
        <v>33</v>
      </c>
      <c r="E133" s="14" t="s">
        <v>72</v>
      </c>
      <c r="F133" s="14" t="s">
        <v>72</v>
      </c>
      <c r="G133" s="14">
        <v>2</v>
      </c>
      <c r="H133" s="14">
        <v>5</v>
      </c>
      <c r="I133" s="14">
        <v>8</v>
      </c>
      <c r="J133" s="14">
        <v>18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158</v>
      </c>
      <c r="D134" s="14">
        <v>30</v>
      </c>
      <c r="E134" s="14" t="s">
        <v>72</v>
      </c>
      <c r="F134" s="14" t="s">
        <v>72</v>
      </c>
      <c r="G134" s="14">
        <v>2</v>
      </c>
      <c r="H134" s="14">
        <v>6</v>
      </c>
      <c r="I134" s="14">
        <v>14</v>
      </c>
      <c r="J134" s="14">
        <v>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138</v>
      </c>
      <c r="D135" s="14">
        <v>30</v>
      </c>
      <c r="E135" s="14" t="s">
        <v>72</v>
      </c>
      <c r="F135" s="14" t="s">
        <v>72</v>
      </c>
      <c r="G135" s="14">
        <v>3</v>
      </c>
      <c r="H135" s="14">
        <v>5</v>
      </c>
      <c r="I135" s="14">
        <v>10</v>
      </c>
      <c r="J135" s="14">
        <v>10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859</v>
      </c>
      <c r="D136" s="14">
        <v>93</v>
      </c>
      <c r="E136" s="14" t="s">
        <v>72</v>
      </c>
      <c r="F136" s="14" t="s">
        <v>72</v>
      </c>
      <c r="G136" s="14">
        <v>7</v>
      </c>
      <c r="H136" s="14">
        <v>10</v>
      </c>
      <c r="I136" s="14">
        <v>32</v>
      </c>
      <c r="J136" s="14">
        <v>44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176</v>
      </c>
      <c r="D137" s="14">
        <v>28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11</v>
      </c>
      <c r="J137" s="14">
        <v>12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172</v>
      </c>
      <c r="D138" s="14">
        <v>26</v>
      </c>
      <c r="E138" s="14" t="s">
        <v>72</v>
      </c>
      <c r="F138" s="14" t="s">
        <v>72</v>
      </c>
      <c r="G138" s="14">
        <v>3</v>
      </c>
      <c r="H138" s="14">
        <v>1</v>
      </c>
      <c r="I138" s="14">
        <v>10</v>
      </c>
      <c r="J138" s="14">
        <v>12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171</v>
      </c>
      <c r="D139" s="14">
        <v>19</v>
      </c>
      <c r="E139" s="14" t="s">
        <v>72</v>
      </c>
      <c r="F139" s="14" t="s">
        <v>72</v>
      </c>
      <c r="G139" s="14">
        <v>2</v>
      </c>
      <c r="H139" s="14">
        <v>3</v>
      </c>
      <c r="I139" s="14">
        <v>5</v>
      </c>
      <c r="J139" s="14">
        <v>9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156</v>
      </c>
      <c r="D140" s="14">
        <v>8</v>
      </c>
      <c r="E140" s="14" t="s">
        <v>72</v>
      </c>
      <c r="F140" s="14" t="s">
        <v>72</v>
      </c>
      <c r="G140" s="14">
        <v>1</v>
      </c>
      <c r="H140" s="14" t="s">
        <v>72</v>
      </c>
      <c r="I140" s="14">
        <v>3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184</v>
      </c>
      <c r="D141" s="14">
        <v>12</v>
      </c>
      <c r="E141" s="14" t="s">
        <v>72</v>
      </c>
      <c r="F141" s="14" t="s">
        <v>72</v>
      </c>
      <c r="G141" s="14">
        <v>1</v>
      </c>
      <c r="H141" s="14">
        <v>1</v>
      </c>
      <c r="I141" s="14">
        <v>3</v>
      </c>
      <c r="J141" s="14">
        <v>7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691</v>
      </c>
      <c r="D142" s="14">
        <v>43</v>
      </c>
      <c r="E142" s="14" t="s">
        <v>72</v>
      </c>
      <c r="F142" s="14" t="s">
        <v>72</v>
      </c>
      <c r="G142" s="14">
        <v>8</v>
      </c>
      <c r="H142" s="14">
        <v>11</v>
      </c>
      <c r="I142" s="14">
        <v>15</v>
      </c>
      <c r="J142" s="14">
        <v>7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666</v>
      </c>
      <c r="D143" s="14">
        <v>28</v>
      </c>
      <c r="E143" s="14" t="s">
        <v>72</v>
      </c>
      <c r="F143" s="14" t="s">
        <v>72</v>
      </c>
      <c r="G143" s="14">
        <v>7</v>
      </c>
      <c r="H143" s="14">
        <v>6</v>
      </c>
      <c r="I143" s="14">
        <v>6</v>
      </c>
      <c r="J143" s="14">
        <v>3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693</v>
      </c>
      <c r="D144" s="14">
        <v>34</v>
      </c>
      <c r="E144" s="14" t="s">
        <v>72</v>
      </c>
      <c r="F144" s="14" t="s">
        <v>72</v>
      </c>
      <c r="G144" s="14">
        <v>14</v>
      </c>
      <c r="H144" s="14">
        <v>6</v>
      </c>
      <c r="I144" s="14">
        <v>6</v>
      </c>
      <c r="J144" s="14">
        <v>6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602</v>
      </c>
      <c r="D145" s="14">
        <v>18</v>
      </c>
      <c r="E145" s="14" t="s">
        <v>72</v>
      </c>
      <c r="F145" s="14" t="s">
        <v>72</v>
      </c>
      <c r="G145" s="14">
        <v>5</v>
      </c>
      <c r="H145" s="14">
        <v>3</v>
      </c>
      <c r="I145" s="14">
        <v>5</v>
      </c>
      <c r="J145" s="14">
        <v>4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569</v>
      </c>
      <c r="D146" s="14">
        <v>21</v>
      </c>
      <c r="E146" s="14" t="s">
        <v>72</v>
      </c>
      <c r="F146" s="14" t="s">
        <v>72</v>
      </c>
      <c r="G146" s="14">
        <v>9</v>
      </c>
      <c r="H146" s="14">
        <v>5</v>
      </c>
      <c r="I146" s="14">
        <v>1</v>
      </c>
      <c r="J146" s="14">
        <v>3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548</v>
      </c>
      <c r="D147" s="14">
        <v>17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2</v>
      </c>
      <c r="J147" s="14">
        <v>4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439</v>
      </c>
      <c r="D148" s="14">
        <v>16</v>
      </c>
      <c r="E148" s="14" t="s">
        <v>72</v>
      </c>
      <c r="F148" s="14" t="s">
        <v>72</v>
      </c>
      <c r="G148" s="14">
        <v>9</v>
      </c>
      <c r="H148" s="14">
        <v>3</v>
      </c>
      <c r="I148" s="14">
        <v>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347</v>
      </c>
      <c r="D149" s="14">
        <v>9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295</v>
      </c>
      <c r="D150" s="14">
        <v>9</v>
      </c>
      <c r="E150" s="14" t="s">
        <v>72</v>
      </c>
      <c r="F150" s="14" t="s">
        <v>72</v>
      </c>
      <c r="G150" s="14">
        <v>8</v>
      </c>
      <c r="H150" s="14" t="s">
        <v>72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217</v>
      </c>
      <c r="D151" s="14">
        <v>6</v>
      </c>
      <c r="E151" s="14" t="s">
        <v>72</v>
      </c>
      <c r="F151" s="14" t="s">
        <v>72</v>
      </c>
      <c r="G151" s="14">
        <v>4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131</v>
      </c>
      <c r="D152" s="14">
        <v>6</v>
      </c>
      <c r="E152" s="14" t="s">
        <v>72</v>
      </c>
      <c r="F152" s="14" t="s">
        <v>72</v>
      </c>
      <c r="G152" s="14">
        <v>5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57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21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" customHeight="1" x14ac:dyDescent="0.2">
      <c r="A2" s="31" t="s">
        <v>89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4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0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31091</v>
      </c>
      <c r="D5" s="5">
        <v>9982</v>
      </c>
      <c r="E5" s="5">
        <v>549</v>
      </c>
      <c r="F5" s="5">
        <v>858</v>
      </c>
      <c r="G5" s="5">
        <v>3424</v>
      </c>
      <c r="H5" s="5">
        <v>3528</v>
      </c>
      <c r="I5" s="5">
        <v>885</v>
      </c>
      <c r="J5" s="5">
        <v>602</v>
      </c>
      <c r="K5" s="5">
        <v>136</v>
      </c>
    </row>
    <row r="6" spans="1:34" ht="12" customHeight="1" x14ac:dyDescent="0.2">
      <c r="A6" s="29" t="s">
        <v>63</v>
      </c>
      <c r="B6" s="10" t="s">
        <v>12</v>
      </c>
      <c r="C6" s="14">
        <v>1977</v>
      </c>
      <c r="D6" s="14">
        <v>975</v>
      </c>
      <c r="E6" s="14">
        <v>526</v>
      </c>
      <c r="F6" s="14">
        <v>447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351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332</v>
      </c>
      <c r="D8" s="14">
        <v>73</v>
      </c>
      <c r="E8" s="14">
        <v>73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384</v>
      </c>
      <c r="D9" s="14">
        <v>125</v>
      </c>
      <c r="E9" s="14">
        <v>125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447</v>
      </c>
      <c r="D10" s="14">
        <v>299</v>
      </c>
      <c r="E10" s="14">
        <v>265</v>
      </c>
      <c r="F10" s="14">
        <v>34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463</v>
      </c>
      <c r="D11" s="14">
        <v>449</v>
      </c>
      <c r="E11" s="14">
        <v>34</v>
      </c>
      <c r="F11" s="14">
        <v>413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2551</v>
      </c>
      <c r="D12" s="14">
        <v>2493</v>
      </c>
      <c r="E12" s="14">
        <v>23</v>
      </c>
      <c r="F12" s="14">
        <v>411</v>
      </c>
      <c r="G12" s="14">
        <v>2059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500</v>
      </c>
      <c r="D13" s="14">
        <v>488</v>
      </c>
      <c r="E13" s="14">
        <v>23</v>
      </c>
      <c r="F13" s="14">
        <v>401</v>
      </c>
      <c r="G13" s="14">
        <v>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522</v>
      </c>
      <c r="D14" s="14">
        <v>516</v>
      </c>
      <c r="E14" s="14" t="s">
        <v>72</v>
      </c>
      <c r="F14" s="14">
        <v>10</v>
      </c>
      <c r="G14" s="14">
        <v>506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551</v>
      </c>
      <c r="D15" s="14">
        <v>534</v>
      </c>
      <c r="E15" s="14" t="s">
        <v>72</v>
      </c>
      <c r="F15" s="14" t="s">
        <v>72</v>
      </c>
      <c r="G15" s="14">
        <v>534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491</v>
      </c>
      <c r="D16" s="14">
        <v>481</v>
      </c>
      <c r="E16" s="14" t="s">
        <v>72</v>
      </c>
      <c r="F16" s="14" t="s">
        <v>72</v>
      </c>
      <c r="G16" s="14">
        <v>481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487</v>
      </c>
      <c r="D17" s="14">
        <v>474</v>
      </c>
      <c r="E17" s="14" t="s">
        <v>72</v>
      </c>
      <c r="F17" s="14" t="s">
        <v>72</v>
      </c>
      <c r="G17" s="14">
        <v>474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2562</v>
      </c>
      <c r="D18" s="14">
        <v>2488</v>
      </c>
      <c r="E18" s="14" t="s">
        <v>72</v>
      </c>
      <c r="F18" s="14" t="s">
        <v>72</v>
      </c>
      <c r="G18" s="14">
        <v>1040</v>
      </c>
      <c r="H18" s="14">
        <v>1448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487</v>
      </c>
      <c r="D19" s="14">
        <v>482</v>
      </c>
      <c r="E19" s="14" t="s">
        <v>72</v>
      </c>
      <c r="F19" s="14" t="s">
        <v>72</v>
      </c>
      <c r="G19" s="14">
        <v>479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530</v>
      </c>
      <c r="D20" s="14">
        <v>521</v>
      </c>
      <c r="E20" s="14" t="s">
        <v>72</v>
      </c>
      <c r="F20" s="14" t="s">
        <v>72</v>
      </c>
      <c r="G20" s="14">
        <v>464</v>
      </c>
      <c r="H20" s="14">
        <v>57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533</v>
      </c>
      <c r="D21" s="14">
        <v>526</v>
      </c>
      <c r="E21" s="14" t="s">
        <v>72</v>
      </c>
      <c r="F21" s="14" t="s">
        <v>72</v>
      </c>
      <c r="G21" s="14">
        <v>68</v>
      </c>
      <c r="H21" s="14">
        <v>458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522</v>
      </c>
      <c r="D22" s="14">
        <v>495</v>
      </c>
      <c r="E22" s="14" t="s">
        <v>72</v>
      </c>
      <c r="F22" s="14" t="s">
        <v>72</v>
      </c>
      <c r="G22" s="14">
        <v>21</v>
      </c>
      <c r="H22" s="14">
        <v>474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490</v>
      </c>
      <c r="D23" s="14">
        <v>464</v>
      </c>
      <c r="E23" s="14" t="s">
        <v>72</v>
      </c>
      <c r="F23" s="14" t="s">
        <v>72</v>
      </c>
      <c r="G23" s="14">
        <v>8</v>
      </c>
      <c r="H23" s="14">
        <v>456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2455</v>
      </c>
      <c r="D24" s="14">
        <v>1901</v>
      </c>
      <c r="E24" s="14" t="s">
        <v>72</v>
      </c>
      <c r="F24" s="14" t="s">
        <v>72</v>
      </c>
      <c r="G24" s="14">
        <v>59</v>
      </c>
      <c r="H24" s="14">
        <v>1605</v>
      </c>
      <c r="I24" s="14">
        <v>133</v>
      </c>
      <c r="J24" s="14">
        <v>104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511</v>
      </c>
      <c r="D25" s="14">
        <v>474</v>
      </c>
      <c r="E25" s="14" t="s">
        <v>72</v>
      </c>
      <c r="F25" s="14" t="s">
        <v>72</v>
      </c>
      <c r="G25" s="14">
        <v>18</v>
      </c>
      <c r="H25" s="14">
        <v>456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500</v>
      </c>
      <c r="D26" s="14">
        <v>450</v>
      </c>
      <c r="E26" s="14" t="s">
        <v>72</v>
      </c>
      <c r="F26" s="14" t="s">
        <v>72</v>
      </c>
      <c r="G26" s="14">
        <v>8</v>
      </c>
      <c r="H26" s="14">
        <v>441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484</v>
      </c>
      <c r="D27" s="14">
        <v>406</v>
      </c>
      <c r="E27" s="14" t="s">
        <v>72</v>
      </c>
      <c r="F27" s="14" t="s">
        <v>72</v>
      </c>
      <c r="G27" s="14">
        <v>16</v>
      </c>
      <c r="H27" s="14">
        <v>379</v>
      </c>
      <c r="I27" s="14">
        <v>5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456</v>
      </c>
      <c r="D28" s="14">
        <v>297</v>
      </c>
      <c r="E28" s="14" t="s">
        <v>72</v>
      </c>
      <c r="F28" s="14" t="s">
        <v>72</v>
      </c>
      <c r="G28" s="14">
        <v>6</v>
      </c>
      <c r="H28" s="14">
        <v>201</v>
      </c>
      <c r="I28" s="14">
        <v>48</v>
      </c>
      <c r="J28" s="14">
        <v>42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504</v>
      </c>
      <c r="D29" s="14">
        <v>274</v>
      </c>
      <c r="E29" s="14" t="s">
        <v>72</v>
      </c>
      <c r="F29" s="14" t="s">
        <v>72</v>
      </c>
      <c r="G29" s="14">
        <v>11</v>
      </c>
      <c r="H29" s="14">
        <v>128</v>
      </c>
      <c r="I29" s="14">
        <v>79</v>
      </c>
      <c r="J29" s="14">
        <v>56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2201</v>
      </c>
      <c r="D30" s="14">
        <v>758</v>
      </c>
      <c r="E30" s="14" t="s">
        <v>72</v>
      </c>
      <c r="F30" s="14" t="s">
        <v>72</v>
      </c>
      <c r="G30" s="14">
        <v>28</v>
      </c>
      <c r="H30" s="14">
        <v>205</v>
      </c>
      <c r="I30" s="14">
        <v>316</v>
      </c>
      <c r="J30" s="14">
        <v>195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404</v>
      </c>
      <c r="D31" s="14">
        <v>176</v>
      </c>
      <c r="E31" s="14" t="s">
        <v>72</v>
      </c>
      <c r="F31" s="14" t="s">
        <v>72</v>
      </c>
      <c r="G31" s="14">
        <v>8</v>
      </c>
      <c r="H31" s="14">
        <v>69</v>
      </c>
      <c r="I31" s="14">
        <v>52</v>
      </c>
      <c r="J31" s="14">
        <v>46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449</v>
      </c>
      <c r="D32" s="14">
        <v>186</v>
      </c>
      <c r="E32" s="14" t="s">
        <v>72</v>
      </c>
      <c r="F32" s="14" t="s">
        <v>72</v>
      </c>
      <c r="G32" s="14">
        <v>6</v>
      </c>
      <c r="H32" s="14">
        <v>44</v>
      </c>
      <c r="I32" s="14">
        <v>85</v>
      </c>
      <c r="J32" s="14">
        <v>49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458</v>
      </c>
      <c r="D33" s="14">
        <v>138</v>
      </c>
      <c r="E33" s="14" t="s">
        <v>72</v>
      </c>
      <c r="F33" s="14" t="s">
        <v>72</v>
      </c>
      <c r="G33" s="14">
        <v>6</v>
      </c>
      <c r="H33" s="14">
        <v>36</v>
      </c>
      <c r="I33" s="14">
        <v>61</v>
      </c>
      <c r="J33" s="14">
        <v>34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459</v>
      </c>
      <c r="D34" s="14">
        <v>145</v>
      </c>
      <c r="E34" s="14" t="s">
        <v>72</v>
      </c>
      <c r="F34" s="14" t="s">
        <v>72</v>
      </c>
      <c r="G34" s="14">
        <v>2</v>
      </c>
      <c r="H34" s="14">
        <v>34</v>
      </c>
      <c r="I34" s="14">
        <v>60</v>
      </c>
      <c r="J34" s="14">
        <v>44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431</v>
      </c>
      <c r="D35" s="14">
        <v>113</v>
      </c>
      <c r="E35" s="14" t="s">
        <v>72</v>
      </c>
      <c r="F35" s="14" t="s">
        <v>72</v>
      </c>
      <c r="G35" s="14">
        <v>6</v>
      </c>
      <c r="H35" s="14">
        <v>22</v>
      </c>
      <c r="I35" s="14">
        <v>58</v>
      </c>
      <c r="J35" s="14">
        <v>22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2245</v>
      </c>
      <c r="D36" s="14">
        <v>406</v>
      </c>
      <c r="E36" s="14" t="s">
        <v>72</v>
      </c>
      <c r="F36" s="14" t="s">
        <v>72</v>
      </c>
      <c r="G36" s="14">
        <v>22</v>
      </c>
      <c r="H36" s="14">
        <v>74</v>
      </c>
      <c r="I36" s="14">
        <v>175</v>
      </c>
      <c r="J36" s="14">
        <v>112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418</v>
      </c>
      <c r="D37" s="14">
        <v>102</v>
      </c>
      <c r="E37" s="14" t="s">
        <v>72</v>
      </c>
      <c r="F37" s="14" t="s">
        <v>72</v>
      </c>
      <c r="G37" s="14">
        <v>3</v>
      </c>
      <c r="H37" s="14">
        <v>21</v>
      </c>
      <c r="I37" s="14">
        <v>51</v>
      </c>
      <c r="J37" s="14">
        <v>24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462</v>
      </c>
      <c r="D38" s="14">
        <v>79</v>
      </c>
      <c r="E38" s="14" t="s">
        <v>72</v>
      </c>
      <c r="F38" s="14" t="s">
        <v>72</v>
      </c>
      <c r="G38" s="14">
        <v>2</v>
      </c>
      <c r="H38" s="14">
        <v>15</v>
      </c>
      <c r="I38" s="14">
        <v>31</v>
      </c>
      <c r="J38" s="14">
        <v>29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484</v>
      </c>
      <c r="D39" s="14">
        <v>77</v>
      </c>
      <c r="E39" s="14" t="s">
        <v>72</v>
      </c>
      <c r="F39" s="14" t="s">
        <v>72</v>
      </c>
      <c r="G39" s="14">
        <v>4</v>
      </c>
      <c r="H39" s="14">
        <v>10</v>
      </c>
      <c r="I39" s="14">
        <v>35</v>
      </c>
      <c r="J39" s="14">
        <v>19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452</v>
      </c>
      <c r="D40" s="14">
        <v>83</v>
      </c>
      <c r="E40" s="14" t="s">
        <v>72</v>
      </c>
      <c r="F40" s="14" t="s">
        <v>72</v>
      </c>
      <c r="G40" s="14">
        <v>7</v>
      </c>
      <c r="H40" s="14">
        <v>18</v>
      </c>
      <c r="I40" s="14">
        <v>32</v>
      </c>
      <c r="J40" s="14">
        <v>20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429</v>
      </c>
      <c r="D41" s="14">
        <v>65</v>
      </c>
      <c r="E41" s="14" t="s">
        <v>72</v>
      </c>
      <c r="F41" s="14" t="s">
        <v>72</v>
      </c>
      <c r="G41" s="14">
        <v>6</v>
      </c>
      <c r="H41" s="14">
        <v>10</v>
      </c>
      <c r="I41" s="14">
        <v>26</v>
      </c>
      <c r="J41" s="14">
        <v>20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2141</v>
      </c>
      <c r="D42" s="14">
        <v>272</v>
      </c>
      <c r="E42" s="14" t="s">
        <v>72</v>
      </c>
      <c r="F42" s="14" t="s">
        <v>72</v>
      </c>
      <c r="G42" s="14">
        <v>29</v>
      </c>
      <c r="H42" s="14">
        <v>47</v>
      </c>
      <c r="I42" s="14">
        <v>111</v>
      </c>
      <c r="J42" s="14">
        <v>53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2084</v>
      </c>
      <c r="D43" s="14">
        <v>169</v>
      </c>
      <c r="E43" s="14" t="s">
        <v>72</v>
      </c>
      <c r="F43" s="14" t="s">
        <v>72</v>
      </c>
      <c r="G43" s="14">
        <v>29</v>
      </c>
      <c r="H43" s="14">
        <v>32</v>
      </c>
      <c r="I43" s="14">
        <v>57</v>
      </c>
      <c r="J43" s="14">
        <v>32</v>
      </c>
      <c r="K43" s="14">
        <v>19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2068</v>
      </c>
      <c r="D44" s="14">
        <v>127</v>
      </c>
      <c r="E44" s="14" t="s">
        <v>72</v>
      </c>
      <c r="F44" s="14" t="s">
        <v>72</v>
      </c>
      <c r="G44" s="14">
        <v>26</v>
      </c>
      <c r="H44" s="14">
        <v>28</v>
      </c>
      <c r="I44" s="14">
        <v>28</v>
      </c>
      <c r="J44" s="14">
        <v>24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1795</v>
      </c>
      <c r="D45" s="14">
        <v>84</v>
      </c>
      <c r="E45" s="14" t="s">
        <v>72</v>
      </c>
      <c r="F45" s="14" t="s">
        <v>72</v>
      </c>
      <c r="G45" s="14">
        <v>14</v>
      </c>
      <c r="H45" s="14">
        <v>20</v>
      </c>
      <c r="I45" s="14">
        <v>18</v>
      </c>
      <c r="J45" s="14">
        <v>21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1708</v>
      </c>
      <c r="D46" s="14">
        <v>76</v>
      </c>
      <c r="E46" s="14" t="s">
        <v>72</v>
      </c>
      <c r="F46" s="14" t="s">
        <v>72</v>
      </c>
      <c r="G46" s="14">
        <v>16</v>
      </c>
      <c r="H46" s="14">
        <v>24</v>
      </c>
      <c r="I46" s="14">
        <v>11</v>
      </c>
      <c r="J46" s="14">
        <v>18</v>
      </c>
      <c r="K46" s="14">
        <v>7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1553</v>
      </c>
      <c r="D47" s="14">
        <v>56</v>
      </c>
      <c r="E47" s="14" t="s">
        <v>72</v>
      </c>
      <c r="F47" s="14" t="s">
        <v>72</v>
      </c>
      <c r="G47" s="14">
        <v>20</v>
      </c>
      <c r="H47" s="14">
        <v>9</v>
      </c>
      <c r="I47" s="14">
        <v>14</v>
      </c>
      <c r="J47" s="14">
        <v>7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1449</v>
      </c>
      <c r="D48" s="14">
        <v>53</v>
      </c>
      <c r="E48" s="14" t="s">
        <v>72</v>
      </c>
      <c r="F48" s="14" t="s">
        <v>72</v>
      </c>
      <c r="G48" s="14">
        <v>19</v>
      </c>
      <c r="H48" s="14">
        <v>14</v>
      </c>
      <c r="I48" s="14">
        <v>8</v>
      </c>
      <c r="J48" s="14">
        <v>10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1307</v>
      </c>
      <c r="D49" s="14">
        <v>35</v>
      </c>
      <c r="E49" s="14" t="s">
        <v>72</v>
      </c>
      <c r="F49" s="14" t="s">
        <v>72</v>
      </c>
      <c r="G49" s="14">
        <v>14</v>
      </c>
      <c r="H49" s="14">
        <v>9</v>
      </c>
      <c r="I49" s="14">
        <v>6</v>
      </c>
      <c r="J49" s="14">
        <v>6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1136</v>
      </c>
      <c r="D50" s="14">
        <v>43</v>
      </c>
      <c r="E50" s="14" t="s">
        <v>72</v>
      </c>
      <c r="F50" s="14" t="s">
        <v>72</v>
      </c>
      <c r="G50" s="14">
        <v>21</v>
      </c>
      <c r="H50" s="14">
        <v>8</v>
      </c>
      <c r="I50" s="14">
        <v>4</v>
      </c>
      <c r="J50" s="14">
        <v>9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812</v>
      </c>
      <c r="D51" s="14">
        <v>17</v>
      </c>
      <c r="E51" s="14" t="s">
        <v>72</v>
      </c>
      <c r="F51" s="14" t="s">
        <v>72</v>
      </c>
      <c r="G51" s="14">
        <v>11</v>
      </c>
      <c r="H51" s="14">
        <v>2</v>
      </c>
      <c r="I51" s="14" t="s">
        <v>72</v>
      </c>
      <c r="J51" s="14">
        <v>4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565</v>
      </c>
      <c r="D52" s="14">
        <v>14</v>
      </c>
      <c r="E52" s="14" t="s">
        <v>72</v>
      </c>
      <c r="F52" s="14" t="s">
        <v>72</v>
      </c>
      <c r="G52" s="14">
        <v>6</v>
      </c>
      <c r="H52" s="14">
        <v>2</v>
      </c>
      <c r="I52" s="14">
        <v>3</v>
      </c>
      <c r="J52" s="14">
        <v>3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315</v>
      </c>
      <c r="D53" s="14">
        <v>9</v>
      </c>
      <c r="E53" s="14" t="s">
        <v>72</v>
      </c>
      <c r="F53" s="14" t="s">
        <v>72</v>
      </c>
      <c r="G53" s="14">
        <v>5</v>
      </c>
      <c r="H53" s="14">
        <v>1</v>
      </c>
      <c r="I53" s="14" t="s">
        <v>72</v>
      </c>
      <c r="J53" s="14">
        <v>3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167</v>
      </c>
      <c r="D54" s="14">
        <v>6</v>
      </c>
      <c r="E54" s="14" t="s">
        <v>72</v>
      </c>
      <c r="F54" s="14" t="s">
        <v>72</v>
      </c>
      <c r="G54" s="14">
        <v>4</v>
      </c>
      <c r="H54" s="14" t="s">
        <v>72</v>
      </c>
      <c r="I54" s="14">
        <v>1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16074</v>
      </c>
      <c r="D55" s="5">
        <v>5368</v>
      </c>
      <c r="E55" s="5">
        <v>288</v>
      </c>
      <c r="F55" s="5">
        <v>422</v>
      </c>
      <c r="G55" s="5">
        <v>1667</v>
      </c>
      <c r="H55" s="5">
        <v>1887</v>
      </c>
      <c r="I55" s="5">
        <v>652</v>
      </c>
      <c r="J55" s="5">
        <v>365</v>
      </c>
      <c r="K55" s="5">
        <v>87</v>
      </c>
    </row>
    <row r="56" spans="1:15" ht="12" customHeight="1" x14ac:dyDescent="0.2">
      <c r="A56" s="29" t="s">
        <v>63</v>
      </c>
      <c r="B56" s="10" t="s">
        <v>12</v>
      </c>
      <c r="C56" s="14">
        <v>1004</v>
      </c>
      <c r="D56" s="14">
        <v>493</v>
      </c>
      <c r="E56" s="14">
        <v>276</v>
      </c>
      <c r="F56" s="14">
        <v>216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186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170</v>
      </c>
      <c r="D58" s="14">
        <v>36</v>
      </c>
      <c r="E58" s="14">
        <v>36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185</v>
      </c>
      <c r="D59" s="14">
        <v>65</v>
      </c>
      <c r="E59" s="14">
        <v>65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238</v>
      </c>
      <c r="D60" s="14">
        <v>153</v>
      </c>
      <c r="E60" s="14">
        <v>136</v>
      </c>
      <c r="F60" s="14">
        <v>17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225</v>
      </c>
      <c r="D61" s="14">
        <v>221</v>
      </c>
      <c r="E61" s="14">
        <v>21</v>
      </c>
      <c r="F61" s="14">
        <v>199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1222</v>
      </c>
      <c r="D62" s="14">
        <v>1198</v>
      </c>
      <c r="E62" s="14">
        <v>12</v>
      </c>
      <c r="F62" s="14">
        <v>206</v>
      </c>
      <c r="G62" s="14">
        <v>980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262</v>
      </c>
      <c r="D63" s="14">
        <v>253</v>
      </c>
      <c r="E63" s="14">
        <v>12</v>
      </c>
      <c r="F63" s="14">
        <v>202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234</v>
      </c>
      <c r="D64" s="14">
        <v>232</v>
      </c>
      <c r="E64" s="14" t="s">
        <v>72</v>
      </c>
      <c r="F64" s="14">
        <v>4</v>
      </c>
      <c r="G64" s="14">
        <v>228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264</v>
      </c>
      <c r="D65" s="14">
        <v>259</v>
      </c>
      <c r="E65" s="14" t="s">
        <v>72</v>
      </c>
      <c r="F65" s="14" t="s">
        <v>72</v>
      </c>
      <c r="G65" s="14">
        <v>259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238</v>
      </c>
      <c r="D66" s="14">
        <v>235</v>
      </c>
      <c r="E66" s="14" t="s">
        <v>72</v>
      </c>
      <c r="F66" s="14" t="s">
        <v>72</v>
      </c>
      <c r="G66" s="14">
        <v>235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224</v>
      </c>
      <c r="D67" s="14">
        <v>219</v>
      </c>
      <c r="E67" s="14" t="s">
        <v>72</v>
      </c>
      <c r="F67" s="14" t="s">
        <v>72</v>
      </c>
      <c r="G67" s="14">
        <v>219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1315</v>
      </c>
      <c r="D68" s="14">
        <v>1288</v>
      </c>
      <c r="E68" s="14" t="s">
        <v>72</v>
      </c>
      <c r="F68" s="14" t="s">
        <v>72</v>
      </c>
      <c r="G68" s="14">
        <v>515</v>
      </c>
      <c r="H68" s="14">
        <v>773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244</v>
      </c>
      <c r="D69" s="14">
        <v>240</v>
      </c>
      <c r="E69" s="14" t="s">
        <v>72</v>
      </c>
      <c r="F69" s="14" t="s">
        <v>72</v>
      </c>
      <c r="G69" s="14">
        <v>238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274</v>
      </c>
      <c r="D70" s="14">
        <v>272</v>
      </c>
      <c r="E70" s="14" t="s">
        <v>72</v>
      </c>
      <c r="F70" s="14" t="s">
        <v>72</v>
      </c>
      <c r="G70" s="14">
        <v>240</v>
      </c>
      <c r="H70" s="14">
        <v>32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280</v>
      </c>
      <c r="D71" s="14">
        <v>276</v>
      </c>
      <c r="E71" s="14" t="s">
        <v>72</v>
      </c>
      <c r="F71" s="14" t="s">
        <v>72</v>
      </c>
      <c r="G71" s="14">
        <v>21</v>
      </c>
      <c r="H71" s="14">
        <v>255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260</v>
      </c>
      <c r="D72" s="14">
        <v>252</v>
      </c>
      <c r="E72" s="14" t="s">
        <v>72</v>
      </c>
      <c r="F72" s="14" t="s">
        <v>72</v>
      </c>
      <c r="G72" s="14">
        <v>11</v>
      </c>
      <c r="H72" s="14">
        <v>241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257</v>
      </c>
      <c r="D73" s="14">
        <v>248</v>
      </c>
      <c r="E73" s="14" t="s">
        <v>72</v>
      </c>
      <c r="F73" s="14" t="s">
        <v>72</v>
      </c>
      <c r="G73" s="14">
        <v>5</v>
      </c>
      <c r="H73" s="14">
        <v>243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1226</v>
      </c>
      <c r="D74" s="14">
        <v>1009</v>
      </c>
      <c r="E74" s="14" t="s">
        <v>72</v>
      </c>
      <c r="F74" s="14" t="s">
        <v>72</v>
      </c>
      <c r="G74" s="14">
        <v>23</v>
      </c>
      <c r="H74" s="14">
        <v>826</v>
      </c>
      <c r="I74" s="14">
        <v>96</v>
      </c>
      <c r="J74" s="14">
        <v>64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244</v>
      </c>
      <c r="D75" s="14">
        <v>226</v>
      </c>
      <c r="E75" s="14" t="s">
        <v>72</v>
      </c>
      <c r="F75" s="14" t="s">
        <v>72</v>
      </c>
      <c r="G75" s="14">
        <v>4</v>
      </c>
      <c r="H75" s="14">
        <v>222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246</v>
      </c>
      <c r="D76" s="14">
        <v>229</v>
      </c>
      <c r="E76" s="14" t="s">
        <v>72</v>
      </c>
      <c r="F76" s="14" t="s">
        <v>72</v>
      </c>
      <c r="G76" s="14">
        <v>3</v>
      </c>
      <c r="H76" s="14">
        <v>225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250</v>
      </c>
      <c r="D77" s="14">
        <v>226</v>
      </c>
      <c r="E77" s="14" t="s">
        <v>72</v>
      </c>
      <c r="F77" s="14" t="s">
        <v>72</v>
      </c>
      <c r="G77" s="14">
        <v>7</v>
      </c>
      <c r="H77" s="14">
        <v>208</v>
      </c>
      <c r="I77" s="14">
        <v>5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235</v>
      </c>
      <c r="D78" s="14">
        <v>170</v>
      </c>
      <c r="E78" s="14" t="s">
        <v>72</v>
      </c>
      <c r="F78" s="14" t="s">
        <v>72</v>
      </c>
      <c r="G78" s="14">
        <v>4</v>
      </c>
      <c r="H78" s="14">
        <v>100</v>
      </c>
      <c r="I78" s="14">
        <v>38</v>
      </c>
      <c r="J78" s="14">
        <v>28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251</v>
      </c>
      <c r="D79" s="14">
        <v>158</v>
      </c>
      <c r="E79" s="14" t="s">
        <v>72</v>
      </c>
      <c r="F79" s="14" t="s">
        <v>72</v>
      </c>
      <c r="G79" s="14">
        <v>5</v>
      </c>
      <c r="H79" s="14">
        <v>71</v>
      </c>
      <c r="I79" s="14">
        <v>52</v>
      </c>
      <c r="J79" s="14">
        <v>30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1126</v>
      </c>
      <c r="D80" s="14">
        <v>507</v>
      </c>
      <c r="E80" s="14" t="s">
        <v>72</v>
      </c>
      <c r="F80" s="14" t="s">
        <v>72</v>
      </c>
      <c r="G80" s="14">
        <v>15</v>
      </c>
      <c r="H80" s="14">
        <v>120</v>
      </c>
      <c r="I80" s="14">
        <v>236</v>
      </c>
      <c r="J80" s="14">
        <v>125</v>
      </c>
      <c r="K80" s="14">
        <v>11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197</v>
      </c>
      <c r="D81" s="14">
        <v>102</v>
      </c>
      <c r="E81" s="14" t="s">
        <v>72</v>
      </c>
      <c r="F81" s="14" t="s">
        <v>72</v>
      </c>
      <c r="G81" s="14">
        <v>2</v>
      </c>
      <c r="H81" s="14">
        <v>36</v>
      </c>
      <c r="I81" s="14">
        <v>35</v>
      </c>
      <c r="J81" s="14">
        <v>28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207</v>
      </c>
      <c r="D82" s="14">
        <v>120</v>
      </c>
      <c r="E82" s="14" t="s">
        <v>72</v>
      </c>
      <c r="F82" s="14" t="s">
        <v>72</v>
      </c>
      <c r="G82" s="14">
        <v>3</v>
      </c>
      <c r="H82" s="14">
        <v>24</v>
      </c>
      <c r="I82" s="14">
        <v>61</v>
      </c>
      <c r="J82" s="14">
        <v>30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235</v>
      </c>
      <c r="D83" s="14">
        <v>98</v>
      </c>
      <c r="E83" s="14" t="s">
        <v>72</v>
      </c>
      <c r="F83" s="14" t="s">
        <v>72</v>
      </c>
      <c r="G83" s="14">
        <v>6</v>
      </c>
      <c r="H83" s="14">
        <v>26</v>
      </c>
      <c r="I83" s="14">
        <v>44</v>
      </c>
      <c r="J83" s="14">
        <v>22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248</v>
      </c>
      <c r="D84" s="14">
        <v>108</v>
      </c>
      <c r="E84" s="14" t="s">
        <v>72</v>
      </c>
      <c r="F84" s="14" t="s">
        <v>72</v>
      </c>
      <c r="G84" s="14">
        <v>2</v>
      </c>
      <c r="H84" s="14">
        <v>24</v>
      </c>
      <c r="I84" s="14">
        <v>46</v>
      </c>
      <c r="J84" s="14">
        <v>31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239</v>
      </c>
      <c r="D85" s="14">
        <v>79</v>
      </c>
      <c r="E85" s="14" t="s">
        <v>72</v>
      </c>
      <c r="F85" s="14" t="s">
        <v>72</v>
      </c>
      <c r="G85" s="14">
        <v>2</v>
      </c>
      <c r="H85" s="14">
        <v>10</v>
      </c>
      <c r="I85" s="14">
        <v>50</v>
      </c>
      <c r="J85" s="14">
        <v>14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1106</v>
      </c>
      <c r="D86" s="14">
        <v>258</v>
      </c>
      <c r="E86" s="14" t="s">
        <v>72</v>
      </c>
      <c r="F86" s="14" t="s">
        <v>72</v>
      </c>
      <c r="G86" s="14">
        <v>13</v>
      </c>
      <c r="H86" s="14">
        <v>39</v>
      </c>
      <c r="I86" s="14">
        <v>126</v>
      </c>
      <c r="J86" s="14">
        <v>62</v>
      </c>
      <c r="K86" s="14">
        <v>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218</v>
      </c>
      <c r="D87" s="14">
        <v>61</v>
      </c>
      <c r="E87" s="14" t="s">
        <v>72</v>
      </c>
      <c r="F87" s="14" t="s">
        <v>72</v>
      </c>
      <c r="G87" s="14">
        <v>2</v>
      </c>
      <c r="H87" s="14">
        <v>9</v>
      </c>
      <c r="I87" s="14">
        <v>37</v>
      </c>
      <c r="J87" s="14">
        <v>11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236</v>
      </c>
      <c r="D88" s="14">
        <v>48</v>
      </c>
      <c r="E88" s="14" t="s">
        <v>72</v>
      </c>
      <c r="F88" s="14" t="s">
        <v>72</v>
      </c>
      <c r="G88" s="14">
        <v>1</v>
      </c>
      <c r="H88" s="14">
        <v>8</v>
      </c>
      <c r="I88" s="14">
        <v>23</v>
      </c>
      <c r="J88" s="14">
        <v>14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232</v>
      </c>
      <c r="D89" s="14">
        <v>52</v>
      </c>
      <c r="E89" s="14" t="s">
        <v>72</v>
      </c>
      <c r="F89" s="14" t="s">
        <v>72</v>
      </c>
      <c r="G89" s="14">
        <v>2</v>
      </c>
      <c r="H89" s="14">
        <v>5</v>
      </c>
      <c r="I89" s="14">
        <v>26</v>
      </c>
      <c r="J89" s="14">
        <v>11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212</v>
      </c>
      <c r="D90" s="14">
        <v>50</v>
      </c>
      <c r="E90" s="14" t="s">
        <v>72</v>
      </c>
      <c r="F90" s="14" t="s">
        <v>72</v>
      </c>
      <c r="G90" s="14">
        <v>2</v>
      </c>
      <c r="H90" s="14">
        <v>11</v>
      </c>
      <c r="I90" s="14">
        <v>21</v>
      </c>
      <c r="J90" s="14">
        <v>13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208</v>
      </c>
      <c r="D91" s="14">
        <v>47</v>
      </c>
      <c r="E91" s="14" t="s">
        <v>72</v>
      </c>
      <c r="F91" s="14" t="s">
        <v>72</v>
      </c>
      <c r="G91" s="14">
        <v>6</v>
      </c>
      <c r="H91" s="14">
        <v>6</v>
      </c>
      <c r="I91" s="14">
        <v>19</v>
      </c>
      <c r="J91" s="14">
        <v>13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1129</v>
      </c>
      <c r="D92" s="14">
        <v>185</v>
      </c>
      <c r="E92" s="14" t="s">
        <v>72</v>
      </c>
      <c r="F92" s="14" t="s">
        <v>72</v>
      </c>
      <c r="G92" s="14">
        <v>16</v>
      </c>
      <c r="H92" s="14">
        <v>33</v>
      </c>
      <c r="I92" s="14">
        <v>81</v>
      </c>
      <c r="J92" s="14">
        <v>35</v>
      </c>
      <c r="K92" s="14">
        <v>20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1068</v>
      </c>
      <c r="D93" s="14">
        <v>114</v>
      </c>
      <c r="E93" s="14" t="s">
        <v>72</v>
      </c>
      <c r="F93" s="14" t="s">
        <v>72</v>
      </c>
      <c r="G93" s="14">
        <v>15</v>
      </c>
      <c r="H93" s="14">
        <v>24</v>
      </c>
      <c r="I93" s="14">
        <v>44</v>
      </c>
      <c r="J93" s="14">
        <v>20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1082</v>
      </c>
      <c r="D94" s="14">
        <v>80</v>
      </c>
      <c r="E94" s="14" t="s">
        <v>72</v>
      </c>
      <c r="F94" s="14" t="s">
        <v>72</v>
      </c>
      <c r="G94" s="14">
        <v>14</v>
      </c>
      <c r="H94" s="14">
        <v>19</v>
      </c>
      <c r="I94" s="14">
        <v>19</v>
      </c>
      <c r="J94" s="14">
        <v>15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913</v>
      </c>
      <c r="D95" s="14">
        <v>52</v>
      </c>
      <c r="E95" s="14" t="s">
        <v>72</v>
      </c>
      <c r="F95" s="14" t="s">
        <v>72</v>
      </c>
      <c r="G95" s="14">
        <v>5</v>
      </c>
      <c r="H95" s="14">
        <v>15</v>
      </c>
      <c r="I95" s="14">
        <v>14</v>
      </c>
      <c r="J95" s="14">
        <v>10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868</v>
      </c>
      <c r="D96" s="14">
        <v>40</v>
      </c>
      <c r="E96" s="14" t="s">
        <v>72</v>
      </c>
      <c r="F96" s="14" t="s">
        <v>72</v>
      </c>
      <c r="G96" s="14">
        <v>6</v>
      </c>
      <c r="H96" s="14">
        <v>11</v>
      </c>
      <c r="I96" s="14">
        <v>9</v>
      </c>
      <c r="J96" s="14">
        <v>11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808</v>
      </c>
      <c r="D97" s="14">
        <v>32</v>
      </c>
      <c r="E97" s="14" t="s">
        <v>72</v>
      </c>
      <c r="F97" s="14" t="s">
        <v>72</v>
      </c>
      <c r="G97" s="14">
        <v>12</v>
      </c>
      <c r="H97" s="14">
        <v>6</v>
      </c>
      <c r="I97" s="14">
        <v>11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762</v>
      </c>
      <c r="D98" s="14">
        <v>34</v>
      </c>
      <c r="E98" s="14" t="s">
        <v>72</v>
      </c>
      <c r="F98" s="14" t="s">
        <v>72</v>
      </c>
      <c r="G98" s="14">
        <v>13</v>
      </c>
      <c r="H98" s="14">
        <v>8</v>
      </c>
      <c r="I98" s="14">
        <v>6</v>
      </c>
      <c r="J98" s="14">
        <v>6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685</v>
      </c>
      <c r="D99" s="14">
        <v>20</v>
      </c>
      <c r="E99" s="14" t="s">
        <v>72</v>
      </c>
      <c r="F99" s="14" t="s">
        <v>72</v>
      </c>
      <c r="G99" s="14">
        <v>10</v>
      </c>
      <c r="H99" s="14">
        <v>5</v>
      </c>
      <c r="I99" s="14">
        <v>4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616</v>
      </c>
      <c r="D100" s="14">
        <v>26</v>
      </c>
      <c r="E100" s="14" t="s">
        <v>72</v>
      </c>
      <c r="F100" s="14" t="s">
        <v>72</v>
      </c>
      <c r="G100" s="14">
        <v>13</v>
      </c>
      <c r="H100" s="14">
        <v>4</v>
      </c>
      <c r="I100" s="14">
        <v>3</v>
      </c>
      <c r="J100" s="14">
        <v>6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470</v>
      </c>
      <c r="D101" s="14">
        <v>10</v>
      </c>
      <c r="E101" s="14" t="s">
        <v>72</v>
      </c>
      <c r="F101" s="14" t="s">
        <v>72</v>
      </c>
      <c r="G101" s="14">
        <v>5</v>
      </c>
      <c r="H101" s="14">
        <v>1</v>
      </c>
      <c r="I101" s="14" t="s">
        <v>72</v>
      </c>
      <c r="J101" s="14">
        <v>4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343</v>
      </c>
      <c r="D102" s="14">
        <v>8</v>
      </c>
      <c r="E102" s="14" t="s">
        <v>72</v>
      </c>
      <c r="F102" s="14" t="s">
        <v>72</v>
      </c>
      <c r="G102" s="14">
        <v>3</v>
      </c>
      <c r="H102" s="14">
        <v>2</v>
      </c>
      <c r="I102" s="14">
        <v>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208</v>
      </c>
      <c r="D103" s="14">
        <v>8</v>
      </c>
      <c r="E103" s="14" t="s">
        <v>72</v>
      </c>
      <c r="F103" s="14" t="s">
        <v>72</v>
      </c>
      <c r="G103" s="14">
        <v>4</v>
      </c>
      <c r="H103" s="14">
        <v>1</v>
      </c>
      <c r="I103" s="14" t="s">
        <v>72</v>
      </c>
      <c r="J103" s="14">
        <v>3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123</v>
      </c>
      <c r="D104" s="14">
        <v>6</v>
      </c>
      <c r="E104" s="14" t="s">
        <v>72</v>
      </c>
      <c r="F104" s="14" t="s">
        <v>72</v>
      </c>
      <c r="G104" s="14">
        <v>4</v>
      </c>
      <c r="H104" s="14" t="s">
        <v>72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15017</v>
      </c>
      <c r="D105" s="5">
        <v>4614</v>
      </c>
      <c r="E105" s="5">
        <v>261</v>
      </c>
      <c r="F105" s="5">
        <v>436</v>
      </c>
      <c r="G105" s="5">
        <v>1757</v>
      </c>
      <c r="H105" s="5">
        <v>1641</v>
      </c>
      <c r="I105" s="5">
        <v>233</v>
      </c>
      <c r="J105" s="5">
        <v>237</v>
      </c>
      <c r="K105" s="5">
        <v>49</v>
      </c>
    </row>
    <row r="106" spans="1:15" ht="12" customHeight="1" x14ac:dyDescent="0.2">
      <c r="A106" s="29" t="s">
        <v>63</v>
      </c>
      <c r="B106" s="10" t="s">
        <v>12</v>
      </c>
      <c r="C106" s="14">
        <v>973</v>
      </c>
      <c r="D106" s="14">
        <v>482</v>
      </c>
      <c r="E106" s="14">
        <v>250</v>
      </c>
      <c r="F106" s="14">
        <v>231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165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162</v>
      </c>
      <c r="D108" s="14">
        <v>37</v>
      </c>
      <c r="E108" s="14">
        <v>37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199</v>
      </c>
      <c r="D109" s="14">
        <v>60</v>
      </c>
      <c r="E109" s="14">
        <v>60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209</v>
      </c>
      <c r="D110" s="14">
        <v>146</v>
      </c>
      <c r="E110" s="14">
        <v>129</v>
      </c>
      <c r="F110" s="14">
        <v>17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238</v>
      </c>
      <c r="D111" s="14">
        <v>228</v>
      </c>
      <c r="E111" s="14">
        <v>13</v>
      </c>
      <c r="F111" s="14">
        <v>214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1329</v>
      </c>
      <c r="D112" s="14">
        <v>1295</v>
      </c>
      <c r="E112" s="14">
        <v>11</v>
      </c>
      <c r="F112" s="14">
        <v>205</v>
      </c>
      <c r="G112" s="14">
        <v>1079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238</v>
      </c>
      <c r="D113" s="14">
        <v>235</v>
      </c>
      <c r="E113" s="14">
        <v>11</v>
      </c>
      <c r="F113" s="14">
        <v>199</v>
      </c>
      <c r="G113" s="14">
        <v>25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288</v>
      </c>
      <c r="D114" s="14">
        <v>284</v>
      </c>
      <c r="E114" s="14" t="s">
        <v>72</v>
      </c>
      <c r="F114" s="14">
        <v>6</v>
      </c>
      <c r="G114" s="14">
        <v>278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287</v>
      </c>
      <c r="D115" s="14">
        <v>275</v>
      </c>
      <c r="E115" s="14" t="s">
        <v>72</v>
      </c>
      <c r="F115" s="14" t="s">
        <v>72</v>
      </c>
      <c r="G115" s="14">
        <v>275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253</v>
      </c>
      <c r="D116" s="14">
        <v>246</v>
      </c>
      <c r="E116" s="14" t="s">
        <v>72</v>
      </c>
      <c r="F116" s="14" t="s">
        <v>72</v>
      </c>
      <c r="G116" s="14">
        <v>246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263</v>
      </c>
      <c r="D117" s="14">
        <v>255</v>
      </c>
      <c r="E117" s="14" t="s">
        <v>72</v>
      </c>
      <c r="F117" s="14" t="s">
        <v>72</v>
      </c>
      <c r="G117" s="14">
        <v>255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1247</v>
      </c>
      <c r="D118" s="14">
        <v>1200</v>
      </c>
      <c r="E118" s="14" t="s">
        <v>72</v>
      </c>
      <c r="F118" s="14" t="s">
        <v>72</v>
      </c>
      <c r="G118" s="14">
        <v>525</v>
      </c>
      <c r="H118" s="14">
        <v>675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243</v>
      </c>
      <c r="D119" s="14">
        <v>242</v>
      </c>
      <c r="E119" s="14" t="s">
        <v>72</v>
      </c>
      <c r="F119" s="14" t="s">
        <v>72</v>
      </c>
      <c r="G119" s="14">
        <v>241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256</v>
      </c>
      <c r="D120" s="14">
        <v>249</v>
      </c>
      <c r="E120" s="14" t="s">
        <v>72</v>
      </c>
      <c r="F120" s="14" t="s">
        <v>72</v>
      </c>
      <c r="G120" s="14">
        <v>224</v>
      </c>
      <c r="H120" s="14">
        <v>25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253</v>
      </c>
      <c r="D121" s="14">
        <v>250</v>
      </c>
      <c r="E121" s="14" t="s">
        <v>72</v>
      </c>
      <c r="F121" s="14" t="s">
        <v>72</v>
      </c>
      <c r="G121" s="14">
        <v>47</v>
      </c>
      <c r="H121" s="14">
        <v>203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262</v>
      </c>
      <c r="D122" s="14">
        <v>243</v>
      </c>
      <c r="E122" s="14" t="s">
        <v>72</v>
      </c>
      <c r="F122" s="14" t="s">
        <v>72</v>
      </c>
      <c r="G122" s="14">
        <v>10</v>
      </c>
      <c r="H122" s="14">
        <v>233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233</v>
      </c>
      <c r="D123" s="14">
        <v>216</v>
      </c>
      <c r="E123" s="14" t="s">
        <v>72</v>
      </c>
      <c r="F123" s="14" t="s">
        <v>72</v>
      </c>
      <c r="G123" s="14">
        <v>3</v>
      </c>
      <c r="H123" s="14">
        <v>213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1229</v>
      </c>
      <c r="D124" s="14">
        <v>892</v>
      </c>
      <c r="E124" s="14" t="s">
        <v>72</v>
      </c>
      <c r="F124" s="14" t="s">
        <v>72</v>
      </c>
      <c r="G124" s="14">
        <v>36</v>
      </c>
      <c r="H124" s="14">
        <v>779</v>
      </c>
      <c r="I124" s="14">
        <v>37</v>
      </c>
      <c r="J124" s="14">
        <v>40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267</v>
      </c>
      <c r="D125" s="14">
        <v>248</v>
      </c>
      <c r="E125" s="14" t="s">
        <v>72</v>
      </c>
      <c r="F125" s="14" t="s">
        <v>72</v>
      </c>
      <c r="G125" s="14">
        <v>14</v>
      </c>
      <c r="H125" s="14">
        <v>234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254</v>
      </c>
      <c r="D126" s="14">
        <v>221</v>
      </c>
      <c r="E126" s="14" t="s">
        <v>72</v>
      </c>
      <c r="F126" s="14" t="s">
        <v>72</v>
      </c>
      <c r="G126" s="14">
        <v>5</v>
      </c>
      <c r="H126" s="14">
        <v>216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234</v>
      </c>
      <c r="D127" s="14">
        <v>180</v>
      </c>
      <c r="E127" s="14" t="s">
        <v>72</v>
      </c>
      <c r="F127" s="14" t="s">
        <v>72</v>
      </c>
      <c r="G127" s="14">
        <v>9</v>
      </c>
      <c r="H127" s="14">
        <v>171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221</v>
      </c>
      <c r="D128" s="14">
        <v>127</v>
      </c>
      <c r="E128" s="14" t="s">
        <v>72</v>
      </c>
      <c r="F128" s="14" t="s">
        <v>72</v>
      </c>
      <c r="G128" s="14">
        <v>2</v>
      </c>
      <c r="H128" s="14">
        <v>101</v>
      </c>
      <c r="I128" s="14">
        <v>10</v>
      </c>
      <c r="J128" s="14">
        <v>14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253</v>
      </c>
      <c r="D129" s="14">
        <v>116</v>
      </c>
      <c r="E129" s="14" t="s">
        <v>72</v>
      </c>
      <c r="F129" s="14" t="s">
        <v>72</v>
      </c>
      <c r="G129" s="14">
        <v>6</v>
      </c>
      <c r="H129" s="14">
        <v>57</v>
      </c>
      <c r="I129" s="14">
        <v>27</v>
      </c>
      <c r="J129" s="14">
        <v>26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1075</v>
      </c>
      <c r="D130" s="14">
        <v>251</v>
      </c>
      <c r="E130" s="14" t="s">
        <v>72</v>
      </c>
      <c r="F130" s="14" t="s">
        <v>72</v>
      </c>
      <c r="G130" s="14">
        <v>13</v>
      </c>
      <c r="H130" s="14">
        <v>85</v>
      </c>
      <c r="I130" s="14">
        <v>80</v>
      </c>
      <c r="J130" s="14">
        <v>70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207</v>
      </c>
      <c r="D131" s="14">
        <v>74</v>
      </c>
      <c r="E131" s="14" t="s">
        <v>72</v>
      </c>
      <c r="F131" s="14" t="s">
        <v>72</v>
      </c>
      <c r="G131" s="14">
        <v>6</v>
      </c>
      <c r="H131" s="14">
        <v>33</v>
      </c>
      <c r="I131" s="14">
        <v>17</v>
      </c>
      <c r="J131" s="14">
        <v>18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242</v>
      </c>
      <c r="D132" s="14">
        <v>66</v>
      </c>
      <c r="E132" s="14" t="s">
        <v>72</v>
      </c>
      <c r="F132" s="14" t="s">
        <v>72</v>
      </c>
      <c r="G132" s="14">
        <v>3</v>
      </c>
      <c r="H132" s="14">
        <v>20</v>
      </c>
      <c r="I132" s="14">
        <v>24</v>
      </c>
      <c r="J132" s="14">
        <v>19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223</v>
      </c>
      <c r="D133" s="14">
        <v>40</v>
      </c>
      <c r="E133" s="14" t="s">
        <v>72</v>
      </c>
      <c r="F133" s="14" t="s">
        <v>72</v>
      </c>
      <c r="G133" s="14" t="s">
        <v>72</v>
      </c>
      <c r="H133" s="14">
        <v>10</v>
      </c>
      <c r="I133" s="14">
        <v>17</v>
      </c>
      <c r="J133" s="14">
        <v>12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211</v>
      </c>
      <c r="D134" s="14">
        <v>37</v>
      </c>
      <c r="E134" s="14" t="s">
        <v>72</v>
      </c>
      <c r="F134" s="14" t="s">
        <v>72</v>
      </c>
      <c r="G134" s="14" t="s">
        <v>72</v>
      </c>
      <c r="H134" s="14">
        <v>10</v>
      </c>
      <c r="I134" s="14">
        <v>14</v>
      </c>
      <c r="J134" s="14">
        <v>13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192</v>
      </c>
      <c r="D135" s="14">
        <v>34</v>
      </c>
      <c r="E135" s="14" t="s">
        <v>72</v>
      </c>
      <c r="F135" s="14" t="s">
        <v>72</v>
      </c>
      <c r="G135" s="14">
        <v>4</v>
      </c>
      <c r="H135" s="14">
        <v>12</v>
      </c>
      <c r="I135" s="14">
        <v>8</v>
      </c>
      <c r="J135" s="14">
        <v>8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1139</v>
      </c>
      <c r="D136" s="14">
        <v>148</v>
      </c>
      <c r="E136" s="14" t="s">
        <v>72</v>
      </c>
      <c r="F136" s="14" t="s">
        <v>72</v>
      </c>
      <c r="G136" s="14">
        <v>9</v>
      </c>
      <c r="H136" s="14">
        <v>35</v>
      </c>
      <c r="I136" s="14">
        <v>49</v>
      </c>
      <c r="J136" s="14">
        <v>50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200</v>
      </c>
      <c r="D137" s="14">
        <v>41</v>
      </c>
      <c r="E137" s="14" t="s">
        <v>72</v>
      </c>
      <c r="F137" s="14" t="s">
        <v>72</v>
      </c>
      <c r="G137" s="14">
        <v>1</v>
      </c>
      <c r="H137" s="14">
        <v>12</v>
      </c>
      <c r="I137" s="14">
        <v>14</v>
      </c>
      <c r="J137" s="14">
        <v>13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226</v>
      </c>
      <c r="D138" s="14">
        <v>31</v>
      </c>
      <c r="E138" s="14" t="s">
        <v>72</v>
      </c>
      <c r="F138" s="14" t="s">
        <v>72</v>
      </c>
      <c r="G138" s="14">
        <v>1</v>
      </c>
      <c r="H138" s="14">
        <v>7</v>
      </c>
      <c r="I138" s="14">
        <v>8</v>
      </c>
      <c r="J138" s="14">
        <v>15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252</v>
      </c>
      <c r="D139" s="14">
        <v>25</v>
      </c>
      <c r="E139" s="14" t="s">
        <v>72</v>
      </c>
      <c r="F139" s="14" t="s">
        <v>72</v>
      </c>
      <c r="G139" s="14">
        <v>2</v>
      </c>
      <c r="H139" s="14">
        <v>5</v>
      </c>
      <c r="I139" s="14">
        <v>9</v>
      </c>
      <c r="J139" s="14">
        <v>8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240</v>
      </c>
      <c r="D140" s="14">
        <v>33</v>
      </c>
      <c r="E140" s="14" t="s">
        <v>72</v>
      </c>
      <c r="F140" s="14" t="s">
        <v>72</v>
      </c>
      <c r="G140" s="14">
        <v>5</v>
      </c>
      <c r="H140" s="14">
        <v>7</v>
      </c>
      <c r="I140" s="14">
        <v>11</v>
      </c>
      <c r="J140" s="14">
        <v>7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221</v>
      </c>
      <c r="D141" s="14">
        <v>18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7</v>
      </c>
      <c r="J141" s="14">
        <v>7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1012</v>
      </c>
      <c r="D142" s="14">
        <v>87</v>
      </c>
      <c r="E142" s="14" t="s">
        <v>72</v>
      </c>
      <c r="F142" s="14" t="s">
        <v>72</v>
      </c>
      <c r="G142" s="14">
        <v>13</v>
      </c>
      <c r="H142" s="14">
        <v>14</v>
      </c>
      <c r="I142" s="14">
        <v>30</v>
      </c>
      <c r="J142" s="14">
        <v>18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1016</v>
      </c>
      <c r="D143" s="14">
        <v>55</v>
      </c>
      <c r="E143" s="14" t="s">
        <v>72</v>
      </c>
      <c r="F143" s="14" t="s">
        <v>72</v>
      </c>
      <c r="G143" s="14">
        <v>14</v>
      </c>
      <c r="H143" s="14">
        <v>8</v>
      </c>
      <c r="I143" s="14">
        <v>13</v>
      </c>
      <c r="J143" s="14">
        <v>12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986</v>
      </c>
      <c r="D144" s="14">
        <v>47</v>
      </c>
      <c r="E144" s="14" t="s">
        <v>72</v>
      </c>
      <c r="F144" s="14" t="s">
        <v>72</v>
      </c>
      <c r="G144" s="14">
        <v>12</v>
      </c>
      <c r="H144" s="14">
        <v>9</v>
      </c>
      <c r="I144" s="14">
        <v>9</v>
      </c>
      <c r="J144" s="14">
        <v>9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882</v>
      </c>
      <c r="D145" s="14">
        <v>32</v>
      </c>
      <c r="E145" s="14" t="s">
        <v>72</v>
      </c>
      <c r="F145" s="14" t="s">
        <v>72</v>
      </c>
      <c r="G145" s="14">
        <v>9</v>
      </c>
      <c r="H145" s="14">
        <v>5</v>
      </c>
      <c r="I145" s="14">
        <v>4</v>
      </c>
      <c r="J145" s="14">
        <v>11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840</v>
      </c>
      <c r="D146" s="14">
        <v>36</v>
      </c>
      <c r="E146" s="14" t="s">
        <v>72</v>
      </c>
      <c r="F146" s="14" t="s">
        <v>72</v>
      </c>
      <c r="G146" s="14">
        <v>10</v>
      </c>
      <c r="H146" s="14">
        <v>13</v>
      </c>
      <c r="I146" s="14">
        <v>2</v>
      </c>
      <c r="J146" s="14">
        <v>7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745</v>
      </c>
      <c r="D147" s="14">
        <v>24</v>
      </c>
      <c r="E147" s="14" t="s">
        <v>72</v>
      </c>
      <c r="F147" s="14" t="s">
        <v>72</v>
      </c>
      <c r="G147" s="14">
        <v>8</v>
      </c>
      <c r="H147" s="14">
        <v>3</v>
      </c>
      <c r="I147" s="14">
        <v>3</v>
      </c>
      <c r="J147" s="14">
        <v>6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687</v>
      </c>
      <c r="D148" s="14">
        <v>19</v>
      </c>
      <c r="E148" s="14" t="s">
        <v>72</v>
      </c>
      <c r="F148" s="14" t="s">
        <v>72</v>
      </c>
      <c r="G148" s="14">
        <v>6</v>
      </c>
      <c r="H148" s="14">
        <v>6</v>
      </c>
      <c r="I148" s="14">
        <v>2</v>
      </c>
      <c r="J148" s="14">
        <v>4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622</v>
      </c>
      <c r="D149" s="14">
        <v>15</v>
      </c>
      <c r="E149" s="14" t="s">
        <v>72</v>
      </c>
      <c r="F149" s="14" t="s">
        <v>72</v>
      </c>
      <c r="G149" s="14">
        <v>4</v>
      </c>
      <c r="H149" s="14">
        <v>4</v>
      </c>
      <c r="I149" s="14">
        <v>2</v>
      </c>
      <c r="J149" s="14">
        <v>5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520</v>
      </c>
      <c r="D150" s="14">
        <v>17</v>
      </c>
      <c r="E150" s="14" t="s">
        <v>72</v>
      </c>
      <c r="F150" s="14" t="s">
        <v>72</v>
      </c>
      <c r="G150" s="14">
        <v>8</v>
      </c>
      <c r="H150" s="14">
        <v>4</v>
      </c>
      <c r="I150" s="14">
        <v>1</v>
      </c>
      <c r="J150" s="14">
        <v>3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342</v>
      </c>
      <c r="D151" s="14">
        <v>7</v>
      </c>
      <c r="E151" s="14" t="s">
        <v>72</v>
      </c>
      <c r="F151" s="14" t="s">
        <v>72</v>
      </c>
      <c r="G151" s="14">
        <v>6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222</v>
      </c>
      <c r="D152" s="14">
        <v>6</v>
      </c>
      <c r="E152" s="14" t="s">
        <v>72</v>
      </c>
      <c r="F152" s="14" t="s">
        <v>72</v>
      </c>
      <c r="G152" s="14">
        <v>3</v>
      </c>
      <c r="H152" s="14" t="s">
        <v>72</v>
      </c>
      <c r="I152" s="14">
        <v>1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107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.83203125" customWidth="1"/>
    <col min="9" max="9" width="13.5" customWidth="1"/>
    <col min="10" max="10" width="14.83203125" customWidth="1"/>
    <col min="11" max="11" width="19.1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4.5" customHeight="1" x14ac:dyDescent="0.2">
      <c r="A2" s="36" t="s">
        <v>90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5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0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115516</v>
      </c>
      <c r="D5" s="5">
        <v>38923</v>
      </c>
      <c r="E5" s="5">
        <v>2169</v>
      </c>
      <c r="F5" s="5">
        <v>2923</v>
      </c>
      <c r="G5" s="5">
        <v>12157</v>
      </c>
      <c r="H5" s="5">
        <v>12257</v>
      </c>
      <c r="I5" s="5">
        <v>1912</v>
      </c>
      <c r="J5" s="5">
        <v>6519</v>
      </c>
      <c r="K5" s="5">
        <v>986</v>
      </c>
    </row>
    <row r="6" spans="1:34" ht="12" customHeight="1" x14ac:dyDescent="0.2">
      <c r="A6" s="29" t="s">
        <v>63</v>
      </c>
      <c r="B6" s="10" t="s">
        <v>12</v>
      </c>
      <c r="C6" s="14">
        <v>6909</v>
      </c>
      <c r="D6" s="14">
        <v>3636</v>
      </c>
      <c r="E6" s="14">
        <v>2107</v>
      </c>
      <c r="F6" s="14">
        <v>1521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1150</v>
      </c>
      <c r="D7" s="14">
        <v>135</v>
      </c>
      <c r="E7" s="14">
        <v>135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1261</v>
      </c>
      <c r="D8" s="14">
        <v>339</v>
      </c>
      <c r="E8" s="14">
        <v>339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1354</v>
      </c>
      <c r="D9" s="14">
        <v>627</v>
      </c>
      <c r="E9" s="14">
        <v>627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1527</v>
      </c>
      <c r="D10" s="14">
        <v>1002</v>
      </c>
      <c r="E10" s="14">
        <v>887</v>
      </c>
      <c r="F10" s="14">
        <v>114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1617</v>
      </c>
      <c r="D11" s="14">
        <v>1533</v>
      </c>
      <c r="E11" s="14">
        <v>119</v>
      </c>
      <c r="F11" s="14">
        <v>1407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8929</v>
      </c>
      <c r="D12" s="14">
        <v>8791</v>
      </c>
      <c r="E12" s="14">
        <v>62</v>
      </c>
      <c r="F12" s="14">
        <v>1402</v>
      </c>
      <c r="G12" s="14">
        <v>7326</v>
      </c>
      <c r="H12" s="14">
        <v>1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1723</v>
      </c>
      <c r="D13" s="14">
        <v>1691</v>
      </c>
      <c r="E13" s="14">
        <v>62</v>
      </c>
      <c r="F13" s="14">
        <v>1375</v>
      </c>
      <c r="G13" s="14">
        <v>254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1692</v>
      </c>
      <c r="D14" s="14">
        <v>1664</v>
      </c>
      <c r="E14" s="14" t="s">
        <v>72</v>
      </c>
      <c r="F14" s="14">
        <v>27</v>
      </c>
      <c r="G14" s="14">
        <v>1637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1852</v>
      </c>
      <c r="D15" s="14">
        <v>1824</v>
      </c>
      <c r="E15" s="14" t="s">
        <v>72</v>
      </c>
      <c r="F15" s="14" t="s">
        <v>72</v>
      </c>
      <c r="G15" s="14">
        <v>1824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1784</v>
      </c>
      <c r="D16" s="14">
        <v>1758</v>
      </c>
      <c r="E16" s="14" t="s">
        <v>72</v>
      </c>
      <c r="F16" s="14" t="s">
        <v>72</v>
      </c>
      <c r="G16" s="14">
        <v>1758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1878</v>
      </c>
      <c r="D17" s="14">
        <v>1854</v>
      </c>
      <c r="E17" s="14" t="s">
        <v>72</v>
      </c>
      <c r="F17" s="14" t="s">
        <v>72</v>
      </c>
      <c r="G17" s="14">
        <v>1853</v>
      </c>
      <c r="H17" s="14">
        <v>1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8811</v>
      </c>
      <c r="D18" s="14">
        <v>8613</v>
      </c>
      <c r="E18" s="14" t="s">
        <v>72</v>
      </c>
      <c r="F18" s="14" t="s">
        <v>72</v>
      </c>
      <c r="G18" s="14">
        <v>3620</v>
      </c>
      <c r="H18" s="14">
        <v>4993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1709</v>
      </c>
      <c r="D19" s="14">
        <v>1694</v>
      </c>
      <c r="E19" s="14" t="s">
        <v>72</v>
      </c>
      <c r="F19" s="14" t="s">
        <v>72</v>
      </c>
      <c r="G19" s="14">
        <v>1690</v>
      </c>
      <c r="H19" s="14">
        <v>4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1797</v>
      </c>
      <c r="D20" s="14">
        <v>1757</v>
      </c>
      <c r="E20" s="14" t="s">
        <v>72</v>
      </c>
      <c r="F20" s="14" t="s">
        <v>72</v>
      </c>
      <c r="G20" s="14">
        <v>1556</v>
      </c>
      <c r="H20" s="14">
        <v>201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1831</v>
      </c>
      <c r="D21" s="14">
        <v>1798</v>
      </c>
      <c r="E21" s="14" t="s">
        <v>72</v>
      </c>
      <c r="F21" s="14" t="s">
        <v>72</v>
      </c>
      <c r="G21" s="14">
        <v>271</v>
      </c>
      <c r="H21" s="14">
        <v>1527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1770</v>
      </c>
      <c r="D22" s="14">
        <v>1719</v>
      </c>
      <c r="E22" s="14" t="s">
        <v>72</v>
      </c>
      <c r="F22" s="14" t="s">
        <v>72</v>
      </c>
      <c r="G22" s="14">
        <v>77</v>
      </c>
      <c r="H22" s="14">
        <v>1642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1704</v>
      </c>
      <c r="D23" s="14">
        <v>1645</v>
      </c>
      <c r="E23" s="14" t="s">
        <v>72</v>
      </c>
      <c r="F23" s="14" t="s">
        <v>72</v>
      </c>
      <c r="G23" s="14">
        <v>26</v>
      </c>
      <c r="H23" s="14">
        <v>1619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9488</v>
      </c>
      <c r="D24" s="14">
        <v>7616</v>
      </c>
      <c r="E24" s="14" t="s">
        <v>72</v>
      </c>
      <c r="F24" s="14" t="s">
        <v>72</v>
      </c>
      <c r="G24" s="14">
        <v>160</v>
      </c>
      <c r="H24" s="14">
        <v>5768</v>
      </c>
      <c r="I24" s="14">
        <v>342</v>
      </c>
      <c r="J24" s="14">
        <v>1346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1817</v>
      </c>
      <c r="D25" s="14">
        <v>1727</v>
      </c>
      <c r="E25" s="14" t="s">
        <v>72</v>
      </c>
      <c r="F25" s="14" t="s">
        <v>72</v>
      </c>
      <c r="G25" s="14">
        <v>35</v>
      </c>
      <c r="H25" s="14">
        <v>1692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1796</v>
      </c>
      <c r="D26" s="14">
        <v>1634</v>
      </c>
      <c r="E26" s="14" t="s">
        <v>72</v>
      </c>
      <c r="F26" s="14" t="s">
        <v>72</v>
      </c>
      <c r="G26" s="14">
        <v>34</v>
      </c>
      <c r="H26" s="14">
        <v>1594</v>
      </c>
      <c r="I26" s="14">
        <v>2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1949</v>
      </c>
      <c r="D27" s="14">
        <v>1637</v>
      </c>
      <c r="E27" s="14" t="s">
        <v>72</v>
      </c>
      <c r="F27" s="14" t="s">
        <v>72</v>
      </c>
      <c r="G27" s="14">
        <v>36</v>
      </c>
      <c r="H27" s="14">
        <v>1517</v>
      </c>
      <c r="I27" s="14">
        <v>17</v>
      </c>
      <c r="J27" s="14">
        <v>67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1953</v>
      </c>
      <c r="D28" s="14">
        <v>1427</v>
      </c>
      <c r="E28" s="14" t="s">
        <v>72</v>
      </c>
      <c r="F28" s="14" t="s">
        <v>72</v>
      </c>
      <c r="G28" s="14">
        <v>36</v>
      </c>
      <c r="H28" s="14">
        <v>652</v>
      </c>
      <c r="I28" s="14">
        <v>140</v>
      </c>
      <c r="J28" s="14">
        <v>599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1973</v>
      </c>
      <c r="D29" s="14">
        <v>1191</v>
      </c>
      <c r="E29" s="14" t="s">
        <v>72</v>
      </c>
      <c r="F29" s="14" t="s">
        <v>72</v>
      </c>
      <c r="G29" s="14">
        <v>19</v>
      </c>
      <c r="H29" s="14">
        <v>313</v>
      </c>
      <c r="I29" s="14">
        <v>183</v>
      </c>
      <c r="J29" s="14">
        <v>676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9196</v>
      </c>
      <c r="D30" s="14">
        <v>4136</v>
      </c>
      <c r="E30" s="14" t="s">
        <v>72</v>
      </c>
      <c r="F30" s="14" t="s">
        <v>72</v>
      </c>
      <c r="G30" s="14">
        <v>111</v>
      </c>
      <c r="H30" s="14">
        <v>581</v>
      </c>
      <c r="I30" s="14">
        <v>635</v>
      </c>
      <c r="J30" s="14">
        <v>2728</v>
      </c>
      <c r="K30" s="14">
        <v>81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1829</v>
      </c>
      <c r="D31" s="14">
        <v>999</v>
      </c>
      <c r="E31" s="14" t="s">
        <v>72</v>
      </c>
      <c r="F31" s="14" t="s">
        <v>72</v>
      </c>
      <c r="G31" s="14">
        <v>28</v>
      </c>
      <c r="H31" s="14">
        <v>187</v>
      </c>
      <c r="I31" s="14">
        <v>143</v>
      </c>
      <c r="J31" s="14">
        <v>631</v>
      </c>
      <c r="K31" s="14">
        <v>10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1903</v>
      </c>
      <c r="D32" s="14">
        <v>944</v>
      </c>
      <c r="E32" s="14" t="s">
        <v>72</v>
      </c>
      <c r="F32" s="14" t="s">
        <v>72</v>
      </c>
      <c r="G32" s="14">
        <v>21</v>
      </c>
      <c r="H32" s="14">
        <v>135</v>
      </c>
      <c r="I32" s="14">
        <v>157</v>
      </c>
      <c r="J32" s="14">
        <v>619</v>
      </c>
      <c r="K32" s="14">
        <v>12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1880</v>
      </c>
      <c r="D33" s="14">
        <v>875</v>
      </c>
      <c r="E33" s="14" t="s">
        <v>72</v>
      </c>
      <c r="F33" s="14" t="s">
        <v>72</v>
      </c>
      <c r="G33" s="14">
        <v>22</v>
      </c>
      <c r="H33" s="14">
        <v>115</v>
      </c>
      <c r="I33" s="14">
        <v>157</v>
      </c>
      <c r="J33" s="14">
        <v>561</v>
      </c>
      <c r="K33" s="14">
        <v>20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1780</v>
      </c>
      <c r="D34" s="14">
        <v>695</v>
      </c>
      <c r="E34" s="14" t="s">
        <v>72</v>
      </c>
      <c r="F34" s="14" t="s">
        <v>72</v>
      </c>
      <c r="G34" s="14">
        <v>21</v>
      </c>
      <c r="H34" s="14">
        <v>91</v>
      </c>
      <c r="I34" s="14">
        <v>88</v>
      </c>
      <c r="J34" s="14">
        <v>474</v>
      </c>
      <c r="K34" s="14">
        <v>21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1804</v>
      </c>
      <c r="D35" s="14">
        <v>623</v>
      </c>
      <c r="E35" s="14" t="s">
        <v>72</v>
      </c>
      <c r="F35" s="14" t="s">
        <v>72</v>
      </c>
      <c r="G35" s="14">
        <v>19</v>
      </c>
      <c r="H35" s="14">
        <v>53</v>
      </c>
      <c r="I35" s="14">
        <v>90</v>
      </c>
      <c r="J35" s="14">
        <v>443</v>
      </c>
      <c r="K35" s="14">
        <v>18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8385</v>
      </c>
      <c r="D36" s="14">
        <v>1934</v>
      </c>
      <c r="E36" s="14" t="s">
        <v>72</v>
      </c>
      <c r="F36" s="14" t="s">
        <v>72</v>
      </c>
      <c r="G36" s="14">
        <v>97</v>
      </c>
      <c r="H36" s="14">
        <v>238</v>
      </c>
      <c r="I36" s="14">
        <v>302</v>
      </c>
      <c r="J36" s="14">
        <v>1161</v>
      </c>
      <c r="K36" s="14">
        <v>136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1838</v>
      </c>
      <c r="D37" s="14">
        <v>529</v>
      </c>
      <c r="E37" s="14" t="s">
        <v>72</v>
      </c>
      <c r="F37" s="14" t="s">
        <v>72</v>
      </c>
      <c r="G37" s="14">
        <v>14</v>
      </c>
      <c r="H37" s="14">
        <v>54</v>
      </c>
      <c r="I37" s="14">
        <v>94</v>
      </c>
      <c r="J37" s="14">
        <v>343</v>
      </c>
      <c r="K37" s="14">
        <v>24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1608</v>
      </c>
      <c r="D38" s="14">
        <v>391</v>
      </c>
      <c r="E38" s="14" t="s">
        <v>72</v>
      </c>
      <c r="F38" s="14" t="s">
        <v>72</v>
      </c>
      <c r="G38" s="14">
        <v>14</v>
      </c>
      <c r="H38" s="14">
        <v>55</v>
      </c>
      <c r="I38" s="14">
        <v>54</v>
      </c>
      <c r="J38" s="14">
        <v>253</v>
      </c>
      <c r="K38" s="14">
        <v>15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1729</v>
      </c>
      <c r="D39" s="14">
        <v>394</v>
      </c>
      <c r="E39" s="14" t="s">
        <v>72</v>
      </c>
      <c r="F39" s="14" t="s">
        <v>72</v>
      </c>
      <c r="G39" s="14">
        <v>32</v>
      </c>
      <c r="H39" s="14">
        <v>51</v>
      </c>
      <c r="I39" s="14">
        <v>63</v>
      </c>
      <c r="J39" s="14">
        <v>220</v>
      </c>
      <c r="K39" s="14">
        <v>28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1612</v>
      </c>
      <c r="D40" s="14">
        <v>336</v>
      </c>
      <c r="E40" s="14" t="s">
        <v>72</v>
      </c>
      <c r="F40" s="14" t="s">
        <v>72</v>
      </c>
      <c r="G40" s="14">
        <v>12</v>
      </c>
      <c r="H40" s="14">
        <v>38</v>
      </c>
      <c r="I40" s="14">
        <v>57</v>
      </c>
      <c r="J40" s="14">
        <v>194</v>
      </c>
      <c r="K40" s="14">
        <v>35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1598</v>
      </c>
      <c r="D41" s="14">
        <v>284</v>
      </c>
      <c r="E41" s="14" t="s">
        <v>72</v>
      </c>
      <c r="F41" s="14" t="s">
        <v>72</v>
      </c>
      <c r="G41" s="14">
        <v>25</v>
      </c>
      <c r="H41" s="14">
        <v>40</v>
      </c>
      <c r="I41" s="14">
        <v>34</v>
      </c>
      <c r="J41" s="14">
        <v>151</v>
      </c>
      <c r="K41" s="14">
        <v>34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8155</v>
      </c>
      <c r="D42" s="14">
        <v>1118</v>
      </c>
      <c r="E42" s="14" t="s">
        <v>72</v>
      </c>
      <c r="F42" s="14" t="s">
        <v>72</v>
      </c>
      <c r="G42" s="14">
        <v>92</v>
      </c>
      <c r="H42" s="14">
        <v>160</v>
      </c>
      <c r="I42" s="14">
        <v>180</v>
      </c>
      <c r="J42" s="14">
        <v>513</v>
      </c>
      <c r="K42" s="14">
        <v>173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8190</v>
      </c>
      <c r="D43" s="14">
        <v>788</v>
      </c>
      <c r="E43" s="14" t="s">
        <v>72</v>
      </c>
      <c r="F43" s="14" t="s">
        <v>72</v>
      </c>
      <c r="G43" s="14">
        <v>91</v>
      </c>
      <c r="H43" s="14">
        <v>139</v>
      </c>
      <c r="I43" s="14">
        <v>124</v>
      </c>
      <c r="J43" s="14">
        <v>283</v>
      </c>
      <c r="K43" s="14">
        <v>151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8644</v>
      </c>
      <c r="D44" s="14">
        <v>659</v>
      </c>
      <c r="E44" s="14" t="s">
        <v>72</v>
      </c>
      <c r="F44" s="14" t="s">
        <v>72</v>
      </c>
      <c r="G44" s="14">
        <v>97</v>
      </c>
      <c r="H44" s="14">
        <v>94</v>
      </c>
      <c r="I44" s="14">
        <v>118</v>
      </c>
      <c r="J44" s="14">
        <v>214</v>
      </c>
      <c r="K44" s="14">
        <v>136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7065</v>
      </c>
      <c r="D45" s="14">
        <v>456</v>
      </c>
      <c r="E45" s="14" t="s">
        <v>72</v>
      </c>
      <c r="F45" s="14" t="s">
        <v>72</v>
      </c>
      <c r="G45" s="14">
        <v>83</v>
      </c>
      <c r="H45" s="14">
        <v>77</v>
      </c>
      <c r="I45" s="14">
        <v>81</v>
      </c>
      <c r="J45" s="14">
        <v>123</v>
      </c>
      <c r="K45" s="14">
        <v>92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6155</v>
      </c>
      <c r="D46" s="14">
        <v>348</v>
      </c>
      <c r="E46" s="14" t="s">
        <v>72</v>
      </c>
      <c r="F46" s="14" t="s">
        <v>72</v>
      </c>
      <c r="G46" s="14">
        <v>105</v>
      </c>
      <c r="H46" s="14">
        <v>60</v>
      </c>
      <c r="I46" s="14">
        <v>43</v>
      </c>
      <c r="J46" s="14">
        <v>59</v>
      </c>
      <c r="K46" s="14">
        <v>81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5733</v>
      </c>
      <c r="D47" s="14">
        <v>244</v>
      </c>
      <c r="E47" s="14" t="s">
        <v>72</v>
      </c>
      <c r="F47" s="14" t="s">
        <v>72</v>
      </c>
      <c r="G47" s="14">
        <v>94</v>
      </c>
      <c r="H47" s="14">
        <v>34</v>
      </c>
      <c r="I47" s="14">
        <v>28</v>
      </c>
      <c r="J47" s="14">
        <v>38</v>
      </c>
      <c r="K47" s="14">
        <v>50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5084</v>
      </c>
      <c r="D48" s="14">
        <v>175</v>
      </c>
      <c r="E48" s="14" t="s">
        <v>72</v>
      </c>
      <c r="F48" s="14" t="s">
        <v>72</v>
      </c>
      <c r="G48" s="14">
        <v>65</v>
      </c>
      <c r="H48" s="14">
        <v>32</v>
      </c>
      <c r="I48" s="14">
        <v>19</v>
      </c>
      <c r="J48" s="14">
        <v>22</v>
      </c>
      <c r="K48" s="14">
        <v>37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4619</v>
      </c>
      <c r="D49" s="14">
        <v>135</v>
      </c>
      <c r="E49" s="14" t="s">
        <v>72</v>
      </c>
      <c r="F49" s="14" t="s">
        <v>72</v>
      </c>
      <c r="G49" s="14">
        <v>58</v>
      </c>
      <c r="H49" s="14">
        <v>34</v>
      </c>
      <c r="I49" s="14">
        <v>13</v>
      </c>
      <c r="J49" s="14">
        <v>11</v>
      </c>
      <c r="K49" s="14">
        <v>19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3883</v>
      </c>
      <c r="D50" s="14">
        <v>130</v>
      </c>
      <c r="E50" s="14" t="s">
        <v>72</v>
      </c>
      <c r="F50" s="14" t="s">
        <v>72</v>
      </c>
      <c r="G50" s="14">
        <v>66</v>
      </c>
      <c r="H50" s="14">
        <v>24</v>
      </c>
      <c r="I50" s="14">
        <v>16</v>
      </c>
      <c r="J50" s="14">
        <v>9</v>
      </c>
      <c r="K50" s="14">
        <v>15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2807</v>
      </c>
      <c r="D51" s="14">
        <v>76</v>
      </c>
      <c r="E51" s="14" t="s">
        <v>72</v>
      </c>
      <c r="F51" s="14" t="s">
        <v>72</v>
      </c>
      <c r="G51" s="14">
        <v>45</v>
      </c>
      <c r="H51" s="14">
        <v>9</v>
      </c>
      <c r="I51" s="14">
        <v>8</v>
      </c>
      <c r="J51" s="14">
        <v>8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1937</v>
      </c>
      <c r="D52" s="14">
        <v>43</v>
      </c>
      <c r="E52" s="14" t="s">
        <v>72</v>
      </c>
      <c r="F52" s="14" t="s">
        <v>72</v>
      </c>
      <c r="G52" s="14">
        <v>23</v>
      </c>
      <c r="H52" s="14">
        <v>9</v>
      </c>
      <c r="I52" s="14">
        <v>3</v>
      </c>
      <c r="J52" s="14">
        <v>2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1019</v>
      </c>
      <c r="D53" s="14">
        <v>14</v>
      </c>
      <c r="E53" s="14" t="s">
        <v>72</v>
      </c>
      <c r="F53" s="14" t="s">
        <v>72</v>
      </c>
      <c r="G53" s="14">
        <v>7</v>
      </c>
      <c r="H53" s="14">
        <v>2</v>
      </c>
      <c r="I53" s="14" t="s">
        <v>72</v>
      </c>
      <c r="J53" s="14">
        <v>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507</v>
      </c>
      <c r="D54" s="14">
        <v>11</v>
      </c>
      <c r="E54" s="14" t="s">
        <v>72</v>
      </c>
      <c r="F54" s="14" t="s">
        <v>72</v>
      </c>
      <c r="G54" s="14">
        <v>9</v>
      </c>
      <c r="H54" s="14">
        <v>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59501</v>
      </c>
      <c r="D55" s="5">
        <v>20669</v>
      </c>
      <c r="E55" s="5">
        <v>1058</v>
      </c>
      <c r="F55" s="5">
        <v>1389</v>
      </c>
      <c r="G55" s="5">
        <v>6026</v>
      </c>
      <c r="H55" s="5">
        <v>6308</v>
      </c>
      <c r="I55" s="5">
        <v>1308</v>
      </c>
      <c r="J55" s="5">
        <v>3960</v>
      </c>
      <c r="K55" s="5">
        <v>620</v>
      </c>
    </row>
    <row r="56" spans="1:15" ht="12" customHeight="1" x14ac:dyDescent="0.2">
      <c r="A56" s="29" t="s">
        <v>63</v>
      </c>
      <c r="B56" s="10" t="s">
        <v>12</v>
      </c>
      <c r="C56" s="14">
        <v>3363</v>
      </c>
      <c r="D56" s="14">
        <v>1749</v>
      </c>
      <c r="E56" s="14">
        <v>1023</v>
      </c>
      <c r="F56" s="14">
        <v>723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560</v>
      </c>
      <c r="D57" s="14">
        <v>64</v>
      </c>
      <c r="E57" s="14">
        <v>64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624</v>
      </c>
      <c r="D58" s="14">
        <v>166</v>
      </c>
      <c r="E58" s="14">
        <v>166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655</v>
      </c>
      <c r="D59" s="14">
        <v>292</v>
      </c>
      <c r="E59" s="14">
        <v>292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759</v>
      </c>
      <c r="D60" s="14">
        <v>501</v>
      </c>
      <c r="E60" s="14">
        <v>444</v>
      </c>
      <c r="F60" s="14">
        <v>57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765</v>
      </c>
      <c r="D61" s="14">
        <v>726</v>
      </c>
      <c r="E61" s="14">
        <v>57</v>
      </c>
      <c r="F61" s="14">
        <v>666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4408</v>
      </c>
      <c r="D62" s="14">
        <v>4343</v>
      </c>
      <c r="E62" s="14">
        <v>35</v>
      </c>
      <c r="F62" s="14">
        <v>666</v>
      </c>
      <c r="G62" s="14">
        <v>3641</v>
      </c>
      <c r="H62" s="14">
        <v>1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821</v>
      </c>
      <c r="D63" s="14">
        <v>806</v>
      </c>
      <c r="E63" s="14">
        <v>35</v>
      </c>
      <c r="F63" s="14">
        <v>656</v>
      </c>
      <c r="G63" s="14">
        <v>115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841</v>
      </c>
      <c r="D64" s="14">
        <v>825</v>
      </c>
      <c r="E64" s="14" t="s">
        <v>72</v>
      </c>
      <c r="F64" s="14">
        <v>10</v>
      </c>
      <c r="G64" s="14">
        <v>815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895</v>
      </c>
      <c r="D65" s="14">
        <v>883</v>
      </c>
      <c r="E65" s="14" t="s">
        <v>72</v>
      </c>
      <c r="F65" s="14" t="s">
        <v>72</v>
      </c>
      <c r="G65" s="14">
        <v>883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901</v>
      </c>
      <c r="D66" s="14">
        <v>890</v>
      </c>
      <c r="E66" s="14" t="s">
        <v>72</v>
      </c>
      <c r="F66" s="14" t="s">
        <v>72</v>
      </c>
      <c r="G66" s="14">
        <v>890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950</v>
      </c>
      <c r="D67" s="14">
        <v>939</v>
      </c>
      <c r="E67" s="14" t="s">
        <v>72</v>
      </c>
      <c r="F67" s="14" t="s">
        <v>72</v>
      </c>
      <c r="G67" s="14">
        <v>938</v>
      </c>
      <c r="H67" s="14">
        <v>1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4364</v>
      </c>
      <c r="D68" s="14">
        <v>4269</v>
      </c>
      <c r="E68" s="14" t="s">
        <v>72</v>
      </c>
      <c r="F68" s="14" t="s">
        <v>72</v>
      </c>
      <c r="G68" s="14">
        <v>1747</v>
      </c>
      <c r="H68" s="14">
        <v>2522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849</v>
      </c>
      <c r="D69" s="14">
        <v>841</v>
      </c>
      <c r="E69" s="14" t="s">
        <v>72</v>
      </c>
      <c r="F69" s="14" t="s">
        <v>72</v>
      </c>
      <c r="G69" s="14">
        <v>838</v>
      </c>
      <c r="H69" s="14">
        <v>3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889</v>
      </c>
      <c r="D70" s="14">
        <v>866</v>
      </c>
      <c r="E70" s="14" t="s">
        <v>72</v>
      </c>
      <c r="F70" s="14" t="s">
        <v>72</v>
      </c>
      <c r="G70" s="14">
        <v>757</v>
      </c>
      <c r="H70" s="14">
        <v>109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911</v>
      </c>
      <c r="D71" s="14">
        <v>896</v>
      </c>
      <c r="E71" s="14" t="s">
        <v>72</v>
      </c>
      <c r="F71" s="14" t="s">
        <v>72</v>
      </c>
      <c r="G71" s="14">
        <v>117</v>
      </c>
      <c r="H71" s="14">
        <v>779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848</v>
      </c>
      <c r="D72" s="14">
        <v>821</v>
      </c>
      <c r="E72" s="14" t="s">
        <v>72</v>
      </c>
      <c r="F72" s="14" t="s">
        <v>72</v>
      </c>
      <c r="G72" s="14">
        <v>26</v>
      </c>
      <c r="H72" s="14">
        <v>795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867</v>
      </c>
      <c r="D73" s="14">
        <v>845</v>
      </c>
      <c r="E73" s="14" t="s">
        <v>72</v>
      </c>
      <c r="F73" s="14" t="s">
        <v>72</v>
      </c>
      <c r="G73" s="14">
        <v>9</v>
      </c>
      <c r="H73" s="14">
        <v>836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4788</v>
      </c>
      <c r="D74" s="14">
        <v>4069</v>
      </c>
      <c r="E74" s="14" t="s">
        <v>72</v>
      </c>
      <c r="F74" s="14" t="s">
        <v>72</v>
      </c>
      <c r="G74" s="14">
        <v>76</v>
      </c>
      <c r="H74" s="14">
        <v>2922</v>
      </c>
      <c r="I74" s="14">
        <v>225</v>
      </c>
      <c r="J74" s="14">
        <v>846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928</v>
      </c>
      <c r="D75" s="14">
        <v>899</v>
      </c>
      <c r="E75" s="14" t="s">
        <v>72</v>
      </c>
      <c r="F75" s="14" t="s">
        <v>72</v>
      </c>
      <c r="G75" s="14">
        <v>16</v>
      </c>
      <c r="H75" s="14">
        <v>883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878</v>
      </c>
      <c r="D76" s="14">
        <v>821</v>
      </c>
      <c r="E76" s="14" t="s">
        <v>72</v>
      </c>
      <c r="F76" s="14" t="s">
        <v>72</v>
      </c>
      <c r="G76" s="14">
        <v>17</v>
      </c>
      <c r="H76" s="14">
        <v>800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982</v>
      </c>
      <c r="D77" s="14">
        <v>878</v>
      </c>
      <c r="E77" s="14" t="s">
        <v>72</v>
      </c>
      <c r="F77" s="14" t="s">
        <v>72</v>
      </c>
      <c r="G77" s="14">
        <v>16</v>
      </c>
      <c r="H77" s="14">
        <v>810</v>
      </c>
      <c r="I77" s="14">
        <v>13</v>
      </c>
      <c r="J77" s="14">
        <v>39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1014</v>
      </c>
      <c r="D78" s="14">
        <v>800</v>
      </c>
      <c r="E78" s="14" t="s">
        <v>72</v>
      </c>
      <c r="F78" s="14" t="s">
        <v>72</v>
      </c>
      <c r="G78" s="14">
        <v>17</v>
      </c>
      <c r="H78" s="14">
        <v>292</v>
      </c>
      <c r="I78" s="14">
        <v>89</v>
      </c>
      <c r="J78" s="14">
        <v>402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986</v>
      </c>
      <c r="D79" s="14">
        <v>671</v>
      </c>
      <c r="E79" s="14" t="s">
        <v>72</v>
      </c>
      <c r="F79" s="14" t="s">
        <v>72</v>
      </c>
      <c r="G79" s="14">
        <v>10</v>
      </c>
      <c r="H79" s="14">
        <v>137</v>
      </c>
      <c r="I79" s="14">
        <v>121</v>
      </c>
      <c r="J79" s="14">
        <v>403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4776</v>
      </c>
      <c r="D80" s="14">
        <v>2568</v>
      </c>
      <c r="E80" s="14" t="s">
        <v>72</v>
      </c>
      <c r="F80" s="14" t="s">
        <v>72</v>
      </c>
      <c r="G80" s="14">
        <v>54</v>
      </c>
      <c r="H80" s="14">
        <v>327</v>
      </c>
      <c r="I80" s="14">
        <v>461</v>
      </c>
      <c r="J80" s="14">
        <v>1671</v>
      </c>
      <c r="K80" s="14">
        <v>55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942</v>
      </c>
      <c r="D81" s="14">
        <v>601</v>
      </c>
      <c r="E81" s="14" t="s">
        <v>72</v>
      </c>
      <c r="F81" s="14" t="s">
        <v>72</v>
      </c>
      <c r="G81" s="14">
        <v>14</v>
      </c>
      <c r="H81" s="14">
        <v>99</v>
      </c>
      <c r="I81" s="14">
        <v>100</v>
      </c>
      <c r="J81" s="14">
        <v>382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1008</v>
      </c>
      <c r="D82" s="14">
        <v>603</v>
      </c>
      <c r="E82" s="14" t="s">
        <v>72</v>
      </c>
      <c r="F82" s="14" t="s">
        <v>72</v>
      </c>
      <c r="G82" s="14">
        <v>10</v>
      </c>
      <c r="H82" s="14">
        <v>78</v>
      </c>
      <c r="I82" s="14">
        <v>114</v>
      </c>
      <c r="J82" s="14">
        <v>395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989</v>
      </c>
      <c r="D83" s="14">
        <v>558</v>
      </c>
      <c r="E83" s="14" t="s">
        <v>72</v>
      </c>
      <c r="F83" s="14" t="s">
        <v>72</v>
      </c>
      <c r="G83" s="14">
        <v>15</v>
      </c>
      <c r="H83" s="14">
        <v>69</v>
      </c>
      <c r="I83" s="14">
        <v>113</v>
      </c>
      <c r="J83" s="14">
        <v>346</v>
      </c>
      <c r="K83" s="14">
        <v>15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895</v>
      </c>
      <c r="D84" s="14">
        <v>427</v>
      </c>
      <c r="E84" s="14" t="s">
        <v>72</v>
      </c>
      <c r="F84" s="14" t="s">
        <v>72</v>
      </c>
      <c r="G84" s="14">
        <v>6</v>
      </c>
      <c r="H84" s="14">
        <v>52</v>
      </c>
      <c r="I84" s="14">
        <v>64</v>
      </c>
      <c r="J84" s="14">
        <v>287</v>
      </c>
      <c r="K84" s="14">
        <v>18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942</v>
      </c>
      <c r="D85" s="14">
        <v>379</v>
      </c>
      <c r="E85" s="14" t="s">
        <v>72</v>
      </c>
      <c r="F85" s="14" t="s">
        <v>72</v>
      </c>
      <c r="G85" s="14">
        <v>9</v>
      </c>
      <c r="H85" s="14">
        <v>29</v>
      </c>
      <c r="I85" s="14">
        <v>70</v>
      </c>
      <c r="J85" s="14">
        <v>261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4164</v>
      </c>
      <c r="D86" s="14">
        <v>1159</v>
      </c>
      <c r="E86" s="14" t="s">
        <v>72</v>
      </c>
      <c r="F86" s="14" t="s">
        <v>72</v>
      </c>
      <c r="G86" s="14">
        <v>49</v>
      </c>
      <c r="H86" s="14">
        <v>148</v>
      </c>
      <c r="I86" s="14">
        <v>197</v>
      </c>
      <c r="J86" s="14">
        <v>677</v>
      </c>
      <c r="K86" s="14">
        <v>88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923</v>
      </c>
      <c r="D87" s="14">
        <v>325</v>
      </c>
      <c r="E87" s="14" t="s">
        <v>72</v>
      </c>
      <c r="F87" s="14" t="s">
        <v>72</v>
      </c>
      <c r="G87" s="14">
        <v>6</v>
      </c>
      <c r="H87" s="14">
        <v>31</v>
      </c>
      <c r="I87" s="14">
        <v>67</v>
      </c>
      <c r="J87" s="14">
        <v>207</v>
      </c>
      <c r="K87" s="14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791</v>
      </c>
      <c r="D88" s="14">
        <v>228</v>
      </c>
      <c r="E88" s="14" t="s">
        <v>72</v>
      </c>
      <c r="F88" s="14" t="s">
        <v>72</v>
      </c>
      <c r="G88" s="14">
        <v>6</v>
      </c>
      <c r="H88" s="14">
        <v>36</v>
      </c>
      <c r="I88" s="14">
        <v>35</v>
      </c>
      <c r="J88" s="14">
        <v>141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854</v>
      </c>
      <c r="D89" s="14">
        <v>238</v>
      </c>
      <c r="E89" s="14" t="s">
        <v>72</v>
      </c>
      <c r="F89" s="14" t="s">
        <v>72</v>
      </c>
      <c r="G89" s="14">
        <v>22</v>
      </c>
      <c r="H89" s="14">
        <v>32</v>
      </c>
      <c r="I89" s="14">
        <v>32</v>
      </c>
      <c r="J89" s="14">
        <v>138</v>
      </c>
      <c r="K89" s="14">
        <v>14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814</v>
      </c>
      <c r="D90" s="14">
        <v>198</v>
      </c>
      <c r="E90" s="14" t="s">
        <v>72</v>
      </c>
      <c r="F90" s="14" t="s">
        <v>72</v>
      </c>
      <c r="G90" s="14">
        <v>6</v>
      </c>
      <c r="H90" s="14">
        <v>26</v>
      </c>
      <c r="I90" s="14">
        <v>39</v>
      </c>
      <c r="J90" s="14">
        <v>101</v>
      </c>
      <c r="K90" s="14">
        <v>26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782</v>
      </c>
      <c r="D91" s="14">
        <v>170</v>
      </c>
      <c r="E91" s="14" t="s">
        <v>72</v>
      </c>
      <c r="F91" s="14" t="s">
        <v>72</v>
      </c>
      <c r="G91" s="14">
        <v>9</v>
      </c>
      <c r="H91" s="14">
        <v>23</v>
      </c>
      <c r="I91" s="14">
        <v>24</v>
      </c>
      <c r="J91" s="14">
        <v>90</v>
      </c>
      <c r="K91" s="14">
        <v>24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4166</v>
      </c>
      <c r="D92" s="14">
        <v>667</v>
      </c>
      <c r="E92" s="14" t="s">
        <v>72</v>
      </c>
      <c r="F92" s="14" t="s">
        <v>72</v>
      </c>
      <c r="G92" s="14">
        <v>43</v>
      </c>
      <c r="H92" s="14">
        <v>84</v>
      </c>
      <c r="I92" s="14">
        <v>126</v>
      </c>
      <c r="J92" s="14">
        <v>306</v>
      </c>
      <c r="K92" s="14">
        <v>108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4241</v>
      </c>
      <c r="D93" s="14">
        <v>484</v>
      </c>
      <c r="E93" s="14" t="s">
        <v>72</v>
      </c>
      <c r="F93" s="14" t="s">
        <v>72</v>
      </c>
      <c r="G93" s="14">
        <v>55</v>
      </c>
      <c r="H93" s="14">
        <v>81</v>
      </c>
      <c r="I93" s="14">
        <v>86</v>
      </c>
      <c r="J93" s="14">
        <v>170</v>
      </c>
      <c r="K93" s="14">
        <v>92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4290</v>
      </c>
      <c r="D94" s="14">
        <v>396</v>
      </c>
      <c r="E94" s="14" t="s">
        <v>72</v>
      </c>
      <c r="F94" s="14" t="s">
        <v>72</v>
      </c>
      <c r="G94" s="14">
        <v>41</v>
      </c>
      <c r="H94" s="14">
        <v>61</v>
      </c>
      <c r="I94" s="14">
        <v>78</v>
      </c>
      <c r="J94" s="14">
        <v>125</v>
      </c>
      <c r="K94" s="14">
        <v>91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3549</v>
      </c>
      <c r="D95" s="14">
        <v>262</v>
      </c>
      <c r="E95" s="14" t="s">
        <v>72</v>
      </c>
      <c r="F95" s="14" t="s">
        <v>72</v>
      </c>
      <c r="G95" s="14">
        <v>41</v>
      </c>
      <c r="H95" s="14">
        <v>41</v>
      </c>
      <c r="I95" s="14">
        <v>51</v>
      </c>
      <c r="J95" s="14">
        <v>74</v>
      </c>
      <c r="K95" s="14">
        <v>55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3167</v>
      </c>
      <c r="D96" s="14">
        <v>235</v>
      </c>
      <c r="E96" s="14" t="s">
        <v>72</v>
      </c>
      <c r="F96" s="14" t="s">
        <v>72</v>
      </c>
      <c r="G96" s="14">
        <v>66</v>
      </c>
      <c r="H96" s="14">
        <v>40</v>
      </c>
      <c r="I96" s="14">
        <v>31</v>
      </c>
      <c r="J96" s="14">
        <v>41</v>
      </c>
      <c r="K96" s="14">
        <v>57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2893</v>
      </c>
      <c r="D97" s="14">
        <v>138</v>
      </c>
      <c r="E97" s="14" t="s">
        <v>72</v>
      </c>
      <c r="F97" s="14" t="s">
        <v>72</v>
      </c>
      <c r="G97" s="14">
        <v>54</v>
      </c>
      <c r="H97" s="14">
        <v>16</v>
      </c>
      <c r="I97" s="14">
        <v>22</v>
      </c>
      <c r="J97" s="14">
        <v>20</v>
      </c>
      <c r="K97" s="14">
        <v>26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2706</v>
      </c>
      <c r="D98" s="14">
        <v>100</v>
      </c>
      <c r="E98" s="14" t="s">
        <v>72</v>
      </c>
      <c r="F98" s="14" t="s">
        <v>72</v>
      </c>
      <c r="G98" s="14">
        <v>38</v>
      </c>
      <c r="H98" s="14">
        <v>14</v>
      </c>
      <c r="I98" s="14">
        <v>12</v>
      </c>
      <c r="J98" s="14">
        <v>13</v>
      </c>
      <c r="K98" s="14">
        <v>23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2506</v>
      </c>
      <c r="D99" s="14">
        <v>78</v>
      </c>
      <c r="E99" s="14" t="s">
        <v>72</v>
      </c>
      <c r="F99" s="14" t="s">
        <v>72</v>
      </c>
      <c r="G99" s="14">
        <v>33</v>
      </c>
      <c r="H99" s="14">
        <v>23</v>
      </c>
      <c r="I99" s="14">
        <v>7</v>
      </c>
      <c r="J99" s="14">
        <v>6</v>
      </c>
      <c r="K99" s="14">
        <v>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2185</v>
      </c>
      <c r="D100" s="14">
        <v>70</v>
      </c>
      <c r="E100" s="14" t="s">
        <v>72</v>
      </c>
      <c r="F100" s="14" t="s">
        <v>72</v>
      </c>
      <c r="G100" s="14">
        <v>34</v>
      </c>
      <c r="H100" s="14">
        <v>15</v>
      </c>
      <c r="I100" s="14">
        <v>8</v>
      </c>
      <c r="J100" s="14">
        <v>6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1659</v>
      </c>
      <c r="D101" s="14">
        <v>40</v>
      </c>
      <c r="E101" s="14" t="s">
        <v>72</v>
      </c>
      <c r="F101" s="14" t="s">
        <v>72</v>
      </c>
      <c r="G101" s="14">
        <v>23</v>
      </c>
      <c r="H101" s="14">
        <v>5</v>
      </c>
      <c r="I101" s="14">
        <v>4</v>
      </c>
      <c r="J101" s="14">
        <v>4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1218</v>
      </c>
      <c r="D102" s="14">
        <v>24</v>
      </c>
      <c r="E102" s="14" t="s">
        <v>72</v>
      </c>
      <c r="F102" s="14" t="s">
        <v>72</v>
      </c>
      <c r="G102" s="14">
        <v>16</v>
      </c>
      <c r="H102" s="14">
        <v>4</v>
      </c>
      <c r="I102" s="14" t="s">
        <v>72</v>
      </c>
      <c r="J102" s="14">
        <v>1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671</v>
      </c>
      <c r="D103" s="14">
        <v>10</v>
      </c>
      <c r="E103" s="14" t="s">
        <v>72</v>
      </c>
      <c r="F103" s="14" t="s">
        <v>72</v>
      </c>
      <c r="G103" s="14">
        <v>6</v>
      </c>
      <c r="H103" s="14">
        <v>2</v>
      </c>
      <c r="I103" s="14" t="s">
        <v>72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387</v>
      </c>
      <c r="D104" s="14">
        <v>8</v>
      </c>
      <c r="E104" s="14" t="s">
        <v>72</v>
      </c>
      <c r="F104" s="14" t="s">
        <v>72</v>
      </c>
      <c r="G104" s="14">
        <v>6</v>
      </c>
      <c r="H104" s="14">
        <v>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56015</v>
      </c>
      <c r="D105" s="5">
        <v>18254</v>
      </c>
      <c r="E105" s="5">
        <v>1111</v>
      </c>
      <c r="F105" s="5">
        <v>1534</v>
      </c>
      <c r="G105" s="5">
        <v>6131</v>
      </c>
      <c r="H105" s="5">
        <v>5949</v>
      </c>
      <c r="I105" s="5">
        <v>604</v>
      </c>
      <c r="J105" s="5">
        <v>2559</v>
      </c>
      <c r="K105" s="5">
        <v>366</v>
      </c>
    </row>
    <row r="106" spans="1:15" ht="12" customHeight="1" x14ac:dyDescent="0.2">
      <c r="A106" s="29" t="s">
        <v>63</v>
      </c>
      <c r="B106" s="10" t="s">
        <v>12</v>
      </c>
      <c r="C106" s="14">
        <v>3546</v>
      </c>
      <c r="D106" s="14">
        <v>1887</v>
      </c>
      <c r="E106" s="14">
        <v>1084</v>
      </c>
      <c r="F106" s="14">
        <v>798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590</v>
      </c>
      <c r="D107" s="14">
        <v>71</v>
      </c>
      <c r="E107" s="14">
        <v>71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637</v>
      </c>
      <c r="D108" s="14">
        <v>173</v>
      </c>
      <c r="E108" s="14">
        <v>173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699</v>
      </c>
      <c r="D109" s="14">
        <v>335</v>
      </c>
      <c r="E109" s="14">
        <v>335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768</v>
      </c>
      <c r="D110" s="14">
        <v>501</v>
      </c>
      <c r="E110" s="14">
        <v>443</v>
      </c>
      <c r="F110" s="14">
        <v>57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852</v>
      </c>
      <c r="D111" s="14">
        <v>807</v>
      </c>
      <c r="E111" s="14">
        <v>62</v>
      </c>
      <c r="F111" s="14">
        <v>741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4521</v>
      </c>
      <c r="D112" s="14">
        <v>4448</v>
      </c>
      <c r="E112" s="14">
        <v>27</v>
      </c>
      <c r="F112" s="14">
        <v>736</v>
      </c>
      <c r="G112" s="14">
        <v>3685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902</v>
      </c>
      <c r="D113" s="14">
        <v>885</v>
      </c>
      <c r="E113" s="14">
        <v>27</v>
      </c>
      <c r="F113" s="14">
        <v>719</v>
      </c>
      <c r="G113" s="14">
        <v>139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851</v>
      </c>
      <c r="D114" s="14">
        <v>839</v>
      </c>
      <c r="E114" s="14" t="s">
        <v>72</v>
      </c>
      <c r="F114" s="14">
        <v>17</v>
      </c>
      <c r="G114" s="14">
        <v>822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957</v>
      </c>
      <c r="D115" s="14">
        <v>941</v>
      </c>
      <c r="E115" s="14" t="s">
        <v>72</v>
      </c>
      <c r="F115" s="14" t="s">
        <v>72</v>
      </c>
      <c r="G115" s="14">
        <v>941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883</v>
      </c>
      <c r="D116" s="14">
        <v>868</v>
      </c>
      <c r="E116" s="14" t="s">
        <v>72</v>
      </c>
      <c r="F116" s="14" t="s">
        <v>72</v>
      </c>
      <c r="G116" s="14">
        <v>868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928</v>
      </c>
      <c r="D117" s="14">
        <v>915</v>
      </c>
      <c r="E117" s="14" t="s">
        <v>72</v>
      </c>
      <c r="F117" s="14" t="s">
        <v>72</v>
      </c>
      <c r="G117" s="14">
        <v>915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4447</v>
      </c>
      <c r="D118" s="14">
        <v>4344</v>
      </c>
      <c r="E118" s="14" t="s">
        <v>72</v>
      </c>
      <c r="F118" s="14" t="s">
        <v>72</v>
      </c>
      <c r="G118" s="14">
        <v>1873</v>
      </c>
      <c r="H118" s="14">
        <v>2471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860</v>
      </c>
      <c r="D119" s="14">
        <v>853</v>
      </c>
      <c r="E119" s="14" t="s">
        <v>72</v>
      </c>
      <c r="F119" s="14" t="s">
        <v>72</v>
      </c>
      <c r="G119" s="14">
        <v>852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908</v>
      </c>
      <c r="D120" s="14">
        <v>891</v>
      </c>
      <c r="E120" s="14" t="s">
        <v>72</v>
      </c>
      <c r="F120" s="14" t="s">
        <v>72</v>
      </c>
      <c r="G120" s="14">
        <v>799</v>
      </c>
      <c r="H120" s="14">
        <v>92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920</v>
      </c>
      <c r="D121" s="14">
        <v>902</v>
      </c>
      <c r="E121" s="14" t="s">
        <v>72</v>
      </c>
      <c r="F121" s="14" t="s">
        <v>72</v>
      </c>
      <c r="G121" s="14">
        <v>154</v>
      </c>
      <c r="H121" s="14">
        <v>748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922</v>
      </c>
      <c r="D122" s="14">
        <v>898</v>
      </c>
      <c r="E122" s="14" t="s">
        <v>72</v>
      </c>
      <c r="F122" s="14" t="s">
        <v>72</v>
      </c>
      <c r="G122" s="14">
        <v>51</v>
      </c>
      <c r="H122" s="14">
        <v>847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837</v>
      </c>
      <c r="D123" s="14">
        <v>800</v>
      </c>
      <c r="E123" s="14" t="s">
        <v>72</v>
      </c>
      <c r="F123" s="14" t="s">
        <v>72</v>
      </c>
      <c r="G123" s="14">
        <v>17</v>
      </c>
      <c r="H123" s="14">
        <v>783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4700</v>
      </c>
      <c r="D124" s="14">
        <v>3547</v>
      </c>
      <c r="E124" s="14" t="s">
        <v>72</v>
      </c>
      <c r="F124" s="14" t="s">
        <v>72</v>
      </c>
      <c r="G124" s="14">
        <v>84</v>
      </c>
      <c r="H124" s="14">
        <v>2846</v>
      </c>
      <c r="I124" s="14">
        <v>117</v>
      </c>
      <c r="J124" s="14">
        <v>500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889</v>
      </c>
      <c r="D125" s="14">
        <v>828</v>
      </c>
      <c r="E125" s="14" t="s">
        <v>72</v>
      </c>
      <c r="F125" s="14" t="s">
        <v>72</v>
      </c>
      <c r="G125" s="14">
        <v>19</v>
      </c>
      <c r="H125" s="14">
        <v>809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918</v>
      </c>
      <c r="D126" s="14">
        <v>813</v>
      </c>
      <c r="E126" s="14" t="s">
        <v>72</v>
      </c>
      <c r="F126" s="14" t="s">
        <v>72</v>
      </c>
      <c r="G126" s="14">
        <v>17</v>
      </c>
      <c r="H126" s="14">
        <v>794</v>
      </c>
      <c r="I126" s="14" t="s">
        <v>72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967</v>
      </c>
      <c r="D127" s="14">
        <v>759</v>
      </c>
      <c r="E127" s="14" t="s">
        <v>72</v>
      </c>
      <c r="F127" s="14" t="s">
        <v>72</v>
      </c>
      <c r="G127" s="14">
        <v>20</v>
      </c>
      <c r="H127" s="14">
        <v>707</v>
      </c>
      <c r="I127" s="14">
        <v>4</v>
      </c>
      <c r="J127" s="14">
        <v>28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939</v>
      </c>
      <c r="D128" s="14">
        <v>627</v>
      </c>
      <c r="E128" s="14" t="s">
        <v>72</v>
      </c>
      <c r="F128" s="14" t="s">
        <v>72</v>
      </c>
      <c r="G128" s="14">
        <v>19</v>
      </c>
      <c r="H128" s="14">
        <v>360</v>
      </c>
      <c r="I128" s="14">
        <v>51</v>
      </c>
      <c r="J128" s="14">
        <v>197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987</v>
      </c>
      <c r="D129" s="14">
        <v>520</v>
      </c>
      <c r="E129" s="14" t="s">
        <v>72</v>
      </c>
      <c r="F129" s="14" t="s">
        <v>72</v>
      </c>
      <c r="G129" s="14">
        <v>9</v>
      </c>
      <c r="H129" s="14">
        <v>176</v>
      </c>
      <c r="I129" s="14">
        <v>62</v>
      </c>
      <c r="J129" s="14">
        <v>273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4420</v>
      </c>
      <c r="D130" s="14">
        <v>1568</v>
      </c>
      <c r="E130" s="14" t="s">
        <v>72</v>
      </c>
      <c r="F130" s="14" t="s">
        <v>72</v>
      </c>
      <c r="G130" s="14">
        <v>57</v>
      </c>
      <c r="H130" s="14">
        <v>254</v>
      </c>
      <c r="I130" s="14">
        <v>174</v>
      </c>
      <c r="J130" s="14">
        <v>1057</v>
      </c>
      <c r="K130" s="14">
        <v>26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887</v>
      </c>
      <c r="D131" s="14">
        <v>398</v>
      </c>
      <c r="E131" s="14" t="s">
        <v>72</v>
      </c>
      <c r="F131" s="14" t="s">
        <v>72</v>
      </c>
      <c r="G131" s="14">
        <v>14</v>
      </c>
      <c r="H131" s="14">
        <v>88</v>
      </c>
      <c r="I131" s="14">
        <v>43</v>
      </c>
      <c r="J131" s="14">
        <v>249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895</v>
      </c>
      <c r="D132" s="14">
        <v>341</v>
      </c>
      <c r="E132" s="14" t="s">
        <v>72</v>
      </c>
      <c r="F132" s="14" t="s">
        <v>72</v>
      </c>
      <c r="G132" s="14">
        <v>11</v>
      </c>
      <c r="H132" s="14">
        <v>57</v>
      </c>
      <c r="I132" s="14">
        <v>43</v>
      </c>
      <c r="J132" s="14">
        <v>224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891</v>
      </c>
      <c r="D133" s="14">
        <v>317</v>
      </c>
      <c r="E133" s="14" t="s">
        <v>72</v>
      </c>
      <c r="F133" s="14" t="s">
        <v>72</v>
      </c>
      <c r="G133" s="14">
        <v>7</v>
      </c>
      <c r="H133" s="14">
        <v>46</v>
      </c>
      <c r="I133" s="14">
        <v>44</v>
      </c>
      <c r="J133" s="14">
        <v>215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885</v>
      </c>
      <c r="D134" s="14">
        <v>268</v>
      </c>
      <c r="E134" s="14" t="s">
        <v>72</v>
      </c>
      <c r="F134" s="14" t="s">
        <v>72</v>
      </c>
      <c r="G134" s="14">
        <v>15</v>
      </c>
      <c r="H134" s="14">
        <v>39</v>
      </c>
      <c r="I134" s="14">
        <v>24</v>
      </c>
      <c r="J134" s="14">
        <v>187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862</v>
      </c>
      <c r="D135" s="14">
        <v>244</v>
      </c>
      <c r="E135" s="14" t="s">
        <v>72</v>
      </c>
      <c r="F135" s="14" t="s">
        <v>72</v>
      </c>
      <c r="G135" s="14">
        <v>10</v>
      </c>
      <c r="H135" s="14">
        <v>24</v>
      </c>
      <c r="I135" s="14">
        <v>20</v>
      </c>
      <c r="J135" s="14">
        <v>182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4221</v>
      </c>
      <c r="D136" s="14">
        <v>775</v>
      </c>
      <c r="E136" s="14" t="s">
        <v>72</v>
      </c>
      <c r="F136" s="14" t="s">
        <v>72</v>
      </c>
      <c r="G136" s="14">
        <v>48</v>
      </c>
      <c r="H136" s="14">
        <v>90</v>
      </c>
      <c r="I136" s="14">
        <v>105</v>
      </c>
      <c r="J136" s="14">
        <v>484</v>
      </c>
      <c r="K136" s="14">
        <v>48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915</v>
      </c>
      <c r="D137" s="14">
        <v>204</v>
      </c>
      <c r="E137" s="14" t="s">
        <v>72</v>
      </c>
      <c r="F137" s="14" t="s">
        <v>72</v>
      </c>
      <c r="G137" s="14">
        <v>8</v>
      </c>
      <c r="H137" s="14">
        <v>23</v>
      </c>
      <c r="I137" s="14">
        <v>27</v>
      </c>
      <c r="J137" s="14">
        <v>136</v>
      </c>
      <c r="K137" s="14">
        <v>10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817</v>
      </c>
      <c r="D138" s="14">
        <v>163</v>
      </c>
      <c r="E138" s="14" t="s">
        <v>72</v>
      </c>
      <c r="F138" s="14" t="s">
        <v>72</v>
      </c>
      <c r="G138" s="14">
        <v>8</v>
      </c>
      <c r="H138" s="14">
        <v>19</v>
      </c>
      <c r="I138" s="14">
        <v>19</v>
      </c>
      <c r="J138" s="14">
        <v>112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875</v>
      </c>
      <c r="D139" s="14">
        <v>156</v>
      </c>
      <c r="E139" s="14" t="s">
        <v>72</v>
      </c>
      <c r="F139" s="14" t="s">
        <v>72</v>
      </c>
      <c r="G139" s="14">
        <v>10</v>
      </c>
      <c r="H139" s="14">
        <v>19</v>
      </c>
      <c r="I139" s="14">
        <v>31</v>
      </c>
      <c r="J139" s="14">
        <v>82</v>
      </c>
      <c r="K139" s="14">
        <v>14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798</v>
      </c>
      <c r="D140" s="14">
        <v>138</v>
      </c>
      <c r="E140" s="14" t="s">
        <v>72</v>
      </c>
      <c r="F140" s="14" t="s">
        <v>72</v>
      </c>
      <c r="G140" s="14">
        <v>6</v>
      </c>
      <c r="H140" s="14">
        <v>12</v>
      </c>
      <c r="I140" s="14">
        <v>18</v>
      </c>
      <c r="J140" s="14">
        <v>93</v>
      </c>
      <c r="K140" s="14">
        <v>9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816</v>
      </c>
      <c r="D141" s="14">
        <v>114</v>
      </c>
      <c r="E141" s="14" t="s">
        <v>72</v>
      </c>
      <c r="F141" s="14" t="s">
        <v>72</v>
      </c>
      <c r="G141" s="14">
        <v>16</v>
      </c>
      <c r="H141" s="14">
        <v>17</v>
      </c>
      <c r="I141" s="14">
        <v>10</v>
      </c>
      <c r="J141" s="14">
        <v>61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3989</v>
      </c>
      <c r="D142" s="14">
        <v>451</v>
      </c>
      <c r="E142" s="14" t="s">
        <v>72</v>
      </c>
      <c r="F142" s="14" t="s">
        <v>72</v>
      </c>
      <c r="G142" s="14">
        <v>49</v>
      </c>
      <c r="H142" s="14">
        <v>76</v>
      </c>
      <c r="I142" s="14">
        <v>54</v>
      </c>
      <c r="J142" s="14">
        <v>207</v>
      </c>
      <c r="K142" s="14">
        <v>65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3949</v>
      </c>
      <c r="D143" s="14">
        <v>304</v>
      </c>
      <c r="E143" s="14" t="s">
        <v>72</v>
      </c>
      <c r="F143" s="14" t="s">
        <v>72</v>
      </c>
      <c r="G143" s="14">
        <v>36</v>
      </c>
      <c r="H143" s="14">
        <v>58</v>
      </c>
      <c r="I143" s="14">
        <v>38</v>
      </c>
      <c r="J143" s="14">
        <v>113</v>
      </c>
      <c r="K143" s="14">
        <v>59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4354</v>
      </c>
      <c r="D144" s="14">
        <v>263</v>
      </c>
      <c r="E144" s="14" t="s">
        <v>72</v>
      </c>
      <c r="F144" s="14" t="s">
        <v>72</v>
      </c>
      <c r="G144" s="14">
        <v>56</v>
      </c>
      <c r="H144" s="14">
        <v>33</v>
      </c>
      <c r="I144" s="14">
        <v>40</v>
      </c>
      <c r="J144" s="14">
        <v>89</v>
      </c>
      <c r="K144" s="14">
        <v>45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3516</v>
      </c>
      <c r="D145" s="14">
        <v>194</v>
      </c>
      <c r="E145" s="14" t="s">
        <v>72</v>
      </c>
      <c r="F145" s="14" t="s">
        <v>72</v>
      </c>
      <c r="G145" s="14">
        <v>42</v>
      </c>
      <c r="H145" s="14">
        <v>36</v>
      </c>
      <c r="I145" s="14">
        <v>30</v>
      </c>
      <c r="J145" s="14">
        <v>49</v>
      </c>
      <c r="K145" s="14">
        <v>37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2988</v>
      </c>
      <c r="D146" s="14">
        <v>113</v>
      </c>
      <c r="E146" s="14" t="s">
        <v>72</v>
      </c>
      <c r="F146" s="14" t="s">
        <v>72</v>
      </c>
      <c r="G146" s="14">
        <v>39</v>
      </c>
      <c r="H146" s="14">
        <v>20</v>
      </c>
      <c r="I146" s="14">
        <v>12</v>
      </c>
      <c r="J146" s="14">
        <v>18</v>
      </c>
      <c r="K146" s="14">
        <v>24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2840</v>
      </c>
      <c r="D147" s="14">
        <v>106</v>
      </c>
      <c r="E147" s="14" t="s">
        <v>72</v>
      </c>
      <c r="F147" s="14" t="s">
        <v>72</v>
      </c>
      <c r="G147" s="14">
        <v>40</v>
      </c>
      <c r="H147" s="14">
        <v>18</v>
      </c>
      <c r="I147" s="14">
        <v>6</v>
      </c>
      <c r="J147" s="14">
        <v>18</v>
      </c>
      <c r="K147" s="14">
        <v>24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2378</v>
      </c>
      <c r="D148" s="14">
        <v>75</v>
      </c>
      <c r="E148" s="14" t="s">
        <v>72</v>
      </c>
      <c r="F148" s="14" t="s">
        <v>72</v>
      </c>
      <c r="G148" s="14">
        <v>27</v>
      </c>
      <c r="H148" s="14">
        <v>18</v>
      </c>
      <c r="I148" s="14">
        <v>7</v>
      </c>
      <c r="J148" s="14">
        <v>9</v>
      </c>
      <c r="K148" s="14">
        <v>14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2113</v>
      </c>
      <c r="D149" s="14">
        <v>57</v>
      </c>
      <c r="E149" s="14" t="s">
        <v>72</v>
      </c>
      <c r="F149" s="14" t="s">
        <v>72</v>
      </c>
      <c r="G149" s="14">
        <v>25</v>
      </c>
      <c r="H149" s="14">
        <v>11</v>
      </c>
      <c r="I149" s="14">
        <v>6</v>
      </c>
      <c r="J149" s="14">
        <v>5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1698</v>
      </c>
      <c r="D150" s="14">
        <v>60</v>
      </c>
      <c r="E150" s="14" t="s">
        <v>72</v>
      </c>
      <c r="F150" s="14" t="s">
        <v>72</v>
      </c>
      <c r="G150" s="14">
        <v>32</v>
      </c>
      <c r="H150" s="14">
        <v>9</v>
      </c>
      <c r="I150" s="14">
        <v>8</v>
      </c>
      <c r="J150" s="14">
        <v>3</v>
      </c>
      <c r="K150" s="14">
        <v>8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1148</v>
      </c>
      <c r="D151" s="14">
        <v>36</v>
      </c>
      <c r="E151" s="14" t="s">
        <v>72</v>
      </c>
      <c r="F151" s="14" t="s">
        <v>72</v>
      </c>
      <c r="G151" s="14">
        <v>22</v>
      </c>
      <c r="H151" s="14">
        <v>4</v>
      </c>
      <c r="I151" s="14">
        <v>4</v>
      </c>
      <c r="J151" s="14">
        <v>4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719</v>
      </c>
      <c r="D152" s="14">
        <v>19</v>
      </c>
      <c r="E152" s="14" t="s">
        <v>72</v>
      </c>
      <c r="F152" s="14" t="s">
        <v>72</v>
      </c>
      <c r="G152" s="14">
        <v>7</v>
      </c>
      <c r="H152" s="14">
        <v>5</v>
      </c>
      <c r="I152" s="14">
        <v>3</v>
      </c>
      <c r="J152" s="14">
        <v>1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348</v>
      </c>
      <c r="D153" s="14">
        <v>4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120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33203125" customWidth="1"/>
    <col min="11" max="11" width="16.1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91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6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8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40301</v>
      </c>
      <c r="D5" s="5">
        <v>12408</v>
      </c>
      <c r="E5" s="5">
        <v>835</v>
      </c>
      <c r="F5" s="5">
        <v>1041</v>
      </c>
      <c r="G5" s="5">
        <v>3936</v>
      </c>
      <c r="H5" s="5">
        <v>4365</v>
      </c>
      <c r="I5" s="5">
        <v>1225</v>
      </c>
      <c r="J5" s="5">
        <v>807</v>
      </c>
      <c r="K5" s="5">
        <v>199</v>
      </c>
    </row>
    <row r="6" spans="1:34" ht="12" customHeight="1" x14ac:dyDescent="0.2">
      <c r="A6" s="29" t="s">
        <v>63</v>
      </c>
      <c r="B6" s="10" t="s">
        <v>12</v>
      </c>
      <c r="C6" s="14">
        <v>2501</v>
      </c>
      <c r="D6" s="14">
        <v>1351</v>
      </c>
      <c r="E6" s="14">
        <v>803</v>
      </c>
      <c r="F6" s="14">
        <v>548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411</v>
      </c>
      <c r="D7" s="14">
        <v>48</v>
      </c>
      <c r="E7" s="14">
        <v>48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455</v>
      </c>
      <c r="D8" s="14">
        <v>120</v>
      </c>
      <c r="E8" s="14">
        <v>120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513</v>
      </c>
      <c r="D9" s="14">
        <v>259</v>
      </c>
      <c r="E9" s="14">
        <v>259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551</v>
      </c>
      <c r="D10" s="14">
        <v>375</v>
      </c>
      <c r="E10" s="14">
        <v>327</v>
      </c>
      <c r="F10" s="14">
        <v>48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571</v>
      </c>
      <c r="D11" s="14">
        <v>549</v>
      </c>
      <c r="E11" s="14">
        <v>49</v>
      </c>
      <c r="F11" s="14">
        <v>500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3032</v>
      </c>
      <c r="D12" s="14">
        <v>2966</v>
      </c>
      <c r="E12" s="14">
        <v>32</v>
      </c>
      <c r="F12" s="14">
        <v>493</v>
      </c>
      <c r="G12" s="14">
        <v>2441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622</v>
      </c>
      <c r="D13" s="14">
        <v>608</v>
      </c>
      <c r="E13" s="14">
        <v>32</v>
      </c>
      <c r="F13" s="14">
        <v>485</v>
      </c>
      <c r="G13" s="14">
        <v>91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595</v>
      </c>
      <c r="D14" s="14">
        <v>585</v>
      </c>
      <c r="E14" s="14" t="s">
        <v>72</v>
      </c>
      <c r="F14" s="14">
        <v>8</v>
      </c>
      <c r="G14" s="14">
        <v>577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629</v>
      </c>
      <c r="D15" s="14">
        <v>616</v>
      </c>
      <c r="E15" s="14" t="s">
        <v>72</v>
      </c>
      <c r="F15" s="14" t="s">
        <v>72</v>
      </c>
      <c r="G15" s="14">
        <v>616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611</v>
      </c>
      <c r="D16" s="14">
        <v>596</v>
      </c>
      <c r="E16" s="14" t="s">
        <v>72</v>
      </c>
      <c r="F16" s="14" t="s">
        <v>72</v>
      </c>
      <c r="G16" s="14">
        <v>596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575</v>
      </c>
      <c r="D17" s="14">
        <v>561</v>
      </c>
      <c r="E17" s="14" t="s">
        <v>72</v>
      </c>
      <c r="F17" s="14" t="s">
        <v>72</v>
      </c>
      <c r="G17" s="14">
        <v>561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3098</v>
      </c>
      <c r="D18" s="14">
        <v>3018</v>
      </c>
      <c r="E18" s="14" t="s">
        <v>72</v>
      </c>
      <c r="F18" s="14" t="s">
        <v>72</v>
      </c>
      <c r="G18" s="14">
        <v>1207</v>
      </c>
      <c r="H18" s="14">
        <v>1811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579</v>
      </c>
      <c r="D19" s="14">
        <v>567</v>
      </c>
      <c r="E19" s="14" t="s">
        <v>72</v>
      </c>
      <c r="F19" s="14" t="s">
        <v>72</v>
      </c>
      <c r="G19" s="14">
        <v>565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612</v>
      </c>
      <c r="D20" s="14">
        <v>598</v>
      </c>
      <c r="E20" s="14" t="s">
        <v>72</v>
      </c>
      <c r="F20" s="14" t="s">
        <v>72</v>
      </c>
      <c r="G20" s="14">
        <v>529</v>
      </c>
      <c r="H20" s="14">
        <v>69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658</v>
      </c>
      <c r="D21" s="14">
        <v>640</v>
      </c>
      <c r="E21" s="14" t="s">
        <v>72</v>
      </c>
      <c r="F21" s="14" t="s">
        <v>72</v>
      </c>
      <c r="G21" s="14">
        <v>76</v>
      </c>
      <c r="H21" s="14">
        <v>564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657</v>
      </c>
      <c r="D22" s="14">
        <v>643</v>
      </c>
      <c r="E22" s="14" t="s">
        <v>72</v>
      </c>
      <c r="F22" s="14" t="s">
        <v>72</v>
      </c>
      <c r="G22" s="14">
        <v>24</v>
      </c>
      <c r="H22" s="14">
        <v>619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592</v>
      </c>
      <c r="D23" s="14">
        <v>570</v>
      </c>
      <c r="E23" s="14" t="s">
        <v>72</v>
      </c>
      <c r="F23" s="14" t="s">
        <v>72</v>
      </c>
      <c r="G23" s="14">
        <v>13</v>
      </c>
      <c r="H23" s="14">
        <v>557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3011</v>
      </c>
      <c r="D24" s="14">
        <v>2349</v>
      </c>
      <c r="E24" s="14" t="s">
        <v>72</v>
      </c>
      <c r="F24" s="14" t="s">
        <v>72</v>
      </c>
      <c r="G24" s="14">
        <v>37</v>
      </c>
      <c r="H24" s="14">
        <v>1973</v>
      </c>
      <c r="I24" s="14">
        <v>161</v>
      </c>
      <c r="J24" s="14">
        <v>178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564</v>
      </c>
      <c r="D25" s="14">
        <v>531</v>
      </c>
      <c r="E25" s="14" t="s">
        <v>72</v>
      </c>
      <c r="F25" s="14" t="s">
        <v>72</v>
      </c>
      <c r="G25" s="14">
        <v>4</v>
      </c>
      <c r="H25" s="14">
        <v>527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602</v>
      </c>
      <c r="D26" s="14">
        <v>551</v>
      </c>
      <c r="E26" s="14" t="s">
        <v>72</v>
      </c>
      <c r="F26" s="14" t="s">
        <v>72</v>
      </c>
      <c r="G26" s="14">
        <v>11</v>
      </c>
      <c r="H26" s="14">
        <v>540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608</v>
      </c>
      <c r="D27" s="14">
        <v>525</v>
      </c>
      <c r="E27" s="14" t="s">
        <v>72</v>
      </c>
      <c r="F27" s="14" t="s">
        <v>72</v>
      </c>
      <c r="G27" s="14">
        <v>5</v>
      </c>
      <c r="H27" s="14">
        <v>504</v>
      </c>
      <c r="I27" s="14">
        <v>6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606</v>
      </c>
      <c r="D28" s="14">
        <v>413</v>
      </c>
      <c r="E28" s="14" t="s">
        <v>72</v>
      </c>
      <c r="F28" s="14" t="s">
        <v>72</v>
      </c>
      <c r="G28" s="14">
        <v>12</v>
      </c>
      <c r="H28" s="14">
        <v>252</v>
      </c>
      <c r="I28" s="14">
        <v>68</v>
      </c>
      <c r="J28" s="14">
        <v>81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631</v>
      </c>
      <c r="D29" s="14">
        <v>329</v>
      </c>
      <c r="E29" s="14" t="s">
        <v>72</v>
      </c>
      <c r="F29" s="14" t="s">
        <v>72</v>
      </c>
      <c r="G29" s="14">
        <v>5</v>
      </c>
      <c r="H29" s="14">
        <v>150</v>
      </c>
      <c r="I29" s="14">
        <v>87</v>
      </c>
      <c r="J29" s="14">
        <v>87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2902</v>
      </c>
      <c r="D30" s="14">
        <v>984</v>
      </c>
      <c r="E30" s="14" t="s">
        <v>72</v>
      </c>
      <c r="F30" s="14" t="s">
        <v>72</v>
      </c>
      <c r="G30" s="14">
        <v>29</v>
      </c>
      <c r="H30" s="14">
        <v>229</v>
      </c>
      <c r="I30" s="14">
        <v>411</v>
      </c>
      <c r="J30" s="14">
        <v>302</v>
      </c>
      <c r="K30" s="14">
        <v>13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575</v>
      </c>
      <c r="D31" s="14">
        <v>276</v>
      </c>
      <c r="E31" s="14" t="s">
        <v>72</v>
      </c>
      <c r="F31" s="14" t="s">
        <v>72</v>
      </c>
      <c r="G31" s="14">
        <v>3</v>
      </c>
      <c r="H31" s="14">
        <v>88</v>
      </c>
      <c r="I31" s="14">
        <v>104</v>
      </c>
      <c r="J31" s="14">
        <v>79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626</v>
      </c>
      <c r="D32" s="14">
        <v>233</v>
      </c>
      <c r="E32" s="14" t="s">
        <v>72</v>
      </c>
      <c r="F32" s="14" t="s">
        <v>72</v>
      </c>
      <c r="G32" s="14">
        <v>5</v>
      </c>
      <c r="H32" s="14">
        <v>58</v>
      </c>
      <c r="I32" s="14">
        <v>83</v>
      </c>
      <c r="J32" s="14">
        <v>82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587</v>
      </c>
      <c r="D33" s="14">
        <v>193</v>
      </c>
      <c r="E33" s="14" t="s">
        <v>72</v>
      </c>
      <c r="F33" s="14" t="s">
        <v>72</v>
      </c>
      <c r="G33" s="14">
        <v>7</v>
      </c>
      <c r="H33" s="14">
        <v>44</v>
      </c>
      <c r="I33" s="14">
        <v>82</v>
      </c>
      <c r="J33" s="14">
        <v>59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560</v>
      </c>
      <c r="D34" s="14">
        <v>151</v>
      </c>
      <c r="E34" s="14" t="s">
        <v>72</v>
      </c>
      <c r="F34" s="14" t="s">
        <v>72</v>
      </c>
      <c r="G34" s="14">
        <v>6</v>
      </c>
      <c r="H34" s="14">
        <v>19</v>
      </c>
      <c r="I34" s="14">
        <v>71</v>
      </c>
      <c r="J34" s="14">
        <v>53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554</v>
      </c>
      <c r="D35" s="14">
        <v>131</v>
      </c>
      <c r="E35" s="14" t="s">
        <v>72</v>
      </c>
      <c r="F35" s="14" t="s">
        <v>72</v>
      </c>
      <c r="G35" s="14">
        <v>8</v>
      </c>
      <c r="H35" s="14">
        <v>20</v>
      </c>
      <c r="I35" s="14">
        <v>71</v>
      </c>
      <c r="J35" s="14">
        <v>29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2931</v>
      </c>
      <c r="D36" s="14">
        <v>537</v>
      </c>
      <c r="E36" s="14" t="s">
        <v>72</v>
      </c>
      <c r="F36" s="14" t="s">
        <v>72</v>
      </c>
      <c r="G36" s="14">
        <v>10</v>
      </c>
      <c r="H36" s="14">
        <v>97</v>
      </c>
      <c r="I36" s="14">
        <v>258</v>
      </c>
      <c r="J36" s="14">
        <v>140</v>
      </c>
      <c r="K36" s="14">
        <v>32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564</v>
      </c>
      <c r="D37" s="14">
        <v>131</v>
      </c>
      <c r="E37" s="14" t="s">
        <v>72</v>
      </c>
      <c r="F37" s="14" t="s">
        <v>72</v>
      </c>
      <c r="G37" s="14">
        <v>3</v>
      </c>
      <c r="H37" s="14">
        <v>20</v>
      </c>
      <c r="I37" s="14">
        <v>68</v>
      </c>
      <c r="J37" s="14">
        <v>35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586</v>
      </c>
      <c r="D38" s="14">
        <v>117</v>
      </c>
      <c r="E38" s="14" t="s">
        <v>72</v>
      </c>
      <c r="F38" s="14" t="s">
        <v>72</v>
      </c>
      <c r="G38" s="14">
        <v>1</v>
      </c>
      <c r="H38" s="14">
        <v>27</v>
      </c>
      <c r="I38" s="14">
        <v>48</v>
      </c>
      <c r="J38" s="14">
        <v>37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583</v>
      </c>
      <c r="D39" s="14">
        <v>105</v>
      </c>
      <c r="E39" s="14" t="s">
        <v>72</v>
      </c>
      <c r="F39" s="14" t="s">
        <v>72</v>
      </c>
      <c r="G39" s="14">
        <v>2</v>
      </c>
      <c r="H39" s="14">
        <v>23</v>
      </c>
      <c r="I39" s="14">
        <v>43</v>
      </c>
      <c r="J39" s="14">
        <v>28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624</v>
      </c>
      <c r="D40" s="14">
        <v>110</v>
      </c>
      <c r="E40" s="14" t="s">
        <v>72</v>
      </c>
      <c r="F40" s="14" t="s">
        <v>72</v>
      </c>
      <c r="G40" s="14">
        <v>3</v>
      </c>
      <c r="H40" s="14">
        <v>14</v>
      </c>
      <c r="I40" s="14">
        <v>62</v>
      </c>
      <c r="J40" s="14">
        <v>25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574</v>
      </c>
      <c r="D41" s="14">
        <v>74</v>
      </c>
      <c r="E41" s="14" t="s">
        <v>72</v>
      </c>
      <c r="F41" s="14" t="s">
        <v>72</v>
      </c>
      <c r="G41" s="14">
        <v>1</v>
      </c>
      <c r="H41" s="14">
        <v>13</v>
      </c>
      <c r="I41" s="14">
        <v>37</v>
      </c>
      <c r="J41" s="14">
        <v>15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2985</v>
      </c>
      <c r="D42" s="14">
        <v>328</v>
      </c>
      <c r="E42" s="14" t="s">
        <v>72</v>
      </c>
      <c r="F42" s="14" t="s">
        <v>72</v>
      </c>
      <c r="G42" s="14">
        <v>15</v>
      </c>
      <c r="H42" s="14">
        <v>55</v>
      </c>
      <c r="I42" s="14">
        <v>148</v>
      </c>
      <c r="J42" s="14">
        <v>68</v>
      </c>
      <c r="K42" s="14">
        <v>42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2937</v>
      </c>
      <c r="D43" s="14">
        <v>252</v>
      </c>
      <c r="E43" s="14" t="s">
        <v>72</v>
      </c>
      <c r="F43" s="14" t="s">
        <v>72</v>
      </c>
      <c r="G43" s="14">
        <v>16</v>
      </c>
      <c r="H43" s="14">
        <v>53</v>
      </c>
      <c r="I43" s="14">
        <v>101</v>
      </c>
      <c r="J43" s="14">
        <v>49</v>
      </c>
      <c r="K43" s="14">
        <v>33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2866</v>
      </c>
      <c r="D44" s="14">
        <v>155</v>
      </c>
      <c r="E44" s="14" t="s">
        <v>72</v>
      </c>
      <c r="F44" s="14" t="s">
        <v>72</v>
      </c>
      <c r="G44" s="14">
        <v>24</v>
      </c>
      <c r="H44" s="14">
        <v>37</v>
      </c>
      <c r="I44" s="14">
        <v>58</v>
      </c>
      <c r="J44" s="14">
        <v>17</v>
      </c>
      <c r="K44" s="14">
        <v>19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2606</v>
      </c>
      <c r="D45" s="14">
        <v>146</v>
      </c>
      <c r="E45" s="14" t="s">
        <v>72</v>
      </c>
      <c r="F45" s="14" t="s">
        <v>72</v>
      </c>
      <c r="G45" s="14">
        <v>25</v>
      </c>
      <c r="H45" s="14">
        <v>33</v>
      </c>
      <c r="I45" s="14">
        <v>41</v>
      </c>
      <c r="J45" s="14">
        <v>26</v>
      </c>
      <c r="K45" s="14">
        <v>21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2240</v>
      </c>
      <c r="D46" s="14">
        <v>82</v>
      </c>
      <c r="E46" s="14" t="s">
        <v>72</v>
      </c>
      <c r="F46" s="14" t="s">
        <v>72</v>
      </c>
      <c r="G46" s="14">
        <v>23</v>
      </c>
      <c r="H46" s="14">
        <v>22</v>
      </c>
      <c r="I46" s="14">
        <v>14</v>
      </c>
      <c r="J46" s="14">
        <v>12</v>
      </c>
      <c r="K46" s="14">
        <v>11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2170</v>
      </c>
      <c r="D47" s="14">
        <v>84</v>
      </c>
      <c r="E47" s="14" t="s">
        <v>72</v>
      </c>
      <c r="F47" s="14" t="s">
        <v>72</v>
      </c>
      <c r="G47" s="14">
        <v>31</v>
      </c>
      <c r="H47" s="14">
        <v>19</v>
      </c>
      <c r="I47" s="14">
        <v>11</v>
      </c>
      <c r="J47" s="14">
        <v>12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1855</v>
      </c>
      <c r="D48" s="14">
        <v>53</v>
      </c>
      <c r="E48" s="14" t="s">
        <v>72</v>
      </c>
      <c r="F48" s="14" t="s">
        <v>72</v>
      </c>
      <c r="G48" s="14">
        <v>25</v>
      </c>
      <c r="H48" s="14">
        <v>14</v>
      </c>
      <c r="I48" s="14">
        <v>7</v>
      </c>
      <c r="J48" s="14">
        <v>2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1666</v>
      </c>
      <c r="D49" s="14">
        <v>34</v>
      </c>
      <c r="E49" s="14" t="s">
        <v>72</v>
      </c>
      <c r="F49" s="14" t="s">
        <v>72</v>
      </c>
      <c r="G49" s="14">
        <v>14</v>
      </c>
      <c r="H49" s="14">
        <v>10</v>
      </c>
      <c r="I49" s="14">
        <v>5</v>
      </c>
      <c r="J49" s="14">
        <v>1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1398</v>
      </c>
      <c r="D50" s="14">
        <v>31</v>
      </c>
      <c r="E50" s="14" t="s">
        <v>72</v>
      </c>
      <c r="F50" s="14" t="s">
        <v>72</v>
      </c>
      <c r="G50" s="14">
        <v>16</v>
      </c>
      <c r="H50" s="14">
        <v>8</v>
      </c>
      <c r="I50" s="14">
        <v>4</v>
      </c>
      <c r="J50" s="14" t="s">
        <v>72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941</v>
      </c>
      <c r="D51" s="14">
        <v>20</v>
      </c>
      <c r="E51" s="14" t="s">
        <v>72</v>
      </c>
      <c r="F51" s="14" t="s">
        <v>72</v>
      </c>
      <c r="G51" s="14">
        <v>14</v>
      </c>
      <c r="H51" s="14">
        <v>1</v>
      </c>
      <c r="I51" s="14">
        <v>4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634</v>
      </c>
      <c r="D52" s="14">
        <v>7</v>
      </c>
      <c r="E52" s="14" t="s">
        <v>72</v>
      </c>
      <c r="F52" s="14" t="s">
        <v>72</v>
      </c>
      <c r="G52" s="14">
        <v>2</v>
      </c>
      <c r="H52" s="14">
        <v>3</v>
      </c>
      <c r="I52" s="14">
        <v>1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332</v>
      </c>
      <c r="D53" s="14">
        <v>8</v>
      </c>
      <c r="E53" s="14" t="s">
        <v>72</v>
      </c>
      <c r="F53" s="14" t="s">
        <v>72</v>
      </c>
      <c r="G53" s="14">
        <v>5</v>
      </c>
      <c r="H53" s="14" t="s">
        <v>72</v>
      </c>
      <c r="I53" s="14">
        <v>1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196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20565</v>
      </c>
      <c r="D55" s="5">
        <v>6500</v>
      </c>
      <c r="E55" s="5">
        <v>407</v>
      </c>
      <c r="F55" s="5">
        <v>508</v>
      </c>
      <c r="G55" s="5">
        <v>1843</v>
      </c>
      <c r="H55" s="5">
        <v>2214</v>
      </c>
      <c r="I55" s="5">
        <v>889</v>
      </c>
      <c r="J55" s="5">
        <v>495</v>
      </c>
      <c r="K55" s="5">
        <v>144</v>
      </c>
    </row>
    <row r="56" spans="1:15" ht="12" customHeight="1" x14ac:dyDescent="0.2">
      <c r="A56" s="29" t="s">
        <v>63</v>
      </c>
      <c r="B56" s="10" t="s">
        <v>12</v>
      </c>
      <c r="C56" s="14">
        <v>1245</v>
      </c>
      <c r="D56" s="14">
        <v>658</v>
      </c>
      <c r="E56" s="14">
        <v>391</v>
      </c>
      <c r="F56" s="14">
        <v>267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210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220</v>
      </c>
      <c r="D58" s="14">
        <v>56</v>
      </c>
      <c r="E58" s="14">
        <v>56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266</v>
      </c>
      <c r="D59" s="14">
        <v>127</v>
      </c>
      <c r="E59" s="14">
        <v>127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273</v>
      </c>
      <c r="D60" s="14">
        <v>184</v>
      </c>
      <c r="E60" s="14">
        <v>163</v>
      </c>
      <c r="F60" s="14">
        <v>21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276</v>
      </c>
      <c r="D61" s="14">
        <v>267</v>
      </c>
      <c r="E61" s="14">
        <v>21</v>
      </c>
      <c r="F61" s="14">
        <v>246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1439</v>
      </c>
      <c r="D62" s="14">
        <v>1407</v>
      </c>
      <c r="E62" s="14">
        <v>16</v>
      </c>
      <c r="F62" s="14">
        <v>241</v>
      </c>
      <c r="G62" s="14">
        <v>1150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306</v>
      </c>
      <c r="D63" s="14">
        <v>301</v>
      </c>
      <c r="E63" s="14">
        <v>16</v>
      </c>
      <c r="F63" s="14">
        <v>235</v>
      </c>
      <c r="G63" s="14">
        <v>50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293</v>
      </c>
      <c r="D64" s="14">
        <v>287</v>
      </c>
      <c r="E64" s="14" t="s">
        <v>72</v>
      </c>
      <c r="F64" s="14">
        <v>6</v>
      </c>
      <c r="G64" s="14">
        <v>281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282</v>
      </c>
      <c r="D65" s="14">
        <v>279</v>
      </c>
      <c r="E65" s="14" t="s">
        <v>72</v>
      </c>
      <c r="F65" s="14" t="s">
        <v>72</v>
      </c>
      <c r="G65" s="14">
        <v>279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300</v>
      </c>
      <c r="D66" s="14">
        <v>290</v>
      </c>
      <c r="E66" s="14" t="s">
        <v>72</v>
      </c>
      <c r="F66" s="14" t="s">
        <v>72</v>
      </c>
      <c r="G66" s="14">
        <v>290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258</v>
      </c>
      <c r="D67" s="14">
        <v>250</v>
      </c>
      <c r="E67" s="14" t="s">
        <v>72</v>
      </c>
      <c r="F67" s="14" t="s">
        <v>72</v>
      </c>
      <c r="G67" s="14">
        <v>250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1492</v>
      </c>
      <c r="D68" s="14">
        <v>1457</v>
      </c>
      <c r="E68" s="14" t="s">
        <v>72</v>
      </c>
      <c r="F68" s="14" t="s">
        <v>72</v>
      </c>
      <c r="G68" s="14">
        <v>562</v>
      </c>
      <c r="H68" s="14">
        <v>895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282</v>
      </c>
      <c r="D69" s="14">
        <v>279</v>
      </c>
      <c r="E69" s="14" t="s">
        <v>72</v>
      </c>
      <c r="F69" s="14" t="s">
        <v>72</v>
      </c>
      <c r="G69" s="14">
        <v>279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287</v>
      </c>
      <c r="D70" s="14">
        <v>278</v>
      </c>
      <c r="E70" s="14" t="s">
        <v>72</v>
      </c>
      <c r="F70" s="14" t="s">
        <v>72</v>
      </c>
      <c r="G70" s="14">
        <v>244</v>
      </c>
      <c r="H70" s="14">
        <v>34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337</v>
      </c>
      <c r="D71" s="14">
        <v>330</v>
      </c>
      <c r="E71" s="14" t="s">
        <v>72</v>
      </c>
      <c r="F71" s="14" t="s">
        <v>72</v>
      </c>
      <c r="G71" s="14">
        <v>27</v>
      </c>
      <c r="H71" s="14">
        <v>303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312</v>
      </c>
      <c r="D72" s="14">
        <v>308</v>
      </c>
      <c r="E72" s="14" t="s">
        <v>72</v>
      </c>
      <c r="F72" s="14" t="s">
        <v>72</v>
      </c>
      <c r="G72" s="14">
        <v>8</v>
      </c>
      <c r="H72" s="14">
        <v>300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274</v>
      </c>
      <c r="D73" s="14">
        <v>262</v>
      </c>
      <c r="E73" s="14" t="s">
        <v>72</v>
      </c>
      <c r="F73" s="14" t="s">
        <v>72</v>
      </c>
      <c r="G73" s="14">
        <v>4</v>
      </c>
      <c r="H73" s="14">
        <v>258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1485</v>
      </c>
      <c r="D74" s="14">
        <v>1238</v>
      </c>
      <c r="E74" s="14" t="s">
        <v>72</v>
      </c>
      <c r="F74" s="14" t="s">
        <v>72</v>
      </c>
      <c r="G74" s="14">
        <v>17</v>
      </c>
      <c r="H74" s="14">
        <v>993</v>
      </c>
      <c r="I74" s="14">
        <v>110</v>
      </c>
      <c r="J74" s="14">
        <v>118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291</v>
      </c>
      <c r="D75" s="14">
        <v>274</v>
      </c>
      <c r="E75" s="14" t="s">
        <v>72</v>
      </c>
      <c r="F75" s="14" t="s">
        <v>72</v>
      </c>
      <c r="G75" s="14">
        <v>2</v>
      </c>
      <c r="H75" s="14">
        <v>272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291</v>
      </c>
      <c r="D76" s="14">
        <v>275</v>
      </c>
      <c r="E76" s="14" t="s">
        <v>72</v>
      </c>
      <c r="F76" s="14" t="s">
        <v>72</v>
      </c>
      <c r="G76" s="14">
        <v>4</v>
      </c>
      <c r="H76" s="14">
        <v>271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299</v>
      </c>
      <c r="D77" s="14">
        <v>269</v>
      </c>
      <c r="E77" s="14" t="s">
        <v>72</v>
      </c>
      <c r="F77" s="14" t="s">
        <v>72</v>
      </c>
      <c r="G77" s="14" t="s">
        <v>72</v>
      </c>
      <c r="H77" s="14">
        <v>257</v>
      </c>
      <c r="I77" s="14">
        <v>4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299</v>
      </c>
      <c r="D78" s="14">
        <v>223</v>
      </c>
      <c r="E78" s="14" t="s">
        <v>72</v>
      </c>
      <c r="F78" s="14" t="s">
        <v>72</v>
      </c>
      <c r="G78" s="14">
        <v>7</v>
      </c>
      <c r="H78" s="14">
        <v>121</v>
      </c>
      <c r="I78" s="14">
        <v>44</v>
      </c>
      <c r="J78" s="14">
        <v>51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305</v>
      </c>
      <c r="D79" s="14">
        <v>197</v>
      </c>
      <c r="E79" s="14" t="s">
        <v>72</v>
      </c>
      <c r="F79" s="14" t="s">
        <v>72</v>
      </c>
      <c r="G79" s="14">
        <v>4</v>
      </c>
      <c r="H79" s="14">
        <v>72</v>
      </c>
      <c r="I79" s="14">
        <v>62</v>
      </c>
      <c r="J79" s="14">
        <v>59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1447</v>
      </c>
      <c r="D80" s="14">
        <v>611</v>
      </c>
      <c r="E80" s="14" t="s">
        <v>72</v>
      </c>
      <c r="F80" s="14" t="s">
        <v>72</v>
      </c>
      <c r="G80" s="14">
        <v>10</v>
      </c>
      <c r="H80" s="14">
        <v>115</v>
      </c>
      <c r="I80" s="14">
        <v>292</v>
      </c>
      <c r="J80" s="14">
        <v>186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286</v>
      </c>
      <c r="D81" s="14">
        <v>158</v>
      </c>
      <c r="E81" s="14" t="s">
        <v>72</v>
      </c>
      <c r="F81" s="14" t="s">
        <v>72</v>
      </c>
      <c r="G81" s="14">
        <v>1</v>
      </c>
      <c r="H81" s="14">
        <v>42</v>
      </c>
      <c r="I81" s="14">
        <v>67</v>
      </c>
      <c r="J81" s="14">
        <v>48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321</v>
      </c>
      <c r="D82" s="14">
        <v>154</v>
      </c>
      <c r="E82" s="14" t="s">
        <v>72</v>
      </c>
      <c r="F82" s="14" t="s">
        <v>72</v>
      </c>
      <c r="G82" s="14">
        <v>2</v>
      </c>
      <c r="H82" s="14">
        <v>30</v>
      </c>
      <c r="I82" s="14">
        <v>62</v>
      </c>
      <c r="J82" s="14">
        <v>55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279</v>
      </c>
      <c r="D83" s="14">
        <v>123</v>
      </c>
      <c r="E83" s="14" t="s">
        <v>72</v>
      </c>
      <c r="F83" s="14" t="s">
        <v>72</v>
      </c>
      <c r="G83" s="14">
        <v>3</v>
      </c>
      <c r="H83" s="14">
        <v>26</v>
      </c>
      <c r="I83" s="14">
        <v>56</v>
      </c>
      <c r="J83" s="14">
        <v>37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277</v>
      </c>
      <c r="D84" s="14">
        <v>95</v>
      </c>
      <c r="E84" s="14" t="s">
        <v>72</v>
      </c>
      <c r="F84" s="14" t="s">
        <v>72</v>
      </c>
      <c r="G84" s="14">
        <v>2</v>
      </c>
      <c r="H84" s="14">
        <v>9</v>
      </c>
      <c r="I84" s="14">
        <v>53</v>
      </c>
      <c r="J84" s="14">
        <v>30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284</v>
      </c>
      <c r="D85" s="14">
        <v>81</v>
      </c>
      <c r="E85" s="14" t="s">
        <v>72</v>
      </c>
      <c r="F85" s="14" t="s">
        <v>72</v>
      </c>
      <c r="G85" s="14">
        <v>2</v>
      </c>
      <c r="H85" s="14">
        <v>8</v>
      </c>
      <c r="I85" s="14">
        <v>54</v>
      </c>
      <c r="J85" s="14">
        <v>16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1444</v>
      </c>
      <c r="D86" s="14">
        <v>352</v>
      </c>
      <c r="E86" s="14" t="s">
        <v>72</v>
      </c>
      <c r="F86" s="14" t="s">
        <v>72</v>
      </c>
      <c r="G86" s="14">
        <v>3</v>
      </c>
      <c r="H86" s="14">
        <v>57</v>
      </c>
      <c r="I86" s="14">
        <v>190</v>
      </c>
      <c r="J86" s="14">
        <v>79</v>
      </c>
      <c r="K86" s="14">
        <v>23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268</v>
      </c>
      <c r="D87" s="14">
        <v>84</v>
      </c>
      <c r="E87" s="14" t="s">
        <v>72</v>
      </c>
      <c r="F87" s="14" t="s">
        <v>72</v>
      </c>
      <c r="G87" s="14" t="s">
        <v>72</v>
      </c>
      <c r="H87" s="14">
        <v>9</v>
      </c>
      <c r="I87" s="14">
        <v>48</v>
      </c>
      <c r="J87" s="14">
        <v>23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298</v>
      </c>
      <c r="D88" s="14">
        <v>79</v>
      </c>
      <c r="E88" s="14" t="s">
        <v>72</v>
      </c>
      <c r="F88" s="14" t="s">
        <v>72</v>
      </c>
      <c r="G88" s="14" t="s">
        <v>72</v>
      </c>
      <c r="H88" s="14">
        <v>16</v>
      </c>
      <c r="I88" s="14">
        <v>37</v>
      </c>
      <c r="J88" s="14">
        <v>24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286</v>
      </c>
      <c r="D89" s="14">
        <v>74</v>
      </c>
      <c r="E89" s="14" t="s">
        <v>72</v>
      </c>
      <c r="F89" s="14" t="s">
        <v>72</v>
      </c>
      <c r="G89" s="14">
        <v>2</v>
      </c>
      <c r="H89" s="14">
        <v>16</v>
      </c>
      <c r="I89" s="14">
        <v>35</v>
      </c>
      <c r="J89" s="14">
        <v>15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315</v>
      </c>
      <c r="D90" s="14">
        <v>69</v>
      </c>
      <c r="E90" s="14" t="s">
        <v>72</v>
      </c>
      <c r="F90" s="14" t="s">
        <v>72</v>
      </c>
      <c r="G90" s="14">
        <v>1</v>
      </c>
      <c r="H90" s="14">
        <v>8</v>
      </c>
      <c r="I90" s="14">
        <v>45</v>
      </c>
      <c r="J90" s="14">
        <v>10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277</v>
      </c>
      <c r="D91" s="14">
        <v>46</v>
      </c>
      <c r="E91" s="14" t="s">
        <v>72</v>
      </c>
      <c r="F91" s="14" t="s">
        <v>72</v>
      </c>
      <c r="G91" s="14" t="s">
        <v>72</v>
      </c>
      <c r="H91" s="14">
        <v>8</v>
      </c>
      <c r="I91" s="14">
        <v>25</v>
      </c>
      <c r="J91" s="14">
        <v>7</v>
      </c>
      <c r="K91" s="14">
        <v>6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1459</v>
      </c>
      <c r="D92" s="14">
        <v>214</v>
      </c>
      <c r="E92" s="14" t="s">
        <v>72</v>
      </c>
      <c r="F92" s="14" t="s">
        <v>72</v>
      </c>
      <c r="G92" s="14">
        <v>5</v>
      </c>
      <c r="H92" s="14">
        <v>32</v>
      </c>
      <c r="I92" s="14">
        <v>107</v>
      </c>
      <c r="J92" s="14">
        <v>35</v>
      </c>
      <c r="K92" s="14">
        <v>35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1513</v>
      </c>
      <c r="D93" s="14">
        <v>182</v>
      </c>
      <c r="E93" s="14" t="s">
        <v>72</v>
      </c>
      <c r="F93" s="14" t="s">
        <v>72</v>
      </c>
      <c r="G93" s="14">
        <v>9</v>
      </c>
      <c r="H93" s="14">
        <v>33</v>
      </c>
      <c r="I93" s="14">
        <v>82</v>
      </c>
      <c r="J93" s="14">
        <v>29</v>
      </c>
      <c r="K93" s="14">
        <v>29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1464</v>
      </c>
      <c r="D94" s="14">
        <v>104</v>
      </c>
      <c r="E94" s="14" t="s">
        <v>72</v>
      </c>
      <c r="F94" s="14" t="s">
        <v>72</v>
      </c>
      <c r="G94" s="14">
        <v>15</v>
      </c>
      <c r="H94" s="14">
        <v>24</v>
      </c>
      <c r="I94" s="14">
        <v>41</v>
      </c>
      <c r="J94" s="14">
        <v>11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1316</v>
      </c>
      <c r="D95" s="14">
        <v>98</v>
      </c>
      <c r="E95" s="14" t="s">
        <v>72</v>
      </c>
      <c r="F95" s="14" t="s">
        <v>72</v>
      </c>
      <c r="G95" s="14">
        <v>11</v>
      </c>
      <c r="H95" s="14">
        <v>20</v>
      </c>
      <c r="I95" s="14">
        <v>34</v>
      </c>
      <c r="J95" s="14">
        <v>18</v>
      </c>
      <c r="K95" s="14">
        <v>15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1164</v>
      </c>
      <c r="D96" s="14">
        <v>56</v>
      </c>
      <c r="E96" s="14" t="s">
        <v>72</v>
      </c>
      <c r="F96" s="14" t="s">
        <v>72</v>
      </c>
      <c r="G96" s="14">
        <v>14</v>
      </c>
      <c r="H96" s="14">
        <v>13</v>
      </c>
      <c r="I96" s="14">
        <v>10</v>
      </c>
      <c r="J96" s="14">
        <v>11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1138</v>
      </c>
      <c r="D97" s="14">
        <v>42</v>
      </c>
      <c r="E97" s="14" t="s">
        <v>72</v>
      </c>
      <c r="F97" s="14" t="s">
        <v>72</v>
      </c>
      <c r="G97" s="14">
        <v>11</v>
      </c>
      <c r="H97" s="14">
        <v>11</v>
      </c>
      <c r="I97" s="14">
        <v>7</v>
      </c>
      <c r="J97" s="14">
        <v>7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953</v>
      </c>
      <c r="D98" s="14">
        <v>28</v>
      </c>
      <c r="E98" s="14" t="s">
        <v>72</v>
      </c>
      <c r="F98" s="14" t="s">
        <v>72</v>
      </c>
      <c r="G98" s="14">
        <v>13</v>
      </c>
      <c r="H98" s="14">
        <v>7</v>
      </c>
      <c r="I98" s="14">
        <v>5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894</v>
      </c>
      <c r="D99" s="14">
        <v>17</v>
      </c>
      <c r="E99" s="14" t="s">
        <v>72</v>
      </c>
      <c r="F99" s="14" t="s">
        <v>72</v>
      </c>
      <c r="G99" s="14">
        <v>5</v>
      </c>
      <c r="H99" s="14">
        <v>6</v>
      </c>
      <c r="I99" s="14">
        <v>5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784</v>
      </c>
      <c r="D100" s="14">
        <v>16</v>
      </c>
      <c r="E100" s="14" t="s">
        <v>72</v>
      </c>
      <c r="F100" s="14" t="s">
        <v>72</v>
      </c>
      <c r="G100" s="14">
        <v>8</v>
      </c>
      <c r="H100" s="14">
        <v>5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537</v>
      </c>
      <c r="D101" s="14">
        <v>8</v>
      </c>
      <c r="E101" s="14" t="s">
        <v>72</v>
      </c>
      <c r="F101" s="14" t="s">
        <v>72</v>
      </c>
      <c r="G101" s="14">
        <v>4</v>
      </c>
      <c r="H101" s="14">
        <v>1</v>
      </c>
      <c r="I101" s="14">
        <v>3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409</v>
      </c>
      <c r="D102" s="14">
        <v>4</v>
      </c>
      <c r="E102" s="14" t="s">
        <v>72</v>
      </c>
      <c r="F102" s="14" t="s">
        <v>72</v>
      </c>
      <c r="G102" s="14">
        <v>1</v>
      </c>
      <c r="H102" s="14">
        <v>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234</v>
      </c>
      <c r="D103" s="14">
        <v>7</v>
      </c>
      <c r="E103" s="14" t="s">
        <v>72</v>
      </c>
      <c r="F103" s="14" t="s">
        <v>72</v>
      </c>
      <c r="G103" s="14">
        <v>4</v>
      </c>
      <c r="H103" s="14" t="s">
        <v>72</v>
      </c>
      <c r="I103" s="14">
        <v>1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148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19736</v>
      </c>
      <c r="D105" s="5">
        <v>5908</v>
      </c>
      <c r="E105" s="5">
        <v>428</v>
      </c>
      <c r="F105" s="5">
        <v>533</v>
      </c>
      <c r="G105" s="5">
        <v>2093</v>
      </c>
      <c r="H105" s="5">
        <v>2151</v>
      </c>
      <c r="I105" s="5">
        <v>336</v>
      </c>
      <c r="J105" s="5">
        <v>312</v>
      </c>
      <c r="K105" s="5">
        <v>55</v>
      </c>
    </row>
    <row r="106" spans="1:15" ht="12" customHeight="1" x14ac:dyDescent="0.2">
      <c r="A106" s="29" t="s">
        <v>63</v>
      </c>
      <c r="B106" s="10" t="s">
        <v>12</v>
      </c>
      <c r="C106" s="14">
        <v>1256</v>
      </c>
      <c r="D106" s="14">
        <v>693</v>
      </c>
      <c r="E106" s="14">
        <v>412</v>
      </c>
      <c r="F106" s="14">
        <v>281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201</v>
      </c>
      <c r="D107" s="14">
        <v>24</v>
      </c>
      <c r="E107" s="14">
        <v>24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235</v>
      </c>
      <c r="D108" s="14">
        <v>64</v>
      </c>
      <c r="E108" s="14">
        <v>64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247</v>
      </c>
      <c r="D109" s="14">
        <v>132</v>
      </c>
      <c r="E109" s="14">
        <v>132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278</v>
      </c>
      <c r="D110" s="14">
        <v>191</v>
      </c>
      <c r="E110" s="14">
        <v>164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295</v>
      </c>
      <c r="D111" s="14">
        <v>282</v>
      </c>
      <c r="E111" s="14">
        <v>28</v>
      </c>
      <c r="F111" s="14">
        <v>254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1593</v>
      </c>
      <c r="D112" s="14">
        <v>1559</v>
      </c>
      <c r="E112" s="14">
        <v>16</v>
      </c>
      <c r="F112" s="14">
        <v>252</v>
      </c>
      <c r="G112" s="14">
        <v>1291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316</v>
      </c>
      <c r="D113" s="14">
        <v>307</v>
      </c>
      <c r="E113" s="14">
        <v>16</v>
      </c>
      <c r="F113" s="14">
        <v>250</v>
      </c>
      <c r="G113" s="14">
        <v>41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302</v>
      </c>
      <c r="D114" s="14">
        <v>298</v>
      </c>
      <c r="E114" s="14" t="s">
        <v>72</v>
      </c>
      <c r="F114" s="14">
        <v>2</v>
      </c>
      <c r="G114" s="14">
        <v>296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347</v>
      </c>
      <c r="D115" s="14">
        <v>337</v>
      </c>
      <c r="E115" s="14" t="s">
        <v>72</v>
      </c>
      <c r="F115" s="14" t="s">
        <v>72</v>
      </c>
      <c r="G115" s="14">
        <v>337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311</v>
      </c>
      <c r="D116" s="14">
        <v>306</v>
      </c>
      <c r="E116" s="14" t="s">
        <v>72</v>
      </c>
      <c r="F116" s="14" t="s">
        <v>72</v>
      </c>
      <c r="G116" s="14">
        <v>306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317</v>
      </c>
      <c r="D117" s="14">
        <v>311</v>
      </c>
      <c r="E117" s="14" t="s">
        <v>72</v>
      </c>
      <c r="F117" s="14" t="s">
        <v>72</v>
      </c>
      <c r="G117" s="14">
        <v>311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1606</v>
      </c>
      <c r="D118" s="14">
        <v>1561</v>
      </c>
      <c r="E118" s="14" t="s">
        <v>72</v>
      </c>
      <c r="F118" s="14" t="s">
        <v>72</v>
      </c>
      <c r="G118" s="14">
        <v>645</v>
      </c>
      <c r="H118" s="14">
        <v>916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297</v>
      </c>
      <c r="D119" s="14">
        <v>288</v>
      </c>
      <c r="E119" s="14" t="s">
        <v>72</v>
      </c>
      <c r="F119" s="14" t="s">
        <v>72</v>
      </c>
      <c r="G119" s="14">
        <v>286</v>
      </c>
      <c r="H119" s="14">
        <v>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325</v>
      </c>
      <c r="D120" s="14">
        <v>320</v>
      </c>
      <c r="E120" s="14" t="s">
        <v>72</v>
      </c>
      <c r="F120" s="14" t="s">
        <v>72</v>
      </c>
      <c r="G120" s="14">
        <v>285</v>
      </c>
      <c r="H120" s="14">
        <v>35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321</v>
      </c>
      <c r="D121" s="14">
        <v>310</v>
      </c>
      <c r="E121" s="14" t="s">
        <v>72</v>
      </c>
      <c r="F121" s="14" t="s">
        <v>72</v>
      </c>
      <c r="G121" s="14">
        <v>49</v>
      </c>
      <c r="H121" s="14">
        <v>261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345</v>
      </c>
      <c r="D122" s="14">
        <v>335</v>
      </c>
      <c r="E122" s="14" t="s">
        <v>72</v>
      </c>
      <c r="F122" s="14" t="s">
        <v>72</v>
      </c>
      <c r="G122" s="14">
        <v>16</v>
      </c>
      <c r="H122" s="14">
        <v>319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318</v>
      </c>
      <c r="D123" s="14">
        <v>308</v>
      </c>
      <c r="E123" s="14" t="s">
        <v>72</v>
      </c>
      <c r="F123" s="14" t="s">
        <v>72</v>
      </c>
      <c r="G123" s="14">
        <v>9</v>
      </c>
      <c r="H123" s="14">
        <v>299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1526</v>
      </c>
      <c r="D124" s="14">
        <v>1111</v>
      </c>
      <c r="E124" s="14" t="s">
        <v>72</v>
      </c>
      <c r="F124" s="14" t="s">
        <v>72</v>
      </c>
      <c r="G124" s="14">
        <v>20</v>
      </c>
      <c r="H124" s="14">
        <v>980</v>
      </c>
      <c r="I124" s="14">
        <v>51</v>
      </c>
      <c r="J124" s="14">
        <v>60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273</v>
      </c>
      <c r="D125" s="14">
        <v>257</v>
      </c>
      <c r="E125" s="14" t="s">
        <v>72</v>
      </c>
      <c r="F125" s="14" t="s">
        <v>72</v>
      </c>
      <c r="G125" s="14">
        <v>2</v>
      </c>
      <c r="H125" s="14">
        <v>255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311</v>
      </c>
      <c r="D126" s="14">
        <v>276</v>
      </c>
      <c r="E126" s="14" t="s">
        <v>72</v>
      </c>
      <c r="F126" s="14" t="s">
        <v>72</v>
      </c>
      <c r="G126" s="14">
        <v>7</v>
      </c>
      <c r="H126" s="14">
        <v>269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309</v>
      </c>
      <c r="D127" s="14">
        <v>256</v>
      </c>
      <c r="E127" s="14" t="s">
        <v>72</v>
      </c>
      <c r="F127" s="14" t="s">
        <v>72</v>
      </c>
      <c r="G127" s="14">
        <v>5</v>
      </c>
      <c r="H127" s="14">
        <v>247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307</v>
      </c>
      <c r="D128" s="14">
        <v>190</v>
      </c>
      <c r="E128" s="14" t="s">
        <v>72</v>
      </c>
      <c r="F128" s="14" t="s">
        <v>72</v>
      </c>
      <c r="G128" s="14">
        <v>5</v>
      </c>
      <c r="H128" s="14">
        <v>131</v>
      </c>
      <c r="I128" s="14">
        <v>24</v>
      </c>
      <c r="J128" s="14">
        <v>30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326</v>
      </c>
      <c r="D129" s="14">
        <v>132</v>
      </c>
      <c r="E129" s="14" t="s">
        <v>72</v>
      </c>
      <c r="F129" s="14" t="s">
        <v>72</v>
      </c>
      <c r="G129" s="14">
        <v>1</v>
      </c>
      <c r="H129" s="14">
        <v>78</v>
      </c>
      <c r="I129" s="14">
        <v>25</v>
      </c>
      <c r="J129" s="14">
        <v>28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1455</v>
      </c>
      <c r="D130" s="14">
        <v>373</v>
      </c>
      <c r="E130" s="14" t="s">
        <v>72</v>
      </c>
      <c r="F130" s="14" t="s">
        <v>72</v>
      </c>
      <c r="G130" s="14">
        <v>19</v>
      </c>
      <c r="H130" s="14">
        <v>114</v>
      </c>
      <c r="I130" s="14">
        <v>119</v>
      </c>
      <c r="J130" s="14">
        <v>116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289</v>
      </c>
      <c r="D131" s="14">
        <v>118</v>
      </c>
      <c r="E131" s="14" t="s">
        <v>72</v>
      </c>
      <c r="F131" s="14" t="s">
        <v>72</v>
      </c>
      <c r="G131" s="14">
        <v>2</v>
      </c>
      <c r="H131" s="14">
        <v>46</v>
      </c>
      <c r="I131" s="14">
        <v>37</v>
      </c>
      <c r="J131" s="14">
        <v>31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305</v>
      </c>
      <c r="D132" s="14">
        <v>79</v>
      </c>
      <c r="E132" s="14" t="s">
        <v>72</v>
      </c>
      <c r="F132" s="14" t="s">
        <v>72</v>
      </c>
      <c r="G132" s="14">
        <v>3</v>
      </c>
      <c r="H132" s="14">
        <v>28</v>
      </c>
      <c r="I132" s="14">
        <v>21</v>
      </c>
      <c r="J132" s="14">
        <v>27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308</v>
      </c>
      <c r="D133" s="14">
        <v>70</v>
      </c>
      <c r="E133" s="14" t="s">
        <v>72</v>
      </c>
      <c r="F133" s="14" t="s">
        <v>72</v>
      </c>
      <c r="G133" s="14">
        <v>4</v>
      </c>
      <c r="H133" s="14">
        <v>18</v>
      </c>
      <c r="I133" s="14">
        <v>26</v>
      </c>
      <c r="J133" s="14">
        <v>22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283</v>
      </c>
      <c r="D134" s="14">
        <v>56</v>
      </c>
      <c r="E134" s="14" t="s">
        <v>72</v>
      </c>
      <c r="F134" s="14" t="s">
        <v>72</v>
      </c>
      <c r="G134" s="14">
        <v>4</v>
      </c>
      <c r="H134" s="14">
        <v>10</v>
      </c>
      <c r="I134" s="14">
        <v>18</v>
      </c>
      <c r="J134" s="14">
        <v>23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270</v>
      </c>
      <c r="D135" s="14">
        <v>50</v>
      </c>
      <c r="E135" s="14" t="s">
        <v>72</v>
      </c>
      <c r="F135" s="14" t="s">
        <v>72</v>
      </c>
      <c r="G135" s="14">
        <v>6</v>
      </c>
      <c r="H135" s="14">
        <v>12</v>
      </c>
      <c r="I135" s="14">
        <v>17</v>
      </c>
      <c r="J135" s="14">
        <v>13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1487</v>
      </c>
      <c r="D136" s="14">
        <v>185</v>
      </c>
      <c r="E136" s="14" t="s">
        <v>72</v>
      </c>
      <c r="F136" s="14" t="s">
        <v>72</v>
      </c>
      <c r="G136" s="14">
        <v>7</v>
      </c>
      <c r="H136" s="14">
        <v>40</v>
      </c>
      <c r="I136" s="14">
        <v>68</v>
      </c>
      <c r="J136" s="14">
        <v>61</v>
      </c>
      <c r="K136" s="14">
        <v>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296</v>
      </c>
      <c r="D137" s="14">
        <v>47</v>
      </c>
      <c r="E137" s="14" t="s">
        <v>72</v>
      </c>
      <c r="F137" s="14" t="s">
        <v>72</v>
      </c>
      <c r="G137" s="14">
        <v>3</v>
      </c>
      <c r="H137" s="14">
        <v>11</v>
      </c>
      <c r="I137" s="14">
        <v>20</v>
      </c>
      <c r="J137" s="14">
        <v>12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288</v>
      </c>
      <c r="D138" s="14">
        <v>38</v>
      </c>
      <c r="E138" s="14" t="s">
        <v>72</v>
      </c>
      <c r="F138" s="14" t="s">
        <v>72</v>
      </c>
      <c r="G138" s="14">
        <v>1</v>
      </c>
      <c r="H138" s="14">
        <v>11</v>
      </c>
      <c r="I138" s="14">
        <v>11</v>
      </c>
      <c r="J138" s="14">
        <v>13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297</v>
      </c>
      <c r="D139" s="14">
        <v>31</v>
      </c>
      <c r="E139" s="14" t="s">
        <v>72</v>
      </c>
      <c r="F139" s="14" t="s">
        <v>72</v>
      </c>
      <c r="G139" s="14" t="s">
        <v>72</v>
      </c>
      <c r="H139" s="14">
        <v>7</v>
      </c>
      <c r="I139" s="14">
        <v>8</v>
      </c>
      <c r="J139" s="14">
        <v>13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309</v>
      </c>
      <c r="D140" s="14">
        <v>41</v>
      </c>
      <c r="E140" s="14" t="s">
        <v>72</v>
      </c>
      <c r="F140" s="14" t="s">
        <v>72</v>
      </c>
      <c r="G140" s="14">
        <v>2</v>
      </c>
      <c r="H140" s="14">
        <v>6</v>
      </c>
      <c r="I140" s="14">
        <v>17</v>
      </c>
      <c r="J140" s="14">
        <v>15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297</v>
      </c>
      <c r="D141" s="14">
        <v>28</v>
      </c>
      <c r="E141" s="14" t="s">
        <v>72</v>
      </c>
      <c r="F141" s="14" t="s">
        <v>72</v>
      </c>
      <c r="G141" s="14">
        <v>1</v>
      </c>
      <c r="H141" s="14">
        <v>5</v>
      </c>
      <c r="I141" s="14">
        <v>12</v>
      </c>
      <c r="J141" s="14">
        <v>8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1526</v>
      </c>
      <c r="D142" s="14">
        <v>114</v>
      </c>
      <c r="E142" s="14" t="s">
        <v>72</v>
      </c>
      <c r="F142" s="14" t="s">
        <v>72</v>
      </c>
      <c r="G142" s="14">
        <v>10</v>
      </c>
      <c r="H142" s="14">
        <v>23</v>
      </c>
      <c r="I142" s="14">
        <v>41</v>
      </c>
      <c r="J142" s="14">
        <v>33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1424</v>
      </c>
      <c r="D143" s="14">
        <v>70</v>
      </c>
      <c r="E143" s="14" t="s">
        <v>72</v>
      </c>
      <c r="F143" s="14" t="s">
        <v>72</v>
      </c>
      <c r="G143" s="14">
        <v>7</v>
      </c>
      <c r="H143" s="14">
        <v>20</v>
      </c>
      <c r="I143" s="14">
        <v>19</v>
      </c>
      <c r="J143" s="14">
        <v>20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1402</v>
      </c>
      <c r="D144" s="14">
        <v>51</v>
      </c>
      <c r="E144" s="14" t="s">
        <v>72</v>
      </c>
      <c r="F144" s="14" t="s">
        <v>72</v>
      </c>
      <c r="G144" s="14">
        <v>9</v>
      </c>
      <c r="H144" s="14">
        <v>13</v>
      </c>
      <c r="I144" s="14">
        <v>17</v>
      </c>
      <c r="J144" s="14">
        <v>6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1290</v>
      </c>
      <c r="D145" s="14">
        <v>48</v>
      </c>
      <c r="E145" s="14" t="s">
        <v>72</v>
      </c>
      <c r="F145" s="14" t="s">
        <v>72</v>
      </c>
      <c r="G145" s="14">
        <v>14</v>
      </c>
      <c r="H145" s="14">
        <v>13</v>
      </c>
      <c r="I145" s="14">
        <v>7</v>
      </c>
      <c r="J145" s="14">
        <v>8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1076</v>
      </c>
      <c r="D146" s="14">
        <v>26</v>
      </c>
      <c r="E146" s="14" t="s">
        <v>72</v>
      </c>
      <c r="F146" s="14" t="s">
        <v>72</v>
      </c>
      <c r="G146" s="14">
        <v>9</v>
      </c>
      <c r="H146" s="14">
        <v>9</v>
      </c>
      <c r="I146" s="14">
        <v>4</v>
      </c>
      <c r="J146" s="14">
        <v>1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1032</v>
      </c>
      <c r="D147" s="14">
        <v>42</v>
      </c>
      <c r="E147" s="14" t="s">
        <v>72</v>
      </c>
      <c r="F147" s="14" t="s">
        <v>72</v>
      </c>
      <c r="G147" s="14">
        <v>20</v>
      </c>
      <c r="H147" s="14">
        <v>8</v>
      </c>
      <c r="I147" s="14">
        <v>4</v>
      </c>
      <c r="J147" s="14">
        <v>5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902</v>
      </c>
      <c r="D148" s="14">
        <v>25</v>
      </c>
      <c r="E148" s="14" t="s">
        <v>72</v>
      </c>
      <c r="F148" s="14" t="s">
        <v>72</v>
      </c>
      <c r="G148" s="14">
        <v>12</v>
      </c>
      <c r="H148" s="14">
        <v>7</v>
      </c>
      <c r="I148" s="14">
        <v>2</v>
      </c>
      <c r="J148" s="14">
        <v>1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772</v>
      </c>
      <c r="D149" s="14">
        <v>17</v>
      </c>
      <c r="E149" s="14" t="s">
        <v>72</v>
      </c>
      <c r="F149" s="14" t="s">
        <v>72</v>
      </c>
      <c r="G149" s="14">
        <v>9</v>
      </c>
      <c r="H149" s="14">
        <v>4</v>
      </c>
      <c r="I149" s="14" t="s">
        <v>72</v>
      </c>
      <c r="J149" s="14">
        <v>1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614</v>
      </c>
      <c r="D150" s="14">
        <v>15</v>
      </c>
      <c r="E150" s="14" t="s">
        <v>72</v>
      </c>
      <c r="F150" s="14" t="s">
        <v>72</v>
      </c>
      <c r="G150" s="14">
        <v>8</v>
      </c>
      <c r="H150" s="14">
        <v>3</v>
      </c>
      <c r="I150" s="14">
        <v>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404</v>
      </c>
      <c r="D151" s="14">
        <v>12</v>
      </c>
      <c r="E151" s="14" t="s">
        <v>72</v>
      </c>
      <c r="F151" s="14" t="s">
        <v>72</v>
      </c>
      <c r="G151" s="14">
        <v>10</v>
      </c>
      <c r="H151" s="14" t="s">
        <v>72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225</v>
      </c>
      <c r="D152" s="14">
        <v>3</v>
      </c>
      <c r="E152" s="14" t="s">
        <v>72</v>
      </c>
      <c r="F152" s="14" t="s">
        <v>72</v>
      </c>
      <c r="G152" s="14">
        <v>1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48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4.5" customWidth="1"/>
    <col min="11" max="11" width="18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40.5" customHeight="1" x14ac:dyDescent="0.2">
      <c r="A2" s="36" t="s">
        <v>92</v>
      </c>
      <c r="B2" s="36" t="s">
        <v>63</v>
      </c>
      <c r="C2" s="36" t="s">
        <v>63</v>
      </c>
      <c r="D2" s="36" t="s">
        <v>63</v>
      </c>
      <c r="E2" s="36" t="s">
        <v>63</v>
      </c>
      <c r="F2" s="36" t="s">
        <v>63</v>
      </c>
      <c r="G2" s="36" t="s">
        <v>63</v>
      </c>
      <c r="H2" s="36" t="s">
        <v>63</v>
      </c>
      <c r="I2" s="36" t="s">
        <v>63</v>
      </c>
      <c r="J2" s="36" t="s">
        <v>63</v>
      </c>
      <c r="K2" s="36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1.5" customHeight="1" x14ac:dyDescent="0.2">
      <c r="A3" s="33" t="s">
        <v>2</v>
      </c>
      <c r="B3" s="33" t="s">
        <v>63</v>
      </c>
      <c r="C3" s="33" t="s">
        <v>93</v>
      </c>
      <c r="D3" s="33" t="s">
        <v>94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3.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55284</v>
      </c>
      <c r="D5" s="5">
        <v>18123</v>
      </c>
      <c r="E5" s="5">
        <v>863</v>
      </c>
      <c r="F5" s="5">
        <v>1555</v>
      </c>
      <c r="G5" s="5">
        <v>6104</v>
      </c>
      <c r="H5" s="5">
        <v>6276</v>
      </c>
      <c r="I5" s="5">
        <v>1564</v>
      </c>
      <c r="J5" s="5">
        <v>1472</v>
      </c>
      <c r="K5" s="5">
        <v>289</v>
      </c>
    </row>
    <row r="6" spans="1:34" ht="12" customHeight="1" x14ac:dyDescent="0.2">
      <c r="A6" s="29" t="s">
        <v>63</v>
      </c>
      <c r="B6" s="10" t="s">
        <v>12</v>
      </c>
      <c r="C6" s="14">
        <v>3757</v>
      </c>
      <c r="D6" s="14">
        <v>1649</v>
      </c>
      <c r="E6" s="14">
        <v>827</v>
      </c>
      <c r="F6" s="14">
        <v>818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659</v>
      </c>
      <c r="D7" s="14">
        <v>26</v>
      </c>
      <c r="E7" s="14">
        <v>26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693</v>
      </c>
      <c r="D8" s="14">
        <v>81</v>
      </c>
      <c r="E8" s="14">
        <v>81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745</v>
      </c>
      <c r="D9" s="14">
        <v>208</v>
      </c>
      <c r="E9" s="14">
        <v>208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799</v>
      </c>
      <c r="D10" s="14">
        <v>514</v>
      </c>
      <c r="E10" s="14">
        <v>448</v>
      </c>
      <c r="F10" s="14">
        <v>66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861</v>
      </c>
      <c r="D11" s="14">
        <v>820</v>
      </c>
      <c r="E11" s="14">
        <v>64</v>
      </c>
      <c r="F11" s="14">
        <v>752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4549</v>
      </c>
      <c r="D12" s="14">
        <v>4441</v>
      </c>
      <c r="E12" s="14">
        <v>36</v>
      </c>
      <c r="F12" s="14">
        <v>737</v>
      </c>
      <c r="G12" s="14">
        <v>3668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922</v>
      </c>
      <c r="D13" s="14">
        <v>896</v>
      </c>
      <c r="E13" s="14">
        <v>36</v>
      </c>
      <c r="F13" s="14">
        <v>725</v>
      </c>
      <c r="G13" s="14">
        <v>135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905</v>
      </c>
      <c r="D14" s="14">
        <v>890</v>
      </c>
      <c r="E14" s="14" t="s">
        <v>72</v>
      </c>
      <c r="F14" s="14">
        <v>12</v>
      </c>
      <c r="G14" s="14">
        <v>878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994</v>
      </c>
      <c r="D15" s="14">
        <v>966</v>
      </c>
      <c r="E15" s="14" t="s">
        <v>72</v>
      </c>
      <c r="F15" s="14" t="s">
        <v>72</v>
      </c>
      <c r="G15" s="14">
        <v>966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833</v>
      </c>
      <c r="D16" s="14">
        <v>817</v>
      </c>
      <c r="E16" s="14" t="s">
        <v>72</v>
      </c>
      <c r="F16" s="14" t="s">
        <v>72</v>
      </c>
      <c r="G16" s="14">
        <v>817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895</v>
      </c>
      <c r="D17" s="14">
        <v>872</v>
      </c>
      <c r="E17" s="14" t="s">
        <v>72</v>
      </c>
      <c r="F17" s="14" t="s">
        <v>72</v>
      </c>
      <c r="G17" s="14">
        <v>872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4446</v>
      </c>
      <c r="D18" s="14">
        <v>4288</v>
      </c>
      <c r="E18" s="14" t="s">
        <v>72</v>
      </c>
      <c r="F18" s="14" t="s">
        <v>72</v>
      </c>
      <c r="G18" s="14">
        <v>1852</v>
      </c>
      <c r="H18" s="14">
        <v>2436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877</v>
      </c>
      <c r="D19" s="14">
        <v>860</v>
      </c>
      <c r="E19" s="14" t="s">
        <v>72</v>
      </c>
      <c r="F19" s="14" t="s">
        <v>72</v>
      </c>
      <c r="G19" s="14">
        <v>859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885</v>
      </c>
      <c r="D20" s="14">
        <v>859</v>
      </c>
      <c r="E20" s="14" t="s">
        <v>72</v>
      </c>
      <c r="F20" s="14" t="s">
        <v>72</v>
      </c>
      <c r="G20" s="14">
        <v>764</v>
      </c>
      <c r="H20" s="14">
        <v>95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869</v>
      </c>
      <c r="D21" s="14">
        <v>850</v>
      </c>
      <c r="E21" s="14" t="s">
        <v>72</v>
      </c>
      <c r="F21" s="14" t="s">
        <v>72</v>
      </c>
      <c r="G21" s="14">
        <v>137</v>
      </c>
      <c r="H21" s="14">
        <v>713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882</v>
      </c>
      <c r="D22" s="14">
        <v>844</v>
      </c>
      <c r="E22" s="14" t="s">
        <v>72</v>
      </c>
      <c r="F22" s="14" t="s">
        <v>72</v>
      </c>
      <c r="G22" s="14">
        <v>62</v>
      </c>
      <c r="H22" s="14">
        <v>782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933</v>
      </c>
      <c r="D23" s="14">
        <v>875</v>
      </c>
      <c r="E23" s="14" t="s">
        <v>72</v>
      </c>
      <c r="F23" s="14" t="s">
        <v>72</v>
      </c>
      <c r="G23" s="14">
        <v>30</v>
      </c>
      <c r="H23" s="14">
        <v>845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4517</v>
      </c>
      <c r="D24" s="14">
        <v>3502</v>
      </c>
      <c r="E24" s="14" t="s">
        <v>72</v>
      </c>
      <c r="F24" s="14" t="s">
        <v>72</v>
      </c>
      <c r="G24" s="14">
        <v>88</v>
      </c>
      <c r="H24" s="14">
        <v>2909</v>
      </c>
      <c r="I24" s="14">
        <v>224</v>
      </c>
      <c r="J24" s="14">
        <v>281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839</v>
      </c>
      <c r="D25" s="14">
        <v>776</v>
      </c>
      <c r="E25" s="14" t="s">
        <v>72</v>
      </c>
      <c r="F25" s="14" t="s">
        <v>72</v>
      </c>
      <c r="G25" s="14">
        <v>18</v>
      </c>
      <c r="H25" s="14">
        <v>758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894</v>
      </c>
      <c r="D26" s="14">
        <v>785</v>
      </c>
      <c r="E26" s="14" t="s">
        <v>72</v>
      </c>
      <c r="F26" s="14" t="s">
        <v>72</v>
      </c>
      <c r="G26" s="14">
        <v>15</v>
      </c>
      <c r="H26" s="14">
        <v>770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952</v>
      </c>
      <c r="D27" s="14">
        <v>799</v>
      </c>
      <c r="E27" s="14" t="s">
        <v>72</v>
      </c>
      <c r="F27" s="14" t="s">
        <v>72</v>
      </c>
      <c r="G27" s="14">
        <v>18</v>
      </c>
      <c r="H27" s="14">
        <v>749</v>
      </c>
      <c r="I27" s="14">
        <v>16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945</v>
      </c>
      <c r="D28" s="14">
        <v>655</v>
      </c>
      <c r="E28" s="14" t="s">
        <v>72</v>
      </c>
      <c r="F28" s="14" t="s">
        <v>72</v>
      </c>
      <c r="G28" s="14">
        <v>20</v>
      </c>
      <c r="H28" s="14">
        <v>418</v>
      </c>
      <c r="I28" s="14">
        <v>96</v>
      </c>
      <c r="J28" s="14">
        <v>121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887</v>
      </c>
      <c r="D29" s="14">
        <v>487</v>
      </c>
      <c r="E29" s="14" t="s">
        <v>72</v>
      </c>
      <c r="F29" s="14" t="s">
        <v>72</v>
      </c>
      <c r="G29" s="14">
        <v>17</v>
      </c>
      <c r="H29" s="14">
        <v>214</v>
      </c>
      <c r="I29" s="14">
        <v>112</v>
      </c>
      <c r="J29" s="14">
        <v>144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4606</v>
      </c>
      <c r="D30" s="14">
        <v>1651</v>
      </c>
      <c r="E30" s="14" t="s">
        <v>72</v>
      </c>
      <c r="F30" s="14" t="s">
        <v>72</v>
      </c>
      <c r="G30" s="14">
        <v>55</v>
      </c>
      <c r="H30" s="14">
        <v>430</v>
      </c>
      <c r="I30" s="14">
        <v>543</v>
      </c>
      <c r="J30" s="14">
        <v>599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892</v>
      </c>
      <c r="D31" s="14">
        <v>394</v>
      </c>
      <c r="E31" s="14" t="s">
        <v>72</v>
      </c>
      <c r="F31" s="14" t="s">
        <v>72</v>
      </c>
      <c r="G31" s="14">
        <v>13</v>
      </c>
      <c r="H31" s="14">
        <v>140</v>
      </c>
      <c r="I31" s="14">
        <v>115</v>
      </c>
      <c r="J31" s="14">
        <v>123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891</v>
      </c>
      <c r="D32" s="14">
        <v>370</v>
      </c>
      <c r="E32" s="14" t="s">
        <v>72</v>
      </c>
      <c r="F32" s="14" t="s">
        <v>72</v>
      </c>
      <c r="G32" s="14">
        <v>14</v>
      </c>
      <c r="H32" s="14">
        <v>100</v>
      </c>
      <c r="I32" s="14">
        <v>108</v>
      </c>
      <c r="J32" s="14">
        <v>141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1002</v>
      </c>
      <c r="D33" s="14">
        <v>358</v>
      </c>
      <c r="E33" s="14" t="s">
        <v>72</v>
      </c>
      <c r="F33" s="14" t="s">
        <v>72</v>
      </c>
      <c r="G33" s="14">
        <v>15</v>
      </c>
      <c r="H33" s="14">
        <v>86</v>
      </c>
      <c r="I33" s="14">
        <v>123</v>
      </c>
      <c r="J33" s="14">
        <v>126</v>
      </c>
      <c r="K33" s="14">
        <v>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903</v>
      </c>
      <c r="D34" s="14">
        <v>291</v>
      </c>
      <c r="E34" s="14" t="s">
        <v>72</v>
      </c>
      <c r="F34" s="14" t="s">
        <v>72</v>
      </c>
      <c r="G34" s="14">
        <v>4</v>
      </c>
      <c r="H34" s="14">
        <v>56</v>
      </c>
      <c r="I34" s="14">
        <v>110</v>
      </c>
      <c r="J34" s="14">
        <v>119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918</v>
      </c>
      <c r="D35" s="14">
        <v>238</v>
      </c>
      <c r="E35" s="14" t="s">
        <v>72</v>
      </c>
      <c r="F35" s="14" t="s">
        <v>72</v>
      </c>
      <c r="G35" s="14">
        <v>9</v>
      </c>
      <c r="H35" s="14">
        <v>48</v>
      </c>
      <c r="I35" s="14">
        <v>87</v>
      </c>
      <c r="J35" s="14">
        <v>90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4476</v>
      </c>
      <c r="D36" s="14">
        <v>790</v>
      </c>
      <c r="E36" s="14" t="s">
        <v>72</v>
      </c>
      <c r="F36" s="14" t="s">
        <v>72</v>
      </c>
      <c r="G36" s="14">
        <v>29</v>
      </c>
      <c r="H36" s="14">
        <v>133</v>
      </c>
      <c r="I36" s="14">
        <v>302</v>
      </c>
      <c r="J36" s="14">
        <v>276</v>
      </c>
      <c r="K36" s="14">
        <v>50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955</v>
      </c>
      <c r="D37" s="14">
        <v>221</v>
      </c>
      <c r="E37" s="14" t="s">
        <v>72</v>
      </c>
      <c r="F37" s="14" t="s">
        <v>72</v>
      </c>
      <c r="G37" s="14">
        <v>4</v>
      </c>
      <c r="H37" s="14">
        <v>39</v>
      </c>
      <c r="I37" s="14">
        <v>84</v>
      </c>
      <c r="J37" s="14">
        <v>83</v>
      </c>
      <c r="K37" s="14">
        <v>11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914</v>
      </c>
      <c r="D38" s="14">
        <v>163</v>
      </c>
      <c r="E38" s="14" t="s">
        <v>72</v>
      </c>
      <c r="F38" s="14" t="s">
        <v>72</v>
      </c>
      <c r="G38" s="14">
        <v>7</v>
      </c>
      <c r="H38" s="14">
        <v>21</v>
      </c>
      <c r="I38" s="14">
        <v>67</v>
      </c>
      <c r="J38" s="14">
        <v>63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884</v>
      </c>
      <c r="D39" s="14">
        <v>162</v>
      </c>
      <c r="E39" s="14" t="s">
        <v>72</v>
      </c>
      <c r="F39" s="14" t="s">
        <v>72</v>
      </c>
      <c r="G39" s="14">
        <v>5</v>
      </c>
      <c r="H39" s="14">
        <v>27</v>
      </c>
      <c r="I39" s="14">
        <v>61</v>
      </c>
      <c r="J39" s="14">
        <v>54</v>
      </c>
      <c r="K39" s="14">
        <v>15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887</v>
      </c>
      <c r="D40" s="14">
        <v>119</v>
      </c>
      <c r="E40" s="14" t="s">
        <v>72</v>
      </c>
      <c r="F40" s="14" t="s">
        <v>72</v>
      </c>
      <c r="G40" s="14">
        <v>7</v>
      </c>
      <c r="H40" s="14">
        <v>24</v>
      </c>
      <c r="I40" s="14">
        <v>44</v>
      </c>
      <c r="J40" s="14">
        <v>32</v>
      </c>
      <c r="K40" s="14">
        <v>12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836</v>
      </c>
      <c r="D41" s="14">
        <v>125</v>
      </c>
      <c r="E41" s="14" t="s">
        <v>72</v>
      </c>
      <c r="F41" s="14" t="s">
        <v>72</v>
      </c>
      <c r="G41" s="14">
        <v>6</v>
      </c>
      <c r="H41" s="14">
        <v>22</v>
      </c>
      <c r="I41" s="14">
        <v>46</v>
      </c>
      <c r="J41" s="14">
        <v>44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4015</v>
      </c>
      <c r="D42" s="14">
        <v>473</v>
      </c>
      <c r="E42" s="14" t="s">
        <v>72</v>
      </c>
      <c r="F42" s="14" t="s">
        <v>72</v>
      </c>
      <c r="G42" s="14">
        <v>55</v>
      </c>
      <c r="H42" s="14">
        <v>79</v>
      </c>
      <c r="I42" s="14">
        <v>185</v>
      </c>
      <c r="J42" s="14">
        <v>110</v>
      </c>
      <c r="K42" s="14">
        <v>44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3811</v>
      </c>
      <c r="D43" s="14">
        <v>367</v>
      </c>
      <c r="E43" s="14" t="s">
        <v>72</v>
      </c>
      <c r="F43" s="14" t="s">
        <v>72</v>
      </c>
      <c r="G43" s="14">
        <v>37</v>
      </c>
      <c r="H43" s="14">
        <v>86</v>
      </c>
      <c r="I43" s="14">
        <v>117</v>
      </c>
      <c r="J43" s="14">
        <v>75</v>
      </c>
      <c r="K43" s="14">
        <v>52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3578</v>
      </c>
      <c r="D44" s="14">
        <v>274</v>
      </c>
      <c r="E44" s="14" t="s">
        <v>72</v>
      </c>
      <c r="F44" s="14" t="s">
        <v>72</v>
      </c>
      <c r="G44" s="14">
        <v>59</v>
      </c>
      <c r="H44" s="14">
        <v>53</v>
      </c>
      <c r="I44" s="14">
        <v>81</v>
      </c>
      <c r="J44" s="14">
        <v>46</v>
      </c>
      <c r="K44" s="14">
        <v>35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3090</v>
      </c>
      <c r="D45" s="14">
        <v>169</v>
      </c>
      <c r="E45" s="14" t="s">
        <v>72</v>
      </c>
      <c r="F45" s="14" t="s">
        <v>72</v>
      </c>
      <c r="G45" s="14">
        <v>34</v>
      </c>
      <c r="H45" s="14">
        <v>39</v>
      </c>
      <c r="I45" s="14">
        <v>35</v>
      </c>
      <c r="J45" s="14">
        <v>34</v>
      </c>
      <c r="K45" s="14">
        <v>27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2805</v>
      </c>
      <c r="D46" s="14">
        <v>128</v>
      </c>
      <c r="E46" s="14" t="s">
        <v>72</v>
      </c>
      <c r="F46" s="14" t="s">
        <v>72</v>
      </c>
      <c r="G46" s="14">
        <v>50</v>
      </c>
      <c r="H46" s="14">
        <v>27</v>
      </c>
      <c r="I46" s="14">
        <v>20</v>
      </c>
      <c r="J46" s="14">
        <v>15</v>
      </c>
      <c r="K46" s="14">
        <v>16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2688</v>
      </c>
      <c r="D47" s="14">
        <v>108</v>
      </c>
      <c r="E47" s="14" t="s">
        <v>72</v>
      </c>
      <c r="F47" s="14" t="s">
        <v>72</v>
      </c>
      <c r="G47" s="14">
        <v>43</v>
      </c>
      <c r="H47" s="14">
        <v>27</v>
      </c>
      <c r="I47" s="14">
        <v>12</v>
      </c>
      <c r="J47" s="14">
        <v>11</v>
      </c>
      <c r="K47" s="14">
        <v>15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2203</v>
      </c>
      <c r="D48" s="14">
        <v>64</v>
      </c>
      <c r="E48" s="14" t="s">
        <v>72</v>
      </c>
      <c r="F48" s="14" t="s">
        <v>72</v>
      </c>
      <c r="G48" s="14">
        <v>21</v>
      </c>
      <c r="H48" s="14">
        <v>17</v>
      </c>
      <c r="I48" s="14">
        <v>9</v>
      </c>
      <c r="J48" s="14">
        <v>12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2119</v>
      </c>
      <c r="D49" s="14">
        <v>65</v>
      </c>
      <c r="E49" s="14" t="s">
        <v>72</v>
      </c>
      <c r="F49" s="14" t="s">
        <v>72</v>
      </c>
      <c r="G49" s="14">
        <v>39</v>
      </c>
      <c r="H49" s="14">
        <v>11</v>
      </c>
      <c r="I49" s="14">
        <v>9</v>
      </c>
      <c r="J49" s="14" t="s">
        <v>72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1786</v>
      </c>
      <c r="D50" s="14">
        <v>49</v>
      </c>
      <c r="E50" s="14" t="s">
        <v>72</v>
      </c>
      <c r="F50" s="14" t="s">
        <v>72</v>
      </c>
      <c r="G50" s="14">
        <v>20</v>
      </c>
      <c r="H50" s="14">
        <v>10</v>
      </c>
      <c r="I50" s="14">
        <v>6</v>
      </c>
      <c r="J50" s="14">
        <v>7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1308</v>
      </c>
      <c r="D51" s="14">
        <v>49</v>
      </c>
      <c r="E51" s="14" t="s">
        <v>72</v>
      </c>
      <c r="F51" s="14" t="s">
        <v>72</v>
      </c>
      <c r="G51" s="14">
        <v>27</v>
      </c>
      <c r="H51" s="14">
        <v>8</v>
      </c>
      <c r="I51" s="14">
        <v>10</v>
      </c>
      <c r="J51" s="14">
        <v>3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825</v>
      </c>
      <c r="D52" s="14">
        <v>27</v>
      </c>
      <c r="E52" s="14" t="s">
        <v>72</v>
      </c>
      <c r="F52" s="14" t="s">
        <v>72</v>
      </c>
      <c r="G52" s="14">
        <v>6</v>
      </c>
      <c r="H52" s="14">
        <v>4</v>
      </c>
      <c r="I52" s="14">
        <v>9</v>
      </c>
      <c r="J52" s="14">
        <v>3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449</v>
      </c>
      <c r="D53" s="14">
        <v>15</v>
      </c>
      <c r="E53" s="14" t="s">
        <v>72</v>
      </c>
      <c r="F53" s="14" t="s">
        <v>72</v>
      </c>
      <c r="G53" s="14">
        <v>9</v>
      </c>
      <c r="H53" s="14">
        <v>2</v>
      </c>
      <c r="I53" s="14">
        <v>2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256</v>
      </c>
      <c r="D54" s="14">
        <v>14</v>
      </c>
      <c r="E54" s="14" t="s">
        <v>72</v>
      </c>
      <c r="F54" s="14" t="s">
        <v>72</v>
      </c>
      <c r="G54" s="14">
        <v>8</v>
      </c>
      <c r="H54" s="14">
        <v>5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28216</v>
      </c>
      <c r="D55" s="5">
        <v>9502</v>
      </c>
      <c r="E55" s="5">
        <v>426</v>
      </c>
      <c r="F55" s="5">
        <v>757</v>
      </c>
      <c r="G55" s="5">
        <v>2946</v>
      </c>
      <c r="H55" s="5">
        <v>3144</v>
      </c>
      <c r="I55" s="5">
        <v>1125</v>
      </c>
      <c r="J55" s="5">
        <v>902</v>
      </c>
      <c r="K55" s="5">
        <v>202</v>
      </c>
    </row>
    <row r="56" spans="1:15" ht="12" customHeight="1" x14ac:dyDescent="0.2">
      <c r="A56" s="29" t="s">
        <v>63</v>
      </c>
      <c r="B56" s="10" t="s">
        <v>12</v>
      </c>
      <c r="C56" s="14">
        <v>1862</v>
      </c>
      <c r="D56" s="14">
        <v>824</v>
      </c>
      <c r="E56" s="14">
        <v>411</v>
      </c>
      <c r="F56" s="14">
        <v>411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319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326</v>
      </c>
      <c r="D58" s="14">
        <v>42</v>
      </c>
      <c r="E58" s="14">
        <v>42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395</v>
      </c>
      <c r="D59" s="14">
        <v>103</v>
      </c>
      <c r="E59" s="14">
        <v>103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393</v>
      </c>
      <c r="D60" s="14">
        <v>260</v>
      </c>
      <c r="E60" s="14">
        <v>225</v>
      </c>
      <c r="F60" s="14">
        <v>35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429</v>
      </c>
      <c r="D61" s="14">
        <v>411</v>
      </c>
      <c r="E61" s="14">
        <v>33</v>
      </c>
      <c r="F61" s="14">
        <v>376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2166</v>
      </c>
      <c r="D62" s="14">
        <v>2117</v>
      </c>
      <c r="E62" s="14">
        <v>15</v>
      </c>
      <c r="F62" s="14">
        <v>346</v>
      </c>
      <c r="G62" s="14">
        <v>1756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426</v>
      </c>
      <c r="D63" s="14">
        <v>414</v>
      </c>
      <c r="E63" s="14">
        <v>15</v>
      </c>
      <c r="F63" s="14">
        <v>342</v>
      </c>
      <c r="G63" s="14">
        <v>57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430</v>
      </c>
      <c r="D64" s="14">
        <v>421</v>
      </c>
      <c r="E64" s="14" t="s">
        <v>72</v>
      </c>
      <c r="F64" s="14">
        <v>4</v>
      </c>
      <c r="G64" s="14">
        <v>417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499</v>
      </c>
      <c r="D65" s="14">
        <v>486</v>
      </c>
      <c r="E65" s="14" t="s">
        <v>72</v>
      </c>
      <c r="F65" s="14" t="s">
        <v>72</v>
      </c>
      <c r="G65" s="14">
        <v>486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388</v>
      </c>
      <c r="D66" s="14">
        <v>383</v>
      </c>
      <c r="E66" s="14" t="s">
        <v>72</v>
      </c>
      <c r="F66" s="14" t="s">
        <v>72</v>
      </c>
      <c r="G66" s="14">
        <v>383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423</v>
      </c>
      <c r="D67" s="14">
        <v>413</v>
      </c>
      <c r="E67" s="14" t="s">
        <v>72</v>
      </c>
      <c r="F67" s="14" t="s">
        <v>72</v>
      </c>
      <c r="G67" s="14">
        <v>413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2188</v>
      </c>
      <c r="D68" s="14">
        <v>2114</v>
      </c>
      <c r="E68" s="14" t="s">
        <v>72</v>
      </c>
      <c r="F68" s="14" t="s">
        <v>72</v>
      </c>
      <c r="G68" s="14">
        <v>877</v>
      </c>
      <c r="H68" s="14">
        <v>1237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414</v>
      </c>
      <c r="D69" s="14">
        <v>406</v>
      </c>
      <c r="E69" s="14" t="s">
        <v>72</v>
      </c>
      <c r="F69" s="14" t="s">
        <v>72</v>
      </c>
      <c r="G69" s="14">
        <v>405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439</v>
      </c>
      <c r="D70" s="14">
        <v>423</v>
      </c>
      <c r="E70" s="14" t="s">
        <v>72</v>
      </c>
      <c r="F70" s="14" t="s">
        <v>72</v>
      </c>
      <c r="G70" s="14">
        <v>379</v>
      </c>
      <c r="H70" s="14">
        <v>44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437</v>
      </c>
      <c r="D71" s="14">
        <v>430</v>
      </c>
      <c r="E71" s="14" t="s">
        <v>72</v>
      </c>
      <c r="F71" s="14" t="s">
        <v>72</v>
      </c>
      <c r="G71" s="14">
        <v>62</v>
      </c>
      <c r="H71" s="14">
        <v>368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429</v>
      </c>
      <c r="D72" s="14">
        <v>415</v>
      </c>
      <c r="E72" s="14" t="s">
        <v>72</v>
      </c>
      <c r="F72" s="14" t="s">
        <v>72</v>
      </c>
      <c r="G72" s="14">
        <v>22</v>
      </c>
      <c r="H72" s="14">
        <v>393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469</v>
      </c>
      <c r="D73" s="14">
        <v>440</v>
      </c>
      <c r="E73" s="14" t="s">
        <v>72</v>
      </c>
      <c r="F73" s="14" t="s">
        <v>72</v>
      </c>
      <c r="G73" s="14">
        <v>9</v>
      </c>
      <c r="H73" s="14">
        <v>431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2202</v>
      </c>
      <c r="D74" s="14">
        <v>1783</v>
      </c>
      <c r="E74" s="14" t="s">
        <v>72</v>
      </c>
      <c r="F74" s="14" t="s">
        <v>72</v>
      </c>
      <c r="G74" s="14">
        <v>39</v>
      </c>
      <c r="H74" s="14">
        <v>1417</v>
      </c>
      <c r="I74" s="14">
        <v>152</v>
      </c>
      <c r="J74" s="14">
        <v>175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445</v>
      </c>
      <c r="D75" s="14">
        <v>421</v>
      </c>
      <c r="E75" s="14" t="s">
        <v>72</v>
      </c>
      <c r="F75" s="14" t="s">
        <v>72</v>
      </c>
      <c r="G75" s="14">
        <v>13</v>
      </c>
      <c r="H75" s="14">
        <v>408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423</v>
      </c>
      <c r="D76" s="14">
        <v>374</v>
      </c>
      <c r="E76" s="14" t="s">
        <v>72</v>
      </c>
      <c r="F76" s="14" t="s">
        <v>72</v>
      </c>
      <c r="G76" s="14">
        <v>5</v>
      </c>
      <c r="H76" s="14">
        <v>369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451</v>
      </c>
      <c r="D77" s="14">
        <v>387</v>
      </c>
      <c r="E77" s="14" t="s">
        <v>72</v>
      </c>
      <c r="F77" s="14" t="s">
        <v>72</v>
      </c>
      <c r="G77" s="14">
        <v>3</v>
      </c>
      <c r="H77" s="14">
        <v>361</v>
      </c>
      <c r="I77" s="14">
        <v>11</v>
      </c>
      <c r="J77" s="14">
        <v>12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454</v>
      </c>
      <c r="D78" s="14">
        <v>340</v>
      </c>
      <c r="E78" s="14" t="s">
        <v>72</v>
      </c>
      <c r="F78" s="14" t="s">
        <v>72</v>
      </c>
      <c r="G78" s="14">
        <v>10</v>
      </c>
      <c r="H78" s="14">
        <v>186</v>
      </c>
      <c r="I78" s="14">
        <v>68</v>
      </c>
      <c r="J78" s="14">
        <v>76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429</v>
      </c>
      <c r="D79" s="14">
        <v>261</v>
      </c>
      <c r="E79" s="14" t="s">
        <v>72</v>
      </c>
      <c r="F79" s="14" t="s">
        <v>72</v>
      </c>
      <c r="G79" s="14">
        <v>8</v>
      </c>
      <c r="H79" s="14">
        <v>93</v>
      </c>
      <c r="I79" s="14">
        <v>73</v>
      </c>
      <c r="J79" s="14">
        <v>87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2361</v>
      </c>
      <c r="D80" s="14">
        <v>1008</v>
      </c>
      <c r="E80" s="14" t="s">
        <v>72</v>
      </c>
      <c r="F80" s="14" t="s">
        <v>72</v>
      </c>
      <c r="G80" s="14">
        <v>28</v>
      </c>
      <c r="H80" s="14">
        <v>216</v>
      </c>
      <c r="I80" s="14">
        <v>389</v>
      </c>
      <c r="J80" s="14">
        <v>355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460</v>
      </c>
      <c r="D81" s="14">
        <v>230</v>
      </c>
      <c r="E81" s="14" t="s">
        <v>72</v>
      </c>
      <c r="F81" s="14" t="s">
        <v>72</v>
      </c>
      <c r="G81" s="14">
        <v>6</v>
      </c>
      <c r="H81" s="14">
        <v>73</v>
      </c>
      <c r="I81" s="14">
        <v>84</v>
      </c>
      <c r="J81" s="14">
        <v>64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437</v>
      </c>
      <c r="D82" s="14">
        <v>222</v>
      </c>
      <c r="E82" s="14" t="s">
        <v>72</v>
      </c>
      <c r="F82" s="14" t="s">
        <v>72</v>
      </c>
      <c r="G82" s="14">
        <v>9</v>
      </c>
      <c r="H82" s="14">
        <v>53</v>
      </c>
      <c r="I82" s="14">
        <v>77</v>
      </c>
      <c r="J82" s="14">
        <v>77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526</v>
      </c>
      <c r="D83" s="14">
        <v>227</v>
      </c>
      <c r="E83" s="14" t="s">
        <v>72</v>
      </c>
      <c r="F83" s="14" t="s">
        <v>72</v>
      </c>
      <c r="G83" s="14">
        <v>7</v>
      </c>
      <c r="H83" s="14">
        <v>40</v>
      </c>
      <c r="I83" s="14">
        <v>89</v>
      </c>
      <c r="J83" s="14">
        <v>84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468</v>
      </c>
      <c r="D84" s="14">
        <v>186</v>
      </c>
      <c r="E84" s="14" t="s">
        <v>72</v>
      </c>
      <c r="F84" s="14" t="s">
        <v>72</v>
      </c>
      <c r="G84" s="14">
        <v>3</v>
      </c>
      <c r="H84" s="14">
        <v>31</v>
      </c>
      <c r="I84" s="14">
        <v>74</v>
      </c>
      <c r="J84" s="14">
        <v>77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470</v>
      </c>
      <c r="D85" s="14">
        <v>143</v>
      </c>
      <c r="E85" s="14" t="s">
        <v>72</v>
      </c>
      <c r="F85" s="14" t="s">
        <v>72</v>
      </c>
      <c r="G85" s="14">
        <v>3</v>
      </c>
      <c r="H85" s="14">
        <v>19</v>
      </c>
      <c r="I85" s="14">
        <v>65</v>
      </c>
      <c r="J85" s="14">
        <v>53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2257</v>
      </c>
      <c r="D86" s="14">
        <v>502</v>
      </c>
      <c r="E86" s="14" t="s">
        <v>72</v>
      </c>
      <c r="F86" s="14" t="s">
        <v>72</v>
      </c>
      <c r="G86" s="14">
        <v>15</v>
      </c>
      <c r="H86" s="14">
        <v>63</v>
      </c>
      <c r="I86" s="14">
        <v>220</v>
      </c>
      <c r="J86" s="14">
        <v>165</v>
      </c>
      <c r="K86" s="14">
        <v>39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467</v>
      </c>
      <c r="D87" s="14">
        <v>141</v>
      </c>
      <c r="E87" s="14" t="s">
        <v>72</v>
      </c>
      <c r="F87" s="14" t="s">
        <v>72</v>
      </c>
      <c r="G87" s="14" t="s">
        <v>72</v>
      </c>
      <c r="H87" s="14">
        <v>20</v>
      </c>
      <c r="I87" s="14">
        <v>64</v>
      </c>
      <c r="J87" s="14">
        <v>49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463</v>
      </c>
      <c r="D88" s="14">
        <v>99</v>
      </c>
      <c r="E88" s="14" t="s">
        <v>72</v>
      </c>
      <c r="F88" s="14" t="s">
        <v>72</v>
      </c>
      <c r="G88" s="14">
        <v>7</v>
      </c>
      <c r="H88" s="14">
        <v>8</v>
      </c>
      <c r="I88" s="14">
        <v>45</v>
      </c>
      <c r="J88" s="14">
        <v>35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461</v>
      </c>
      <c r="D89" s="14">
        <v>106</v>
      </c>
      <c r="E89" s="14" t="s">
        <v>72</v>
      </c>
      <c r="F89" s="14" t="s">
        <v>72</v>
      </c>
      <c r="G89" s="14">
        <v>3</v>
      </c>
      <c r="H89" s="14">
        <v>10</v>
      </c>
      <c r="I89" s="14">
        <v>46</v>
      </c>
      <c r="J89" s="14">
        <v>35</v>
      </c>
      <c r="K89" s="14">
        <v>12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433</v>
      </c>
      <c r="D90" s="14">
        <v>73</v>
      </c>
      <c r="E90" s="14" t="s">
        <v>72</v>
      </c>
      <c r="F90" s="14" t="s">
        <v>72</v>
      </c>
      <c r="G90" s="14">
        <v>2</v>
      </c>
      <c r="H90" s="14">
        <v>13</v>
      </c>
      <c r="I90" s="14">
        <v>31</v>
      </c>
      <c r="J90" s="14">
        <v>17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433</v>
      </c>
      <c r="D91" s="14">
        <v>83</v>
      </c>
      <c r="E91" s="14" t="s">
        <v>72</v>
      </c>
      <c r="F91" s="14" t="s">
        <v>72</v>
      </c>
      <c r="G91" s="14">
        <v>3</v>
      </c>
      <c r="H91" s="14">
        <v>12</v>
      </c>
      <c r="I91" s="14">
        <v>34</v>
      </c>
      <c r="J91" s="14">
        <v>29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2052</v>
      </c>
      <c r="D92" s="14">
        <v>323</v>
      </c>
      <c r="E92" s="14" t="s">
        <v>72</v>
      </c>
      <c r="F92" s="14" t="s">
        <v>72</v>
      </c>
      <c r="G92" s="14">
        <v>29</v>
      </c>
      <c r="H92" s="14">
        <v>53</v>
      </c>
      <c r="I92" s="14">
        <v>145</v>
      </c>
      <c r="J92" s="14">
        <v>69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1909</v>
      </c>
      <c r="D93" s="14">
        <v>228</v>
      </c>
      <c r="E93" s="14" t="s">
        <v>72</v>
      </c>
      <c r="F93" s="14" t="s">
        <v>72</v>
      </c>
      <c r="G93" s="14">
        <v>19</v>
      </c>
      <c r="H93" s="14">
        <v>45</v>
      </c>
      <c r="I93" s="14">
        <v>77</v>
      </c>
      <c r="J93" s="14">
        <v>55</v>
      </c>
      <c r="K93" s="14">
        <v>32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1859</v>
      </c>
      <c r="D94" s="14">
        <v>186</v>
      </c>
      <c r="E94" s="14" t="s">
        <v>72</v>
      </c>
      <c r="F94" s="14" t="s">
        <v>72</v>
      </c>
      <c r="G94" s="14">
        <v>34</v>
      </c>
      <c r="H94" s="14">
        <v>34</v>
      </c>
      <c r="I94" s="14">
        <v>62</v>
      </c>
      <c r="J94" s="14">
        <v>29</v>
      </c>
      <c r="K94" s="14">
        <v>27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1584</v>
      </c>
      <c r="D95" s="14">
        <v>119</v>
      </c>
      <c r="E95" s="14" t="s">
        <v>72</v>
      </c>
      <c r="F95" s="14" t="s">
        <v>72</v>
      </c>
      <c r="G95" s="14">
        <v>19</v>
      </c>
      <c r="H95" s="14">
        <v>27</v>
      </c>
      <c r="I95" s="14">
        <v>28</v>
      </c>
      <c r="J95" s="14">
        <v>26</v>
      </c>
      <c r="K95" s="14">
        <v>19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1383</v>
      </c>
      <c r="D96" s="14">
        <v>71</v>
      </c>
      <c r="E96" s="14" t="s">
        <v>72</v>
      </c>
      <c r="F96" s="14" t="s">
        <v>72</v>
      </c>
      <c r="G96" s="14">
        <v>27</v>
      </c>
      <c r="H96" s="14">
        <v>13</v>
      </c>
      <c r="I96" s="14">
        <v>13</v>
      </c>
      <c r="J96" s="14">
        <v>8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1322</v>
      </c>
      <c r="D97" s="14">
        <v>53</v>
      </c>
      <c r="E97" s="14" t="s">
        <v>72</v>
      </c>
      <c r="F97" s="14" t="s">
        <v>72</v>
      </c>
      <c r="G97" s="14">
        <v>20</v>
      </c>
      <c r="H97" s="14">
        <v>9</v>
      </c>
      <c r="I97" s="14">
        <v>7</v>
      </c>
      <c r="J97" s="14">
        <v>6</v>
      </c>
      <c r="K97" s="14">
        <v>11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1166</v>
      </c>
      <c r="D98" s="14">
        <v>38</v>
      </c>
      <c r="E98" s="14" t="s">
        <v>72</v>
      </c>
      <c r="F98" s="14" t="s">
        <v>72</v>
      </c>
      <c r="G98" s="14">
        <v>10</v>
      </c>
      <c r="H98" s="14">
        <v>11</v>
      </c>
      <c r="I98" s="14">
        <v>8</v>
      </c>
      <c r="J98" s="14">
        <v>6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1146</v>
      </c>
      <c r="D99" s="14">
        <v>40</v>
      </c>
      <c r="E99" s="14" t="s">
        <v>72</v>
      </c>
      <c r="F99" s="14" t="s">
        <v>72</v>
      </c>
      <c r="G99" s="14">
        <v>23</v>
      </c>
      <c r="H99" s="14">
        <v>5</v>
      </c>
      <c r="I99" s="14">
        <v>7</v>
      </c>
      <c r="J99" s="14" t="s">
        <v>72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991</v>
      </c>
      <c r="D100" s="14">
        <v>31</v>
      </c>
      <c r="E100" s="14" t="s">
        <v>72</v>
      </c>
      <c r="F100" s="14" t="s">
        <v>72</v>
      </c>
      <c r="G100" s="14">
        <v>12</v>
      </c>
      <c r="H100" s="14">
        <v>5</v>
      </c>
      <c r="I100" s="14">
        <v>4</v>
      </c>
      <c r="J100" s="14">
        <v>6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760</v>
      </c>
      <c r="D101" s="14">
        <v>28</v>
      </c>
      <c r="E101" s="14" t="s">
        <v>72</v>
      </c>
      <c r="F101" s="14" t="s">
        <v>72</v>
      </c>
      <c r="G101" s="14">
        <v>17</v>
      </c>
      <c r="H101" s="14">
        <v>2</v>
      </c>
      <c r="I101" s="14">
        <v>7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512</v>
      </c>
      <c r="D102" s="14">
        <v>13</v>
      </c>
      <c r="E102" s="14" t="s">
        <v>72</v>
      </c>
      <c r="F102" s="14" t="s">
        <v>72</v>
      </c>
      <c r="G102" s="14">
        <v>6</v>
      </c>
      <c r="H102" s="14">
        <v>1</v>
      </c>
      <c r="I102" s="14">
        <v>4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298</v>
      </c>
      <c r="D103" s="14">
        <v>12</v>
      </c>
      <c r="E103" s="14" t="s">
        <v>72</v>
      </c>
      <c r="F103" s="14" t="s">
        <v>72</v>
      </c>
      <c r="G103" s="14">
        <v>6</v>
      </c>
      <c r="H103" s="14">
        <v>2</v>
      </c>
      <c r="I103" s="14">
        <v>2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198</v>
      </c>
      <c r="D104" s="14">
        <v>12</v>
      </c>
      <c r="E104" s="14" t="s">
        <v>72</v>
      </c>
      <c r="F104" s="14" t="s">
        <v>72</v>
      </c>
      <c r="G104" s="14">
        <v>7</v>
      </c>
      <c r="H104" s="14">
        <v>4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27068</v>
      </c>
      <c r="D105" s="5">
        <v>8621</v>
      </c>
      <c r="E105" s="5">
        <v>437</v>
      </c>
      <c r="F105" s="5">
        <v>798</v>
      </c>
      <c r="G105" s="5">
        <v>3158</v>
      </c>
      <c r="H105" s="5">
        <v>3132</v>
      </c>
      <c r="I105" s="5">
        <v>439</v>
      </c>
      <c r="J105" s="5">
        <v>570</v>
      </c>
      <c r="K105" s="5">
        <v>87</v>
      </c>
    </row>
    <row r="106" spans="1:15" ht="12" customHeight="1" x14ac:dyDescent="0.2">
      <c r="A106" s="29" t="s">
        <v>63</v>
      </c>
      <c r="B106" s="10" t="s">
        <v>12</v>
      </c>
      <c r="C106" s="14">
        <v>1895</v>
      </c>
      <c r="D106" s="14">
        <v>825</v>
      </c>
      <c r="E106" s="14">
        <v>416</v>
      </c>
      <c r="F106" s="14">
        <v>407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340</v>
      </c>
      <c r="D107" s="14">
        <v>18</v>
      </c>
      <c r="E107" s="14">
        <v>18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367</v>
      </c>
      <c r="D108" s="14">
        <v>39</v>
      </c>
      <c r="E108" s="14">
        <v>39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350</v>
      </c>
      <c r="D109" s="14">
        <v>105</v>
      </c>
      <c r="E109" s="14">
        <v>105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406</v>
      </c>
      <c r="D110" s="14">
        <v>254</v>
      </c>
      <c r="E110" s="14">
        <v>223</v>
      </c>
      <c r="F110" s="14">
        <v>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432</v>
      </c>
      <c r="D111" s="14">
        <v>409</v>
      </c>
      <c r="E111" s="14">
        <v>31</v>
      </c>
      <c r="F111" s="14">
        <v>376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2383</v>
      </c>
      <c r="D112" s="14">
        <v>2324</v>
      </c>
      <c r="E112" s="14">
        <v>21</v>
      </c>
      <c r="F112" s="14">
        <v>391</v>
      </c>
      <c r="G112" s="14">
        <v>1912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496</v>
      </c>
      <c r="D113" s="14">
        <v>482</v>
      </c>
      <c r="E113" s="14">
        <v>21</v>
      </c>
      <c r="F113" s="14">
        <v>383</v>
      </c>
      <c r="G113" s="14">
        <v>78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475</v>
      </c>
      <c r="D114" s="14">
        <v>469</v>
      </c>
      <c r="E114" s="14" t="s">
        <v>72</v>
      </c>
      <c r="F114" s="14">
        <v>8</v>
      </c>
      <c r="G114" s="14">
        <v>461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495</v>
      </c>
      <c r="D115" s="14">
        <v>480</v>
      </c>
      <c r="E115" s="14" t="s">
        <v>72</v>
      </c>
      <c r="F115" s="14" t="s">
        <v>72</v>
      </c>
      <c r="G115" s="14">
        <v>480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445</v>
      </c>
      <c r="D116" s="14">
        <v>434</v>
      </c>
      <c r="E116" s="14" t="s">
        <v>72</v>
      </c>
      <c r="F116" s="14" t="s">
        <v>72</v>
      </c>
      <c r="G116" s="14">
        <v>434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472</v>
      </c>
      <c r="D117" s="14">
        <v>459</v>
      </c>
      <c r="E117" s="14" t="s">
        <v>72</v>
      </c>
      <c r="F117" s="14" t="s">
        <v>72</v>
      </c>
      <c r="G117" s="14">
        <v>459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2258</v>
      </c>
      <c r="D118" s="14">
        <v>2174</v>
      </c>
      <c r="E118" s="14" t="s">
        <v>72</v>
      </c>
      <c r="F118" s="14" t="s">
        <v>72</v>
      </c>
      <c r="G118" s="14">
        <v>975</v>
      </c>
      <c r="H118" s="14">
        <v>1199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463</v>
      </c>
      <c r="D119" s="14">
        <v>454</v>
      </c>
      <c r="E119" s="14" t="s">
        <v>72</v>
      </c>
      <c r="F119" s="14" t="s">
        <v>72</v>
      </c>
      <c r="G119" s="14">
        <v>454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446</v>
      </c>
      <c r="D120" s="14">
        <v>436</v>
      </c>
      <c r="E120" s="14" t="s">
        <v>72</v>
      </c>
      <c r="F120" s="14" t="s">
        <v>72</v>
      </c>
      <c r="G120" s="14">
        <v>385</v>
      </c>
      <c r="H120" s="14">
        <v>51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432</v>
      </c>
      <c r="D121" s="14">
        <v>420</v>
      </c>
      <c r="E121" s="14" t="s">
        <v>72</v>
      </c>
      <c r="F121" s="14" t="s">
        <v>72</v>
      </c>
      <c r="G121" s="14">
        <v>75</v>
      </c>
      <c r="H121" s="14">
        <v>345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453</v>
      </c>
      <c r="D122" s="14">
        <v>429</v>
      </c>
      <c r="E122" s="14" t="s">
        <v>72</v>
      </c>
      <c r="F122" s="14" t="s">
        <v>72</v>
      </c>
      <c r="G122" s="14">
        <v>40</v>
      </c>
      <c r="H122" s="14">
        <v>389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464</v>
      </c>
      <c r="D123" s="14">
        <v>435</v>
      </c>
      <c r="E123" s="14" t="s">
        <v>72</v>
      </c>
      <c r="F123" s="14" t="s">
        <v>72</v>
      </c>
      <c r="G123" s="14">
        <v>21</v>
      </c>
      <c r="H123" s="14">
        <v>414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2315</v>
      </c>
      <c r="D124" s="14">
        <v>1719</v>
      </c>
      <c r="E124" s="14" t="s">
        <v>72</v>
      </c>
      <c r="F124" s="14" t="s">
        <v>72</v>
      </c>
      <c r="G124" s="14">
        <v>49</v>
      </c>
      <c r="H124" s="14">
        <v>1492</v>
      </c>
      <c r="I124" s="14">
        <v>72</v>
      </c>
      <c r="J124" s="14">
        <v>106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394</v>
      </c>
      <c r="D125" s="14">
        <v>355</v>
      </c>
      <c r="E125" s="14" t="s">
        <v>72</v>
      </c>
      <c r="F125" s="14" t="s">
        <v>72</v>
      </c>
      <c r="G125" s="14">
        <v>5</v>
      </c>
      <c r="H125" s="14">
        <v>350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471</v>
      </c>
      <c r="D126" s="14">
        <v>411</v>
      </c>
      <c r="E126" s="14" t="s">
        <v>72</v>
      </c>
      <c r="F126" s="14" t="s">
        <v>72</v>
      </c>
      <c r="G126" s="14">
        <v>10</v>
      </c>
      <c r="H126" s="14">
        <v>401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501</v>
      </c>
      <c r="D127" s="14">
        <v>412</v>
      </c>
      <c r="E127" s="14" t="s">
        <v>72</v>
      </c>
      <c r="F127" s="14" t="s">
        <v>72</v>
      </c>
      <c r="G127" s="14">
        <v>15</v>
      </c>
      <c r="H127" s="14">
        <v>388</v>
      </c>
      <c r="I127" s="14">
        <v>5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491</v>
      </c>
      <c r="D128" s="14">
        <v>315</v>
      </c>
      <c r="E128" s="14" t="s">
        <v>72</v>
      </c>
      <c r="F128" s="14" t="s">
        <v>72</v>
      </c>
      <c r="G128" s="14">
        <v>10</v>
      </c>
      <c r="H128" s="14">
        <v>232</v>
      </c>
      <c r="I128" s="14">
        <v>28</v>
      </c>
      <c r="J128" s="14">
        <v>45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458</v>
      </c>
      <c r="D129" s="14">
        <v>226</v>
      </c>
      <c r="E129" s="14" t="s">
        <v>72</v>
      </c>
      <c r="F129" s="14" t="s">
        <v>72</v>
      </c>
      <c r="G129" s="14">
        <v>9</v>
      </c>
      <c r="H129" s="14">
        <v>121</v>
      </c>
      <c r="I129" s="14">
        <v>39</v>
      </c>
      <c r="J129" s="14">
        <v>57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2245</v>
      </c>
      <c r="D130" s="14">
        <v>643</v>
      </c>
      <c r="E130" s="14" t="s">
        <v>72</v>
      </c>
      <c r="F130" s="14" t="s">
        <v>72</v>
      </c>
      <c r="G130" s="14">
        <v>27</v>
      </c>
      <c r="H130" s="14">
        <v>214</v>
      </c>
      <c r="I130" s="14">
        <v>154</v>
      </c>
      <c r="J130" s="14">
        <v>244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432</v>
      </c>
      <c r="D131" s="14">
        <v>164</v>
      </c>
      <c r="E131" s="14" t="s">
        <v>72</v>
      </c>
      <c r="F131" s="14" t="s">
        <v>72</v>
      </c>
      <c r="G131" s="14">
        <v>7</v>
      </c>
      <c r="H131" s="14">
        <v>67</v>
      </c>
      <c r="I131" s="14">
        <v>31</v>
      </c>
      <c r="J131" s="14">
        <v>59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454</v>
      </c>
      <c r="D132" s="14">
        <v>148</v>
      </c>
      <c r="E132" s="14" t="s">
        <v>72</v>
      </c>
      <c r="F132" s="14" t="s">
        <v>72</v>
      </c>
      <c r="G132" s="14">
        <v>5</v>
      </c>
      <c r="H132" s="14">
        <v>47</v>
      </c>
      <c r="I132" s="14">
        <v>31</v>
      </c>
      <c r="J132" s="14">
        <v>64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476</v>
      </c>
      <c r="D133" s="14">
        <v>131</v>
      </c>
      <c r="E133" s="14" t="s">
        <v>72</v>
      </c>
      <c r="F133" s="14" t="s">
        <v>72</v>
      </c>
      <c r="G133" s="14">
        <v>8</v>
      </c>
      <c r="H133" s="14">
        <v>46</v>
      </c>
      <c r="I133" s="14">
        <v>34</v>
      </c>
      <c r="J133" s="14">
        <v>42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435</v>
      </c>
      <c r="D134" s="14">
        <v>105</v>
      </c>
      <c r="E134" s="14" t="s">
        <v>72</v>
      </c>
      <c r="F134" s="14" t="s">
        <v>72</v>
      </c>
      <c r="G134" s="14">
        <v>1</v>
      </c>
      <c r="H134" s="14">
        <v>25</v>
      </c>
      <c r="I134" s="14">
        <v>36</v>
      </c>
      <c r="J134" s="14">
        <v>42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448</v>
      </c>
      <c r="D135" s="14">
        <v>95</v>
      </c>
      <c r="E135" s="14" t="s">
        <v>72</v>
      </c>
      <c r="F135" s="14" t="s">
        <v>72</v>
      </c>
      <c r="G135" s="14">
        <v>6</v>
      </c>
      <c r="H135" s="14">
        <v>29</v>
      </c>
      <c r="I135" s="14">
        <v>22</v>
      </c>
      <c r="J135" s="14">
        <v>37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2219</v>
      </c>
      <c r="D136" s="14">
        <v>288</v>
      </c>
      <c r="E136" s="14" t="s">
        <v>72</v>
      </c>
      <c r="F136" s="14" t="s">
        <v>72</v>
      </c>
      <c r="G136" s="14">
        <v>14</v>
      </c>
      <c r="H136" s="14">
        <v>70</v>
      </c>
      <c r="I136" s="14">
        <v>82</v>
      </c>
      <c r="J136" s="14">
        <v>111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488</v>
      </c>
      <c r="D137" s="14">
        <v>80</v>
      </c>
      <c r="E137" s="14" t="s">
        <v>72</v>
      </c>
      <c r="F137" s="14" t="s">
        <v>72</v>
      </c>
      <c r="G137" s="14">
        <v>4</v>
      </c>
      <c r="H137" s="14">
        <v>19</v>
      </c>
      <c r="I137" s="14">
        <v>20</v>
      </c>
      <c r="J137" s="14">
        <v>34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451</v>
      </c>
      <c r="D138" s="14">
        <v>64</v>
      </c>
      <c r="E138" s="14" t="s">
        <v>72</v>
      </c>
      <c r="F138" s="14" t="s">
        <v>72</v>
      </c>
      <c r="G138" s="14" t="s">
        <v>72</v>
      </c>
      <c r="H138" s="14">
        <v>13</v>
      </c>
      <c r="I138" s="14">
        <v>22</v>
      </c>
      <c r="J138" s="14">
        <v>28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423</v>
      </c>
      <c r="D139" s="14">
        <v>56</v>
      </c>
      <c r="E139" s="14" t="s">
        <v>72</v>
      </c>
      <c r="F139" s="14" t="s">
        <v>72</v>
      </c>
      <c r="G139" s="14">
        <v>2</v>
      </c>
      <c r="H139" s="14">
        <v>17</v>
      </c>
      <c r="I139" s="14">
        <v>15</v>
      </c>
      <c r="J139" s="14">
        <v>19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454</v>
      </c>
      <c r="D140" s="14">
        <v>46</v>
      </c>
      <c r="E140" s="14" t="s">
        <v>72</v>
      </c>
      <c r="F140" s="14" t="s">
        <v>72</v>
      </c>
      <c r="G140" s="14">
        <v>5</v>
      </c>
      <c r="H140" s="14">
        <v>11</v>
      </c>
      <c r="I140" s="14">
        <v>13</v>
      </c>
      <c r="J140" s="14">
        <v>15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403</v>
      </c>
      <c r="D141" s="14">
        <v>42</v>
      </c>
      <c r="E141" s="14" t="s">
        <v>72</v>
      </c>
      <c r="F141" s="14" t="s">
        <v>72</v>
      </c>
      <c r="G141" s="14">
        <v>3</v>
      </c>
      <c r="H141" s="14">
        <v>10</v>
      </c>
      <c r="I141" s="14">
        <v>12</v>
      </c>
      <c r="J141" s="14">
        <v>15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1963</v>
      </c>
      <c r="D142" s="14">
        <v>150</v>
      </c>
      <c r="E142" s="14" t="s">
        <v>72</v>
      </c>
      <c r="F142" s="14" t="s">
        <v>72</v>
      </c>
      <c r="G142" s="14">
        <v>26</v>
      </c>
      <c r="H142" s="14">
        <v>26</v>
      </c>
      <c r="I142" s="14">
        <v>40</v>
      </c>
      <c r="J142" s="14">
        <v>41</v>
      </c>
      <c r="K142" s="14">
        <v>17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1902</v>
      </c>
      <c r="D143" s="14">
        <v>139</v>
      </c>
      <c r="E143" s="14" t="s">
        <v>72</v>
      </c>
      <c r="F143" s="14" t="s">
        <v>72</v>
      </c>
      <c r="G143" s="14">
        <v>18</v>
      </c>
      <c r="H143" s="14">
        <v>41</v>
      </c>
      <c r="I143" s="14">
        <v>40</v>
      </c>
      <c r="J143" s="14">
        <v>20</v>
      </c>
      <c r="K143" s="14">
        <v>20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1719</v>
      </c>
      <c r="D144" s="14">
        <v>88</v>
      </c>
      <c r="E144" s="14" t="s">
        <v>72</v>
      </c>
      <c r="F144" s="14" t="s">
        <v>72</v>
      </c>
      <c r="G144" s="14">
        <v>25</v>
      </c>
      <c r="H144" s="14">
        <v>19</v>
      </c>
      <c r="I144" s="14">
        <v>19</v>
      </c>
      <c r="J144" s="14">
        <v>17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1506</v>
      </c>
      <c r="D145" s="14">
        <v>50</v>
      </c>
      <c r="E145" s="14" t="s">
        <v>72</v>
      </c>
      <c r="F145" s="14" t="s">
        <v>72</v>
      </c>
      <c r="G145" s="14">
        <v>15</v>
      </c>
      <c r="H145" s="14">
        <v>12</v>
      </c>
      <c r="I145" s="14">
        <v>7</v>
      </c>
      <c r="J145" s="14">
        <v>8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1422</v>
      </c>
      <c r="D146" s="14">
        <v>57</v>
      </c>
      <c r="E146" s="14" t="s">
        <v>72</v>
      </c>
      <c r="F146" s="14" t="s">
        <v>72</v>
      </c>
      <c r="G146" s="14">
        <v>23</v>
      </c>
      <c r="H146" s="14">
        <v>14</v>
      </c>
      <c r="I146" s="14">
        <v>7</v>
      </c>
      <c r="J146" s="14">
        <v>7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1366</v>
      </c>
      <c r="D147" s="14">
        <v>55</v>
      </c>
      <c r="E147" s="14" t="s">
        <v>72</v>
      </c>
      <c r="F147" s="14" t="s">
        <v>72</v>
      </c>
      <c r="G147" s="14">
        <v>23</v>
      </c>
      <c r="H147" s="14">
        <v>18</v>
      </c>
      <c r="I147" s="14">
        <v>5</v>
      </c>
      <c r="J147" s="14">
        <v>5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1037</v>
      </c>
      <c r="D148" s="14">
        <v>26</v>
      </c>
      <c r="E148" s="14" t="s">
        <v>72</v>
      </c>
      <c r="F148" s="14" t="s">
        <v>72</v>
      </c>
      <c r="G148" s="14">
        <v>11</v>
      </c>
      <c r="H148" s="14">
        <v>6</v>
      </c>
      <c r="I148" s="14">
        <v>1</v>
      </c>
      <c r="J148" s="14">
        <v>6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973</v>
      </c>
      <c r="D149" s="14">
        <v>25</v>
      </c>
      <c r="E149" s="14" t="s">
        <v>72</v>
      </c>
      <c r="F149" s="14" t="s">
        <v>72</v>
      </c>
      <c r="G149" s="14">
        <v>16</v>
      </c>
      <c r="H149" s="14">
        <v>6</v>
      </c>
      <c r="I149" s="14">
        <v>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795</v>
      </c>
      <c r="D150" s="14">
        <v>18</v>
      </c>
      <c r="E150" s="14" t="s">
        <v>72</v>
      </c>
      <c r="F150" s="14" t="s">
        <v>72</v>
      </c>
      <c r="G150" s="14">
        <v>8</v>
      </c>
      <c r="H150" s="14">
        <v>5</v>
      </c>
      <c r="I150" s="14">
        <v>2</v>
      </c>
      <c r="J150" s="14">
        <v>1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548</v>
      </c>
      <c r="D151" s="14">
        <v>21</v>
      </c>
      <c r="E151" s="14" t="s">
        <v>72</v>
      </c>
      <c r="F151" s="14" t="s">
        <v>72</v>
      </c>
      <c r="G151" s="14">
        <v>10</v>
      </c>
      <c r="H151" s="14">
        <v>6</v>
      </c>
      <c r="I151" s="14">
        <v>3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313</v>
      </c>
      <c r="D152" s="14">
        <v>14</v>
      </c>
      <c r="E152" s="14" t="s">
        <v>72</v>
      </c>
      <c r="F152" s="14" t="s">
        <v>72</v>
      </c>
      <c r="G152" s="14" t="s">
        <v>72</v>
      </c>
      <c r="H152" s="14">
        <v>3</v>
      </c>
      <c r="I152" s="14">
        <v>5</v>
      </c>
      <c r="J152" s="14">
        <v>2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151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58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95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2.8</vt:lpstr>
      <vt:lpstr>Cuadro 2.8.1</vt:lpstr>
      <vt:lpstr>Cuadro 2.8.2</vt:lpstr>
      <vt:lpstr>Cuadro 2.8.3</vt:lpstr>
      <vt:lpstr>Cuadro 2.8.4</vt:lpstr>
      <vt:lpstr>Cuadro 2.8.5</vt:lpstr>
      <vt:lpstr>Cuadro 2.8.6</vt:lpstr>
      <vt:lpstr>Cuadro 2.8.7</vt:lpstr>
      <vt:lpstr>Cuadro 2.8.8</vt:lpstr>
      <vt:lpstr>Cuadro 2.8.9</vt:lpstr>
      <vt:lpstr>Cuadro 2.8.10</vt:lpstr>
      <vt:lpstr>Cuadro 2.8.11</vt:lpstr>
      <vt:lpstr>Cuadro 2.8.12</vt:lpstr>
      <vt:lpstr>Cuadro 2.8.13</vt:lpstr>
      <vt:lpstr>Cuadro 2.8.14</vt:lpstr>
      <vt:lpstr>Cuadro 2.8.15</vt:lpstr>
      <vt:lpstr>Cuadro 2.8.16</vt:lpstr>
      <vt:lpstr>Cuadro 2.8.17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Pighin Pablo Ulises</cp:lastModifiedBy>
  <cp:revision>1</cp:revision>
  <dcterms:created xsi:type="dcterms:W3CDTF">2023-11-30T13:58:13Z</dcterms:created>
  <dcterms:modified xsi:type="dcterms:W3CDTF">2023-12-05T21:40:33Z</dcterms:modified>
</cp:coreProperties>
</file>