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3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3.9" sheetId="1" r:id="rId3"/>
    <sheet name="Cuadro 3.9.1" sheetId="2" r:id="rId4"/>
    <sheet name="Cuadro 3.9.2" sheetId="3" r:id="rId5"/>
    <sheet name="Cuadro 3.9.3" sheetId="4" r:id="rId6"/>
    <sheet name="Cuadro 3.9.4" sheetId="5" r:id="rId7"/>
    <sheet name="Cuadro 3.9.5" sheetId="6" r:id="rId8"/>
    <sheet name="Cuadro 3.9.6" sheetId="7" r:id="rId9"/>
    <sheet name="Cuadro 3.9.7" sheetId="8" r:id="rId10"/>
    <sheet name="Cuadro 3.9.8" sheetId="9" r:id="rId11"/>
    <sheet name="Cuadro 3.9.9" sheetId="1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<sst xmlns="http://schemas.openxmlformats.org/spreadsheetml/2006/main" count="3308" uniqueCount="54">
  <si>
    <t>Censo Nacional de Población, Hogares y Viviendas 2022</t>
  </si>
  <si>
    <t>Cuadro 3.9. Provincia de Formosa.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</si>
  <si>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</si>
  <si>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</si>
  <si>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</si>
  <si>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</si>
  <si>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</si>
  <si>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</si>
  <si>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</si>
  <si>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</si>
  <si>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</si>
  <si>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</si>
  <si>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</si>
  <si>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</si>
  <si>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</si>
  <si>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</si>
  <si>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</si>
  <si>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</si>
  <si>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</si>
  <si>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</si>
  <si>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</si>
  <si>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</si>
  <si>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</si>
  <si>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</si>
  <si>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</si>
  <si>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</si>
  <si>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</si>
  <si>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</si>
  <si>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</si>
  <si>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3.9.1. Provincia de Formosa, departamento Bermejo . Población ocupada de 14 años y más en viviendas particulares, por categoría ocupacional, según sexo registrado al nacer y grupos quinquenales de edad. Año 2022 </t>
  </si>
  <si>
    <t>Población de 14 años y más en viviendas particulares</t>
  </si>
  <si>
    <t>Cuadro 3.9.2. Provincia de Formosa, departamento Formosa . Población ocupada de 14 años y más en viviendas particulares, por categoría ocupacional, según sexo registrado al nacer y grupos quinquenales de edad. Año 2022 </t>
  </si>
  <si>
    <t>Cuadro 3.9.3. Provincia de Formosa, departamento Laishi . Población ocupada de 14 años y más en viviendas particulares, por categoría ocupacional, según sexo registrado al nacer y grupos quinquenales de edad. Año 2022 </t>
  </si>
  <si>
    <t>Cuadro 3.9.4. Provincia de Formosa, departamento Matacos . Población ocupada de 14 años y más en viviendas particulares, por categoría ocupacional, según sexo registrado al nacer y grupos quinquenales de edad. Año 2022 </t>
  </si>
  <si>
    <t>Cuadro 3.9.5. Provincia de Formosa, departamento Patiño . Población ocupada de 14 años y más en viviendas particulares, por categoría ocupacional, según sexo registrado al nacer y grupos quinquenales de edad. Año 2022 </t>
  </si>
  <si>
    <t>Cuadro 3.9.6. Provincia de Formosa, departamento Pilagás . Población ocupada de 14 años y más en viviendas particulares, por categoría ocupacional, según sexo registrado al nacer y grupos quinquenales de edad. Año 2022 </t>
  </si>
  <si>
    <t>Cuadro 3.9.7. Provincia de Formosa, departamento Pilcomayo . Población ocupada de 14 años y más en viviendas particulares, por categoría ocupacional, según sexo registrado al nacer y grupos quinquenales de edad. Año 2022 </t>
  </si>
  <si>
    <t>Cuadro 3.9.8. Provincia de Formosa, departamento Pirané . Población ocupada de 14 años y más en viviendas particulares, por categoría ocupacional, según sexo registrado al nacer y grupos quinquenales de edad. Año 2022 </t>
  </si>
  <si>
    <t>Cuadro 3.9.9. Provincia de Formosa, departamento Ramón Lista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</si>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</sst>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4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0" t="s">
        <v>45</v>
      </c>
    </row>
    <row r="4" spans="11:11" ht="20.25">
      <c r="K4" s="10"/>
    </row>
    <row r="5" spans="11:11" ht="20.25">
      <c r="K5" s="10" t="s">
        <v>46</v>
      </c>
    </row>
    <row r="7" spans="11:11" ht="15">
      <c r="K7" s="11" t="s">
        <v>53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47</v>
      </c>
    </row>
    <row r="13" spans="11:11" ht="15">
      <c r="K13" s="11" t="s">
        <v>48</v>
      </c>
    </row>
    <row r="14" spans="11:11" ht="15">
      <c r="K14" s="11" t="s">
        <v>49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31.1640625" bestFit="1" customWidth="1"/>
  </cols>
  <sheetData>
    <row r="1" spans="1:1" ht="12.75">
      <c r="A1" s="8" t="s">
        <v>40</v>
      </c>
    </row>
    <row r="2" spans="1:1" ht="12.75">
      <c r="A2" s="8" t="s">
        <v>41</v>
      </c>
    </row>
    <row r="3" spans="1:1" ht="12.75">
      <c r="A3" s="9"/>
    </row>
    <row r="4" spans="1:1" ht="12.75">
      <c r="A4" s="7" t="str">
        <f>HYPERLINK("#'Cuadro 3.9'!A3", "Cuadro 3.9. Provincia de Formosa. Población ocupada de 14 años y más en viviendas particulares, por categoría ocupacional, según sexo registrado al nacer y grupos quinquenales de edad. Año 2022 ")</f>
        <v>Cuadro 3.9. Provincia de Formosa. Población ocupada de 14 años y más en viviendas particulares, por categoría ocupacional, según sexo registrado al nacer y grupos quinquenales de edad. Año 2022 </v>
      </c>
    </row>
    <row r="5" spans="1:1" ht="12.75">
      <c r="A5" s="7" t="str">
        <f>HYPERLINK("#'Cuadro 3.9.1'!A3", "Cuadro 3.9.1. Provincia de Formosa, departamento Bermejo . Población ocupada de 14 años y más en viviendas particulares, por categoría ocupacional, según sexo registrado al nacer y grupos quinquenales de edad. Año 2022 ")</f>
        <v>Cuadro 3.9.1. Provincia de Formosa, departamento Bermejo . Población ocupada de 14 años y más en viviendas particulares, por categoría ocupacional, según sexo registrado al nacer y grupos quinquenales de edad. Año 2022 </v>
      </c>
    </row>
    <row r="6" spans="1:1" ht="12.75">
      <c r="A6" s="7" t="str">
        <f>HYPERLINK("#'Cuadro 3.9.2'!A3", "Cuadro 3.9.2. Provincia de Formosa, departamento Formosa . Población ocupada de 14 años y más en viviendas particulares, por categoría ocupacional, según sexo registrado al nacer y grupos quinquenales de edad. Año 2022 ")</f>
        <v>Cuadro 3.9.2. Provincia de Formosa, departamento Formosa . Población ocupada de 14 años y más en viviendas particulares, por categoría ocupacional, según sexo registrado al nacer y grupos quinquenales de edad. Año 2022 </v>
      </c>
    </row>
    <row r="7" spans="1:1" ht="12.75">
      <c r="A7" s="7" t="str">
        <f>HYPERLINK("#'Cuadro 3.9.3'!A3", "Cuadro 3.9.3. Provincia de Formosa, departamento Laishi . Población ocupada de 14 años y más en viviendas particulares, por categoría ocupacional, según sexo registrado al nacer y grupos quinquenales de edad. Año 2022 ")</f>
        <v>Cuadro 3.9.3. Provincia de Formosa, departamento Laishi . Población ocupada de 14 años y más en viviendas particulares, por categoría ocupacional, según sexo registrado al nacer y grupos quinquenales de edad. Año 2022 </v>
      </c>
    </row>
    <row r="8" spans="1:1" ht="12.75">
      <c r="A8" s="7" t="str">
        <f>HYPERLINK("#'Cuadro 3.9.4'!A3", "Cuadro 3.9.4. Provincia de Formosa, departamento Matacos . Población ocupada de 14 años y más en viviendas particulares, por categoría ocupacional, según sexo registrado al nacer y grupos quinquenales de edad. Año 2022 ")</f>
        <v>Cuadro 3.9.4. Provincia de Formosa, departamento Matacos . Población ocupada de 14 años y más en viviendas particulares, por categoría ocupacional, según sexo registrado al nacer y grupos quinquenales de edad. Año 2022 </v>
      </c>
    </row>
    <row r="9" spans="1:1" ht="12.75">
      <c r="A9" s="7" t="str">
        <f>HYPERLINK("#'Cuadro 3.9.5'!A3", "Cuadro 3.9.5. Provincia de Formosa, departamento Patiño . Población ocupada de 14 años y más en viviendas particulares, por categoría ocupacional, según sexo registrado al nacer y grupos quinquenales de edad. Año 2022 ")</f>
        <v>Cuadro 3.9.5. Provincia de Formosa, departamento Patiño . Población ocupada de 14 años y más en viviendas particulares, por categoría ocupacional, según sexo registrado al nacer y grupos quinquenales de edad. Año 2022 </v>
      </c>
    </row>
    <row r="10" spans="1:1" ht="12.75">
      <c r="A10" s="7" t="str">
        <f>HYPERLINK("#'Cuadro 3.9.6'!A3", "Cuadro 3.9.6. Provincia de Formosa, departamento Pilagás . Población ocupada de 14 años y más en viviendas particulares, por categoría ocupacional, según sexo registrado al nacer y grupos quinquenales de edad. Año 2022 ")</f>
        <v>Cuadro 3.9.6. Provincia de Formosa, departamento Pilagás . Población ocupada de 14 años y más en viviendas particulares, por categoría ocupacional, según sexo registrado al nacer y grupos quinquenales de edad. Año 2022 </v>
      </c>
    </row>
    <row r="11" spans="1:1" ht="12.75">
      <c r="A11" s="7" t="str">
        <f>HYPERLINK("#'Cuadro 3.9.7'!A3", "Cuadro 3.9.7. Provincia de Formosa, departamento Pilcomayo . Población ocupada de 14 años y más en viviendas particulares, por categoría ocupacional, según sexo registrado al nacer y grupos quinquenales de edad. Año 2022 ")</f>
        <v>Cuadro 3.9.7. Provincia de Formosa, departamento Pilcomayo . Población ocupada de 14 años y más en viviendas particulares, por categoría ocupacional, según sexo registrado al nacer y grupos quinquenales de edad. Año 2022 </v>
      </c>
    </row>
    <row r="12" spans="1:1" ht="12.75">
      <c r="A12" s="7" t="str">
        <f>HYPERLINK("#'Cuadro 3.9.8'!A3", "Cuadro 3.9.8. Provincia de Formosa, departamento Pirané . Población ocupada de 14 años y más en viviendas particulares, por categoría ocupacional, según sexo registrado al nacer y grupos quinquenales de edad. Año 2022 ")</f>
        <v>Cuadro 3.9.8. Provincia de Formosa, departamento Pirané . Población ocupada de 14 años y más en viviendas particulares, por categoría ocupacional, según sexo registrado al nacer y grupos quinquenales de edad. Año 2022 </v>
      </c>
    </row>
    <row r="13" spans="1:1" ht="12.75">
      <c r="A13" s="7" t="str">
        <f>HYPERLINK("#'Cuadro 3.9.9'!A3", "Cuadro 3.9.9. Provincia de Formosa, departamento Ramón Lista . Población ocupada de 14 años y más en viviendas particulares, por categoría ocupacional, según sexo registrado al nacer y grupos quinquenales de edad. Año 2022 ")</f>
        <v>Cuadro 3.9.9. Provincia de Formosa, departamento Ramón Lista . Población ocupada de 14 años y más en viviendas particulares, por categoría ocupacional, según sexo registrado al nacer y grupos quinquenales de edad. Año 2022 </v>
      </c>
    </row>
    <row r="14" spans="1:1" ht="12.75">
      <c r="A14" s="9"/>
    </row>
    <row r="15" spans="1:1">
      <c r="A15" s="16" t="s">
        <v>42</v>
      </c>
    </row>
    <row r="16" spans="1:1">
      <c r="A16" s="16" t="s">
        <v>43</v>
      </c>
    </row>
    <row r="17" spans="1:1">
      <c r="A17" s="16" t="s">
        <v>44</v>
      </c>
    </row>
    <row r="18" spans="1:1" ht="12.75">
      <c r="A18" s="9"/>
    </row>
    <row r="19" spans="1:1" ht="12.75">
      <c r="A19" s="9"/>
    </row>
    <row r="20" spans="1:1" ht="12.75">
      <c r="A20" s="9"/>
    </row>
    <row r="21" spans="1:1" ht="12.75">
      <c r="A21" s="9"/>
    </row>
    <row r="22" spans="1:1" ht="12.75">
      <c r="A22" s="9"/>
    </row>
    <row r="23" spans="1:1" ht="12.75">
      <c r="A23" s="9"/>
    </row>
    <row r="24" spans="1:1" ht="12.75">
      <c r="A24" s="9"/>
    </row>
    <row r="25" spans="1:1" ht="12.75">
      <c r="A25" s="9"/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8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39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4" t="s">
        <v>2</v>
      </c>
      <c r="B3" s="24" t="s">
        <v>39</v>
      </c>
      <c r="C3" s="24" t="s">
        <v>3</v>
      </c>
      <c r="D3" s="24" t="s">
        <v>4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29" ht="27.6" customHeight="1">
      <c r="A4" s="24" t="s">
        <v>39</v>
      </c>
      <c r="B4" s="24" t="s">
        <v>39</v>
      </c>
      <c r="C4" s="24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>
      <c r="A5" s="25" t="s">
        <v>11</v>
      </c>
      <c r="B5" s="6" t="s">
        <v>39</v>
      </c>
      <c r="C5" s="13">
        <v>241502</v>
      </c>
      <c r="D5" s="13">
        <v>21832</v>
      </c>
      <c r="E5" s="13">
        <v>99572</v>
      </c>
      <c r="F5" s="13">
        <v>88059</v>
      </c>
      <c r="G5" s="13">
        <v>9338</v>
      </c>
      <c r="H5" s="13">
        <v>9013</v>
      </c>
      <c r="I5" s="13">
        <v>13688</v>
      </c>
    </row>
    <row r="6" spans="1:29" ht="12" customHeight="1">
      <c r="A6" s="22" t="s">
        <v>39</v>
      </c>
      <c r="B6" s="1" t="s">
        <v>12</v>
      </c>
      <c r="C6" s="14">
        <v>670</v>
      </c>
      <c r="D6" s="14">
        <v>53</v>
      </c>
      <c r="E6" s="14">
        <v>121</v>
      </c>
      <c r="F6" s="14">
        <v>254</v>
      </c>
      <c r="G6" s="14">
        <v>6</v>
      </c>
      <c r="H6" s="14">
        <v>87</v>
      </c>
      <c r="I6" s="14">
        <v>149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>
      <c r="A7" s="22" t="s">
        <v>39</v>
      </c>
      <c r="B7" s="1" t="s">
        <v>13</v>
      </c>
      <c r="C7" s="14">
        <v>10613</v>
      </c>
      <c r="D7" s="14">
        <v>1191</v>
      </c>
      <c r="E7" s="14">
        <v>3020</v>
      </c>
      <c r="F7" s="14">
        <v>4184</v>
      </c>
      <c r="G7" s="14">
        <v>222</v>
      </c>
      <c r="H7" s="14">
        <v>849</v>
      </c>
      <c r="I7" s="14">
        <v>1147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>
      <c r="A8" s="22" t="s">
        <v>39</v>
      </c>
      <c r="B8" s="1" t="s">
        <v>14</v>
      </c>
      <c r="C8" s="14">
        <v>25160</v>
      </c>
      <c r="D8" s="14">
        <v>2890</v>
      </c>
      <c r="E8" s="14">
        <v>9714</v>
      </c>
      <c r="F8" s="14">
        <v>9054</v>
      </c>
      <c r="G8" s="14">
        <v>767</v>
      </c>
      <c r="H8" s="14">
        <v>1116</v>
      </c>
      <c r="I8" s="14">
        <v>1619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>
      <c r="A9" s="22" t="s">
        <v>39</v>
      </c>
      <c r="B9" s="1" t="s">
        <v>15</v>
      </c>
      <c r="C9" s="14">
        <v>33011</v>
      </c>
      <c r="D9" s="14">
        <v>3043</v>
      </c>
      <c r="E9" s="14">
        <v>14629</v>
      </c>
      <c r="F9" s="14">
        <v>11188</v>
      </c>
      <c r="G9" s="14">
        <v>1199</v>
      </c>
      <c r="H9" s="14">
        <v>1149</v>
      </c>
      <c r="I9" s="14">
        <v>1803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>
      <c r="A10" s="22" t="s">
        <v>39</v>
      </c>
      <c r="B10" s="1" t="s">
        <v>16</v>
      </c>
      <c r="C10" s="14">
        <v>32012</v>
      </c>
      <c r="D10" s="14">
        <v>2653</v>
      </c>
      <c r="E10" s="14">
        <v>14576</v>
      </c>
      <c r="F10" s="14">
        <v>10848</v>
      </c>
      <c r="G10" s="14">
        <v>1282</v>
      </c>
      <c r="H10" s="14">
        <v>1016</v>
      </c>
      <c r="I10" s="14">
        <v>1637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>
      <c r="A11" s="22" t="s">
        <v>39</v>
      </c>
      <c r="B11" s="1" t="s">
        <v>17</v>
      </c>
      <c r="C11" s="14">
        <v>29066</v>
      </c>
      <c r="D11" s="14">
        <v>2585</v>
      </c>
      <c r="E11" s="14">
        <v>12953</v>
      </c>
      <c r="F11" s="14">
        <v>9992</v>
      </c>
      <c r="G11" s="14">
        <v>1284</v>
      </c>
      <c r="H11" s="14">
        <v>895</v>
      </c>
      <c r="I11" s="14">
        <v>1357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>
      <c r="A12" s="22" t="s">
        <v>39</v>
      </c>
      <c r="B12" s="1" t="s">
        <v>18</v>
      </c>
      <c r="C12" s="14">
        <v>28698</v>
      </c>
      <c r="D12" s="14">
        <v>2713</v>
      </c>
      <c r="E12" s="14">
        <v>12874</v>
      </c>
      <c r="F12" s="14">
        <v>9833</v>
      </c>
      <c r="G12" s="14">
        <v>1118</v>
      </c>
      <c r="H12" s="14">
        <v>844</v>
      </c>
      <c r="I12" s="14">
        <v>1316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>
      <c r="A13" s="22" t="s">
        <v>39</v>
      </c>
      <c r="B13" s="1" t="s">
        <v>19</v>
      </c>
      <c r="C13" s="14">
        <v>23767</v>
      </c>
      <c r="D13" s="14">
        <v>2252</v>
      </c>
      <c r="E13" s="14">
        <v>10439</v>
      </c>
      <c r="F13" s="14">
        <v>8403</v>
      </c>
      <c r="G13" s="14">
        <v>989</v>
      </c>
      <c r="H13" s="14">
        <v>659</v>
      </c>
      <c r="I13" s="14">
        <v>1025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>
      <c r="A14" s="22" t="s">
        <v>39</v>
      </c>
      <c r="B14" s="1" t="s">
        <v>20</v>
      </c>
      <c r="C14" s="14">
        <v>19153</v>
      </c>
      <c r="D14" s="14">
        <v>1684</v>
      </c>
      <c r="E14" s="14">
        <v>8108</v>
      </c>
      <c r="F14" s="14">
        <v>7092</v>
      </c>
      <c r="G14" s="14">
        <v>779</v>
      </c>
      <c r="H14" s="14">
        <v>622</v>
      </c>
      <c r="I14" s="14">
        <v>868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>
      <c r="A15" s="22" t="s">
        <v>39</v>
      </c>
      <c r="B15" s="1" t="s">
        <v>21</v>
      </c>
      <c r="C15" s="14">
        <v>16363</v>
      </c>
      <c r="D15" s="14">
        <v>1299</v>
      </c>
      <c r="E15" s="14">
        <v>6779</v>
      </c>
      <c r="F15" s="14">
        <v>6282</v>
      </c>
      <c r="G15" s="14">
        <v>641</v>
      </c>
      <c r="H15" s="14">
        <v>562</v>
      </c>
      <c r="I15" s="14">
        <v>800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>
      <c r="A16" s="22" t="s">
        <v>39</v>
      </c>
      <c r="B16" s="1" t="s">
        <v>22</v>
      </c>
      <c r="C16" s="14">
        <v>10820</v>
      </c>
      <c r="D16" s="14">
        <v>711</v>
      </c>
      <c r="E16" s="14">
        <v>3813</v>
      </c>
      <c r="F16" s="14">
        <v>4698</v>
      </c>
      <c r="G16" s="14">
        <v>464</v>
      </c>
      <c r="H16" s="14">
        <v>472</v>
      </c>
      <c r="I16" s="14">
        <v>662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>
      <c r="A17" s="22" t="s">
        <v>39</v>
      </c>
      <c r="B17" s="1" t="s">
        <v>23</v>
      </c>
      <c r="C17" s="14">
        <v>6359</v>
      </c>
      <c r="D17" s="14">
        <v>415</v>
      </c>
      <c r="E17" s="14">
        <v>1484</v>
      </c>
      <c r="F17" s="14">
        <v>3300</v>
      </c>
      <c r="G17" s="14">
        <v>278</v>
      </c>
      <c r="H17" s="14">
        <v>371</v>
      </c>
      <c r="I17" s="14">
        <v>511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>
      <c r="A18" s="22" t="s">
        <v>39</v>
      </c>
      <c r="B18" s="1" t="s">
        <v>24</v>
      </c>
      <c r="C18" s="14">
        <v>3248</v>
      </c>
      <c r="D18" s="14">
        <v>177</v>
      </c>
      <c r="E18" s="14">
        <v>616</v>
      </c>
      <c r="F18" s="14">
        <v>1718</v>
      </c>
      <c r="G18" s="14">
        <v>167</v>
      </c>
      <c r="H18" s="14">
        <v>214</v>
      </c>
      <c r="I18" s="14">
        <v>356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>
      <c r="A19" s="22" t="s">
        <v>39</v>
      </c>
      <c r="B19" s="1" t="s">
        <v>25</v>
      </c>
      <c r="C19" s="14">
        <v>1474</v>
      </c>
      <c r="D19" s="14">
        <v>89</v>
      </c>
      <c r="E19" s="14">
        <v>234</v>
      </c>
      <c r="F19" s="14">
        <v>763</v>
      </c>
      <c r="G19" s="14">
        <v>90</v>
      </c>
      <c r="H19" s="14">
        <v>94</v>
      </c>
      <c r="I19" s="14">
        <v>204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>
      <c r="A20" s="22" t="s">
        <v>39</v>
      </c>
      <c r="B20" s="1" t="s">
        <v>26</v>
      </c>
      <c r="C20" s="14">
        <v>1088</v>
      </c>
      <c r="D20" s="14">
        <v>77</v>
      </c>
      <c r="E20" s="14">
        <v>212</v>
      </c>
      <c r="F20" s="14">
        <v>450</v>
      </c>
      <c r="G20" s="14">
        <v>52</v>
      </c>
      <c r="H20" s="14">
        <v>63</v>
      </c>
      <c r="I20" s="14">
        <v>234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>
      <c r="A21" s="21" t="s">
        <v>27</v>
      </c>
      <c r="B21" s="3" t="s">
        <v>39</v>
      </c>
      <c r="C21" s="13">
        <v>102265</v>
      </c>
      <c r="D21" s="13">
        <v>20583</v>
      </c>
      <c r="E21" s="13">
        <v>36583</v>
      </c>
      <c r="F21" s="13">
        <v>31322</v>
      </c>
      <c r="G21" s="13">
        <v>3288</v>
      </c>
      <c r="H21" s="13">
        <v>3714</v>
      </c>
      <c r="I21" s="13">
        <v>6775</v>
      </c>
    </row>
    <row r="22" spans="1:14" ht="12" customHeight="1">
      <c r="A22" s="22" t="s">
        <v>39</v>
      </c>
      <c r="B22" s="1" t="s">
        <v>12</v>
      </c>
      <c r="C22" s="14">
        <v>291</v>
      </c>
      <c r="D22" s="14">
        <v>42</v>
      </c>
      <c r="E22" s="14">
        <v>44</v>
      </c>
      <c r="F22" s="14">
        <v>93</v>
      </c>
      <c r="G22" s="14">
        <v>2</v>
      </c>
      <c r="H22" s="14">
        <v>35</v>
      </c>
      <c r="I22" s="14">
        <v>75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>
      <c r="A23" s="22" t="s">
        <v>39</v>
      </c>
      <c r="B23" s="1" t="s">
        <v>13</v>
      </c>
      <c r="C23" s="14">
        <v>3881</v>
      </c>
      <c r="D23" s="14">
        <v>1053</v>
      </c>
      <c r="E23" s="14">
        <v>781</v>
      </c>
      <c r="F23" s="14">
        <v>1210</v>
      </c>
      <c r="G23" s="14">
        <v>63</v>
      </c>
      <c r="H23" s="14">
        <v>270</v>
      </c>
      <c r="I23" s="14">
        <v>504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>
      <c r="A24" s="22" t="s">
        <v>39</v>
      </c>
      <c r="B24" s="1" t="s">
        <v>14</v>
      </c>
      <c r="C24" s="14">
        <v>10255</v>
      </c>
      <c r="D24" s="14">
        <v>2725</v>
      </c>
      <c r="E24" s="14">
        <v>2996</v>
      </c>
      <c r="F24" s="14">
        <v>3110</v>
      </c>
      <c r="G24" s="14">
        <v>263</v>
      </c>
      <c r="H24" s="14">
        <v>411</v>
      </c>
      <c r="I24" s="14">
        <v>750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>
      <c r="A25" s="22" t="s">
        <v>39</v>
      </c>
      <c r="B25" s="1" t="s">
        <v>15</v>
      </c>
      <c r="C25" s="14">
        <v>14168</v>
      </c>
      <c r="D25" s="14">
        <v>2893</v>
      </c>
      <c r="E25" s="14">
        <v>5093</v>
      </c>
      <c r="F25" s="14">
        <v>4358</v>
      </c>
      <c r="G25" s="14">
        <v>438</v>
      </c>
      <c r="H25" s="14">
        <v>510</v>
      </c>
      <c r="I25" s="14">
        <v>876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>
      <c r="A26" s="22" t="s">
        <v>39</v>
      </c>
      <c r="B26" s="1" t="s">
        <v>16</v>
      </c>
      <c r="C26" s="14">
        <v>14266</v>
      </c>
      <c r="D26" s="14">
        <v>2529</v>
      </c>
      <c r="E26" s="14">
        <v>5517</v>
      </c>
      <c r="F26" s="14">
        <v>4388</v>
      </c>
      <c r="G26" s="14">
        <v>488</v>
      </c>
      <c r="H26" s="14">
        <v>450</v>
      </c>
      <c r="I26" s="14">
        <v>894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>
      <c r="A27" s="22" t="s">
        <v>39</v>
      </c>
      <c r="B27" s="1" t="s">
        <v>17</v>
      </c>
      <c r="C27" s="14">
        <v>12936</v>
      </c>
      <c r="D27" s="14">
        <v>2499</v>
      </c>
      <c r="E27" s="14">
        <v>4972</v>
      </c>
      <c r="F27" s="14">
        <v>3899</v>
      </c>
      <c r="G27" s="14">
        <v>471</v>
      </c>
      <c r="H27" s="14">
        <v>405</v>
      </c>
      <c r="I27" s="14">
        <v>690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>
      <c r="A28" s="22" t="s">
        <v>39</v>
      </c>
      <c r="B28" s="1" t="s">
        <v>18</v>
      </c>
      <c r="C28" s="14">
        <v>12788</v>
      </c>
      <c r="D28" s="14">
        <v>2611</v>
      </c>
      <c r="E28" s="14">
        <v>5146</v>
      </c>
      <c r="F28" s="14">
        <v>3572</v>
      </c>
      <c r="G28" s="14">
        <v>406</v>
      </c>
      <c r="H28" s="14">
        <v>368</v>
      </c>
      <c r="I28" s="14">
        <v>685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>
      <c r="A29" s="22" t="s">
        <v>39</v>
      </c>
      <c r="B29" s="1" t="s">
        <v>19</v>
      </c>
      <c r="C29" s="14">
        <v>10526</v>
      </c>
      <c r="D29" s="14">
        <v>2156</v>
      </c>
      <c r="E29" s="14">
        <v>4230</v>
      </c>
      <c r="F29" s="14">
        <v>2995</v>
      </c>
      <c r="G29" s="14">
        <v>338</v>
      </c>
      <c r="H29" s="14">
        <v>295</v>
      </c>
      <c r="I29" s="14">
        <v>512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>
      <c r="A30" s="22" t="s">
        <v>39</v>
      </c>
      <c r="B30" s="1" t="s">
        <v>20</v>
      </c>
      <c r="C30" s="14">
        <v>8106</v>
      </c>
      <c r="D30" s="14">
        <v>1598</v>
      </c>
      <c r="E30" s="14">
        <v>3191</v>
      </c>
      <c r="F30" s="14">
        <v>2341</v>
      </c>
      <c r="G30" s="14">
        <v>290</v>
      </c>
      <c r="H30" s="14">
        <v>257</v>
      </c>
      <c r="I30" s="14">
        <v>429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>
      <c r="A31" s="22" t="s">
        <v>39</v>
      </c>
      <c r="B31" s="1" t="s">
        <v>21</v>
      </c>
      <c r="C31" s="14">
        <v>6721</v>
      </c>
      <c r="D31" s="14">
        <v>1219</v>
      </c>
      <c r="E31" s="14">
        <v>2626</v>
      </c>
      <c r="F31" s="14">
        <v>2022</v>
      </c>
      <c r="G31" s="14">
        <v>218</v>
      </c>
      <c r="H31" s="14">
        <v>218</v>
      </c>
      <c r="I31" s="14">
        <v>418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>
      <c r="A32" s="22" t="s">
        <v>39</v>
      </c>
      <c r="B32" s="1" t="s">
        <v>22</v>
      </c>
      <c r="C32" s="14">
        <v>3901</v>
      </c>
      <c r="D32" s="14">
        <v>637</v>
      </c>
      <c r="E32" s="14">
        <v>1152</v>
      </c>
      <c r="F32" s="14">
        <v>1479</v>
      </c>
      <c r="G32" s="14">
        <v>128</v>
      </c>
      <c r="H32" s="14">
        <v>199</v>
      </c>
      <c r="I32" s="14">
        <v>306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>
      <c r="A33" s="22" t="s">
        <v>39</v>
      </c>
      <c r="B33" s="1" t="s">
        <v>23</v>
      </c>
      <c r="C33" s="14">
        <v>2284</v>
      </c>
      <c r="D33" s="14">
        <v>353</v>
      </c>
      <c r="E33" s="14">
        <v>479</v>
      </c>
      <c r="F33" s="14">
        <v>973</v>
      </c>
      <c r="G33" s="14">
        <v>88</v>
      </c>
      <c r="H33" s="14">
        <v>151</v>
      </c>
      <c r="I33" s="14">
        <v>240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>
      <c r="A34" s="22" t="s">
        <v>39</v>
      </c>
      <c r="B34" s="1" t="s">
        <v>24</v>
      </c>
      <c r="C34" s="14">
        <v>1117</v>
      </c>
      <c r="D34" s="14">
        <v>139</v>
      </c>
      <c r="E34" s="14">
        <v>186</v>
      </c>
      <c r="F34" s="14">
        <v>498</v>
      </c>
      <c r="G34" s="14">
        <v>53</v>
      </c>
      <c r="H34" s="14">
        <v>80</v>
      </c>
      <c r="I34" s="14">
        <v>161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>
      <c r="A35" s="22" t="s">
        <v>39</v>
      </c>
      <c r="B35" s="1" t="s">
        <v>25</v>
      </c>
      <c r="C35" s="14">
        <v>514</v>
      </c>
      <c r="D35" s="14">
        <v>67</v>
      </c>
      <c r="E35" s="14">
        <v>78</v>
      </c>
      <c r="F35" s="14">
        <v>213</v>
      </c>
      <c r="G35" s="14">
        <v>21</v>
      </c>
      <c r="H35" s="14">
        <v>32</v>
      </c>
      <c r="I35" s="14">
        <v>103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>
      <c r="A36" s="22" t="s">
        <v>39</v>
      </c>
      <c r="B36" s="1" t="s">
        <v>26</v>
      </c>
      <c r="C36" s="14">
        <v>511</v>
      </c>
      <c r="D36" s="14">
        <v>62</v>
      </c>
      <c r="E36" s="14">
        <v>92</v>
      </c>
      <c r="F36" s="14">
        <v>171</v>
      </c>
      <c r="G36" s="14">
        <v>21</v>
      </c>
      <c r="H36" s="14">
        <v>33</v>
      </c>
      <c r="I36" s="14">
        <v>132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>
      <c r="A37" s="21" t="s">
        <v>28</v>
      </c>
      <c r="B37" s="3" t="s">
        <v>39</v>
      </c>
      <c r="C37" s="13">
        <v>139237</v>
      </c>
      <c r="D37" s="13">
        <v>1249</v>
      </c>
      <c r="E37" s="13">
        <v>62989</v>
      </c>
      <c r="F37" s="13">
        <v>56737</v>
      </c>
      <c r="G37" s="13">
        <v>6050</v>
      </c>
      <c r="H37" s="13">
        <v>5299</v>
      </c>
      <c r="I37" s="13">
        <v>6913</v>
      </c>
    </row>
    <row r="38" spans="1:14" ht="12" customHeight="1">
      <c r="A38" s="22" t="s">
        <v>39</v>
      </c>
      <c r="B38" s="1" t="s">
        <v>12</v>
      </c>
      <c r="C38" s="14">
        <v>379</v>
      </c>
      <c r="D38" s="14">
        <v>11</v>
      </c>
      <c r="E38" s="14">
        <v>77</v>
      </c>
      <c r="F38" s="14">
        <v>161</v>
      </c>
      <c r="G38" s="14">
        <v>4</v>
      </c>
      <c r="H38" s="14">
        <v>52</v>
      </c>
      <c r="I38" s="14">
        <v>74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>
      <c r="A39" s="22" t="s">
        <v>39</v>
      </c>
      <c r="B39" s="1" t="s">
        <v>13</v>
      </c>
      <c r="C39" s="14">
        <v>6732</v>
      </c>
      <c r="D39" s="14">
        <v>138</v>
      </c>
      <c r="E39" s="14">
        <v>2239</v>
      </c>
      <c r="F39" s="14">
        <v>2974</v>
      </c>
      <c r="G39" s="14">
        <v>159</v>
      </c>
      <c r="H39" s="14">
        <v>579</v>
      </c>
      <c r="I39" s="14">
        <v>643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>
      <c r="A40" s="22" t="s">
        <v>39</v>
      </c>
      <c r="B40" s="1" t="s">
        <v>14</v>
      </c>
      <c r="C40" s="14">
        <v>14905</v>
      </c>
      <c r="D40" s="14">
        <v>165</v>
      </c>
      <c r="E40" s="14">
        <v>6718</v>
      </c>
      <c r="F40" s="14">
        <v>5944</v>
      </c>
      <c r="G40" s="14">
        <v>504</v>
      </c>
      <c r="H40" s="14">
        <v>705</v>
      </c>
      <c r="I40" s="14">
        <v>869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>
      <c r="A41" s="22" t="s">
        <v>39</v>
      </c>
      <c r="B41" s="1" t="s">
        <v>15</v>
      </c>
      <c r="C41" s="14">
        <v>18843</v>
      </c>
      <c r="D41" s="14">
        <v>150</v>
      </c>
      <c r="E41" s="14">
        <v>9536</v>
      </c>
      <c r="F41" s="14">
        <v>6830</v>
      </c>
      <c r="G41" s="14">
        <v>761</v>
      </c>
      <c r="H41" s="14">
        <v>639</v>
      </c>
      <c r="I41" s="14">
        <v>927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>
      <c r="A42" s="22" t="s">
        <v>39</v>
      </c>
      <c r="B42" s="1" t="s">
        <v>16</v>
      </c>
      <c r="C42" s="14">
        <v>17746</v>
      </c>
      <c r="D42" s="14">
        <v>124</v>
      </c>
      <c r="E42" s="14">
        <v>9059</v>
      </c>
      <c r="F42" s="14">
        <v>6460</v>
      </c>
      <c r="G42" s="14">
        <v>794</v>
      </c>
      <c r="H42" s="14">
        <v>566</v>
      </c>
      <c r="I42" s="14">
        <v>743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>
      <c r="A43" s="22" t="s">
        <v>39</v>
      </c>
      <c r="B43" s="1" t="s">
        <v>17</v>
      </c>
      <c r="C43" s="14">
        <v>16130</v>
      </c>
      <c r="D43" s="14">
        <v>86</v>
      </c>
      <c r="E43" s="14">
        <v>7981</v>
      </c>
      <c r="F43" s="14">
        <v>6093</v>
      </c>
      <c r="G43" s="14">
        <v>813</v>
      </c>
      <c r="H43" s="14">
        <v>490</v>
      </c>
      <c r="I43" s="14">
        <v>667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>
      <c r="A44" s="22" t="s">
        <v>39</v>
      </c>
      <c r="B44" s="1" t="s">
        <v>18</v>
      </c>
      <c r="C44" s="14">
        <v>15910</v>
      </c>
      <c r="D44" s="14">
        <v>102</v>
      </c>
      <c r="E44" s="14">
        <v>7728</v>
      </c>
      <c r="F44" s="14">
        <v>6261</v>
      </c>
      <c r="G44" s="14">
        <v>712</v>
      </c>
      <c r="H44" s="14">
        <v>476</v>
      </c>
      <c r="I44" s="14">
        <v>631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>
      <c r="A45" s="22" t="s">
        <v>39</v>
      </c>
      <c r="B45" s="1" t="s">
        <v>19</v>
      </c>
      <c r="C45" s="14">
        <v>13241</v>
      </c>
      <c r="D45" s="14">
        <v>96</v>
      </c>
      <c r="E45" s="14">
        <v>6209</v>
      </c>
      <c r="F45" s="14">
        <v>5408</v>
      </c>
      <c r="G45" s="14">
        <v>651</v>
      </c>
      <c r="H45" s="14">
        <v>364</v>
      </c>
      <c r="I45" s="14">
        <v>513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>
      <c r="A46" s="22" t="s">
        <v>39</v>
      </c>
      <c r="B46" s="1" t="s">
        <v>20</v>
      </c>
      <c r="C46" s="14">
        <v>11047</v>
      </c>
      <c r="D46" s="14">
        <v>86</v>
      </c>
      <c r="E46" s="14">
        <v>4917</v>
      </c>
      <c r="F46" s="14">
        <v>4751</v>
      </c>
      <c r="G46" s="14">
        <v>489</v>
      </c>
      <c r="H46" s="14">
        <v>365</v>
      </c>
      <c r="I46" s="14">
        <v>439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>
      <c r="A47" s="22" t="s">
        <v>39</v>
      </c>
      <c r="B47" s="1" t="s">
        <v>21</v>
      </c>
      <c r="C47" s="14">
        <v>9642</v>
      </c>
      <c r="D47" s="14">
        <v>80</v>
      </c>
      <c r="E47" s="14">
        <v>4153</v>
      </c>
      <c r="F47" s="14">
        <v>4260</v>
      </c>
      <c r="G47" s="14">
        <v>423</v>
      </c>
      <c r="H47" s="14">
        <v>344</v>
      </c>
      <c r="I47" s="14">
        <v>382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>
      <c r="A48" s="22" t="s">
        <v>39</v>
      </c>
      <c r="B48" s="1" t="s">
        <v>22</v>
      </c>
      <c r="C48" s="14">
        <v>6919</v>
      </c>
      <c r="D48" s="14">
        <v>74</v>
      </c>
      <c r="E48" s="14">
        <v>2661</v>
      </c>
      <c r="F48" s="14">
        <v>3219</v>
      </c>
      <c r="G48" s="14">
        <v>336</v>
      </c>
      <c r="H48" s="14">
        <v>273</v>
      </c>
      <c r="I48" s="14">
        <v>356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>
      <c r="A49" s="22" t="s">
        <v>39</v>
      </c>
      <c r="B49" s="1" t="s">
        <v>23</v>
      </c>
      <c r="C49" s="14">
        <v>4075</v>
      </c>
      <c r="D49" s="14">
        <v>62</v>
      </c>
      <c r="E49" s="14">
        <v>1005</v>
      </c>
      <c r="F49" s="14">
        <v>2327</v>
      </c>
      <c r="G49" s="14">
        <v>190</v>
      </c>
      <c r="H49" s="14">
        <v>220</v>
      </c>
      <c r="I49" s="14">
        <v>271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>
      <c r="A50" s="22" t="s">
        <v>39</v>
      </c>
      <c r="B50" s="1" t="s">
        <v>24</v>
      </c>
      <c r="C50" s="14">
        <v>2131</v>
      </c>
      <c r="D50" s="14">
        <v>38</v>
      </c>
      <c r="E50" s="14">
        <v>430</v>
      </c>
      <c r="F50" s="14">
        <v>1220</v>
      </c>
      <c r="G50" s="14">
        <v>114</v>
      </c>
      <c r="H50" s="14">
        <v>134</v>
      </c>
      <c r="I50" s="14">
        <v>195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>
      <c r="A51" s="22" t="s">
        <v>39</v>
      </c>
      <c r="B51" s="1" t="s">
        <v>25</v>
      </c>
      <c r="C51" s="14">
        <v>960</v>
      </c>
      <c r="D51" s="14">
        <v>22</v>
      </c>
      <c r="E51" s="14">
        <v>156</v>
      </c>
      <c r="F51" s="14">
        <v>550</v>
      </c>
      <c r="G51" s="14">
        <v>69</v>
      </c>
      <c r="H51" s="14">
        <v>62</v>
      </c>
      <c r="I51" s="14">
        <v>101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>
      <c r="A52" s="23" t="s">
        <v>39</v>
      </c>
      <c r="B52" s="4" t="s">
        <v>26</v>
      </c>
      <c r="C52" s="15">
        <v>577</v>
      </c>
      <c r="D52" s="15">
        <v>15</v>
      </c>
      <c r="E52" s="15">
        <v>120</v>
      </c>
      <c r="F52" s="15">
        <v>279</v>
      </c>
      <c r="G52" s="15">
        <v>31</v>
      </c>
      <c r="H52" s="15">
        <v>30</v>
      </c>
      <c r="I52" s="15">
        <v>102</v>
      </c>
      <c r="J52" t="s">
        <v>39</v>
      </c>
      <c r="K52" t="s">
        <v>39</v>
      </c>
      <c r="M52" t="s">
        <v>39</v>
      </c>
      <c r="N52" t="s">
        <v>39</v>
      </c>
    </row>
    <row r="53" spans="1:29" s="33" customFormat="1" ht="33" customHeight="1">
      <c r="A53" s="29" t="s">
        <v>50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39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8" t="s">
        <v>51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activeCell="A3" sqref="A3:B4"/>
    </sheetView>
  </sheetViews>
  <sheetFormatPr baseColWidth="10" defaultRowHeight="11.25"/>
  <cols>
    <col min="1" max="1" width="31.6640625" customWidth="1"/>
    <col min="2" max="2" width="26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39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4" t="s">
        <v>2</v>
      </c>
      <c r="B3" s="24" t="s">
        <v>39</v>
      </c>
      <c r="C3" s="24" t="s">
        <v>30</v>
      </c>
      <c r="D3" s="24" t="s">
        <v>4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29" ht="27.6" customHeight="1">
      <c r="A4" s="24" t="s">
        <v>39</v>
      </c>
      <c r="B4" s="24" t="s">
        <v>39</v>
      </c>
      <c r="C4" s="24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>
      <c r="A5" s="25" t="s">
        <v>11</v>
      </c>
      <c r="B5" s="6" t="s">
        <v>39</v>
      </c>
      <c r="C5" s="13">
        <v>5067</v>
      </c>
      <c r="D5" s="13">
        <v>410</v>
      </c>
      <c r="E5" s="13">
        <v>1806</v>
      </c>
      <c r="F5" s="13">
        <v>2131</v>
      </c>
      <c r="G5" s="13">
        <v>109</v>
      </c>
      <c r="H5" s="13">
        <v>237</v>
      </c>
      <c r="I5" s="13">
        <v>374</v>
      </c>
    </row>
    <row r="6" spans="1:29" ht="12" customHeight="1">
      <c r="A6" s="22" t="s">
        <v>39</v>
      </c>
      <c r="B6" s="1" t="s">
        <v>12</v>
      </c>
      <c r="C6" s="14">
        <v>39</v>
      </c>
      <c r="D6" s="14">
        <v>6</v>
      </c>
      <c r="E6" s="14">
        <v>6</v>
      </c>
      <c r="F6" s="14">
        <v>11</v>
      </c>
      <c r="G6" s="14" t="s">
        <v>52</v>
      </c>
      <c r="H6" s="14">
        <v>5</v>
      </c>
      <c r="I6" s="14">
        <v>11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>
      <c r="A7" s="22" t="s">
        <v>39</v>
      </c>
      <c r="B7" s="1" t="s">
        <v>13</v>
      </c>
      <c r="C7" s="14">
        <v>321</v>
      </c>
      <c r="D7" s="14">
        <v>37</v>
      </c>
      <c r="E7" s="14">
        <v>81</v>
      </c>
      <c r="F7" s="14">
        <v>130</v>
      </c>
      <c r="G7" s="14">
        <v>2</v>
      </c>
      <c r="H7" s="14">
        <v>26</v>
      </c>
      <c r="I7" s="14">
        <v>45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>
      <c r="A8" s="22" t="s">
        <v>39</v>
      </c>
      <c r="B8" s="1" t="s">
        <v>14</v>
      </c>
      <c r="C8" s="14">
        <v>634</v>
      </c>
      <c r="D8" s="14">
        <v>61</v>
      </c>
      <c r="E8" s="14">
        <v>211</v>
      </c>
      <c r="F8" s="14">
        <v>233</v>
      </c>
      <c r="G8" s="14">
        <v>17</v>
      </c>
      <c r="H8" s="14">
        <v>43</v>
      </c>
      <c r="I8" s="14">
        <v>69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>
      <c r="A9" s="22" t="s">
        <v>39</v>
      </c>
      <c r="B9" s="1" t="s">
        <v>15</v>
      </c>
      <c r="C9" s="14">
        <v>654</v>
      </c>
      <c r="D9" s="14">
        <v>48</v>
      </c>
      <c r="E9" s="14">
        <v>281</v>
      </c>
      <c r="F9" s="14">
        <v>249</v>
      </c>
      <c r="G9" s="14">
        <v>11</v>
      </c>
      <c r="H9" s="14">
        <v>23</v>
      </c>
      <c r="I9" s="14">
        <v>42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>
      <c r="A10" s="22" t="s">
        <v>39</v>
      </c>
      <c r="B10" s="1" t="s">
        <v>16</v>
      </c>
      <c r="C10" s="14">
        <v>601</v>
      </c>
      <c r="D10" s="14">
        <v>42</v>
      </c>
      <c r="E10" s="14">
        <v>252</v>
      </c>
      <c r="F10" s="14">
        <v>240</v>
      </c>
      <c r="G10" s="14">
        <v>17</v>
      </c>
      <c r="H10" s="14">
        <v>17</v>
      </c>
      <c r="I10" s="14">
        <v>33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>
      <c r="A11" s="22" t="s">
        <v>39</v>
      </c>
      <c r="B11" s="1" t="s">
        <v>17</v>
      </c>
      <c r="C11" s="14">
        <v>568</v>
      </c>
      <c r="D11" s="14">
        <v>46</v>
      </c>
      <c r="E11" s="14">
        <v>216</v>
      </c>
      <c r="F11" s="14">
        <v>235</v>
      </c>
      <c r="G11" s="14">
        <v>11</v>
      </c>
      <c r="H11" s="14">
        <v>26</v>
      </c>
      <c r="I11" s="14">
        <v>34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>
      <c r="A12" s="22" t="s">
        <v>39</v>
      </c>
      <c r="B12" s="1" t="s">
        <v>18</v>
      </c>
      <c r="C12" s="14">
        <v>607</v>
      </c>
      <c r="D12" s="14">
        <v>49</v>
      </c>
      <c r="E12" s="14">
        <v>235</v>
      </c>
      <c r="F12" s="14">
        <v>258</v>
      </c>
      <c r="G12" s="14">
        <v>12</v>
      </c>
      <c r="H12" s="14">
        <v>22</v>
      </c>
      <c r="I12" s="14">
        <v>31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>
      <c r="A13" s="22" t="s">
        <v>39</v>
      </c>
      <c r="B13" s="1" t="s">
        <v>19</v>
      </c>
      <c r="C13" s="14">
        <v>487</v>
      </c>
      <c r="D13" s="14">
        <v>32</v>
      </c>
      <c r="E13" s="14">
        <v>198</v>
      </c>
      <c r="F13" s="14">
        <v>209</v>
      </c>
      <c r="G13" s="14">
        <v>14</v>
      </c>
      <c r="H13" s="14">
        <v>9</v>
      </c>
      <c r="I13" s="14">
        <v>25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>
      <c r="A14" s="22" t="s">
        <v>39</v>
      </c>
      <c r="B14" s="1" t="s">
        <v>20</v>
      </c>
      <c r="C14" s="14">
        <v>356</v>
      </c>
      <c r="D14" s="14">
        <v>32</v>
      </c>
      <c r="E14" s="14">
        <v>129</v>
      </c>
      <c r="F14" s="14">
        <v>153</v>
      </c>
      <c r="G14" s="14">
        <v>9</v>
      </c>
      <c r="H14" s="14">
        <v>14</v>
      </c>
      <c r="I14" s="14">
        <v>19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>
      <c r="A15" s="22" t="s">
        <v>39</v>
      </c>
      <c r="B15" s="1" t="s">
        <v>21</v>
      </c>
      <c r="C15" s="14">
        <v>312</v>
      </c>
      <c r="D15" s="14">
        <v>22</v>
      </c>
      <c r="E15" s="14">
        <v>100</v>
      </c>
      <c r="F15" s="14">
        <v>139</v>
      </c>
      <c r="G15" s="14">
        <v>8</v>
      </c>
      <c r="H15" s="14">
        <v>23</v>
      </c>
      <c r="I15" s="14">
        <v>20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>
      <c r="A16" s="22" t="s">
        <v>39</v>
      </c>
      <c r="B16" s="1" t="s">
        <v>22</v>
      </c>
      <c r="C16" s="14">
        <v>194</v>
      </c>
      <c r="D16" s="14">
        <v>15</v>
      </c>
      <c r="E16" s="14">
        <v>51</v>
      </c>
      <c r="F16" s="14">
        <v>97</v>
      </c>
      <c r="G16" s="14">
        <v>3</v>
      </c>
      <c r="H16" s="14">
        <v>12</v>
      </c>
      <c r="I16" s="14">
        <v>16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>
      <c r="A17" s="22" t="s">
        <v>39</v>
      </c>
      <c r="B17" s="1" t="s">
        <v>23</v>
      </c>
      <c r="C17" s="14">
        <v>138</v>
      </c>
      <c r="D17" s="14">
        <v>10</v>
      </c>
      <c r="E17" s="14">
        <v>27</v>
      </c>
      <c r="F17" s="14">
        <v>82</v>
      </c>
      <c r="G17" s="14">
        <v>2</v>
      </c>
      <c r="H17" s="14">
        <v>10</v>
      </c>
      <c r="I17" s="14">
        <v>7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>
      <c r="A18" s="22" t="s">
        <v>39</v>
      </c>
      <c r="B18" s="1" t="s">
        <v>24</v>
      </c>
      <c r="C18" s="14">
        <v>86</v>
      </c>
      <c r="D18" s="14">
        <v>2</v>
      </c>
      <c r="E18" s="14">
        <v>11</v>
      </c>
      <c r="F18" s="14">
        <v>60</v>
      </c>
      <c r="G18" s="14">
        <v>3</v>
      </c>
      <c r="H18" s="14">
        <v>2</v>
      </c>
      <c r="I18" s="14">
        <v>8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>
      <c r="A19" s="22" t="s">
        <v>39</v>
      </c>
      <c r="B19" s="1" t="s">
        <v>25</v>
      </c>
      <c r="C19" s="14">
        <v>45</v>
      </c>
      <c r="D19" s="14">
        <v>3</v>
      </c>
      <c r="E19" s="14">
        <v>5</v>
      </c>
      <c r="F19" s="14">
        <v>23</v>
      </c>
      <c r="G19" s="14" t="s">
        <v>52</v>
      </c>
      <c r="H19" s="14">
        <v>5</v>
      </c>
      <c r="I19" s="14">
        <v>9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>
      <c r="A20" s="22" t="s">
        <v>39</v>
      </c>
      <c r="B20" s="1" t="s">
        <v>26</v>
      </c>
      <c r="C20" s="14">
        <v>25</v>
      </c>
      <c r="D20" s="14">
        <v>5</v>
      </c>
      <c r="E20" s="14">
        <v>3</v>
      </c>
      <c r="F20" s="14">
        <v>12</v>
      </c>
      <c r="G20" s="14" t="s">
        <v>52</v>
      </c>
      <c r="H20" s="14" t="s">
        <v>52</v>
      </c>
      <c r="I20" s="14">
        <v>5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>
      <c r="A21" s="21" t="s">
        <v>27</v>
      </c>
      <c r="B21" s="3" t="s">
        <v>39</v>
      </c>
      <c r="C21" s="13">
        <v>1830</v>
      </c>
      <c r="D21" s="13">
        <v>365</v>
      </c>
      <c r="E21" s="13">
        <v>618</v>
      </c>
      <c r="F21" s="13">
        <v>584</v>
      </c>
      <c r="G21" s="13">
        <v>27</v>
      </c>
      <c r="H21" s="13">
        <v>61</v>
      </c>
      <c r="I21" s="13">
        <v>175</v>
      </c>
    </row>
    <row r="22" spans="1:14" ht="12" customHeight="1">
      <c r="A22" s="22" t="s">
        <v>39</v>
      </c>
      <c r="B22" s="1" t="s">
        <v>12</v>
      </c>
      <c r="C22" s="14">
        <v>16</v>
      </c>
      <c r="D22" s="14">
        <v>5</v>
      </c>
      <c r="E22" s="14">
        <v>2</v>
      </c>
      <c r="F22" s="14">
        <v>2</v>
      </c>
      <c r="G22" s="14" t="s">
        <v>52</v>
      </c>
      <c r="H22" s="14">
        <v>2</v>
      </c>
      <c r="I22" s="14">
        <v>5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>
      <c r="A23" s="22" t="s">
        <v>39</v>
      </c>
      <c r="B23" s="1" t="s">
        <v>13</v>
      </c>
      <c r="C23" s="14">
        <v>106</v>
      </c>
      <c r="D23" s="14">
        <v>32</v>
      </c>
      <c r="E23" s="14">
        <v>11</v>
      </c>
      <c r="F23" s="14">
        <v>30</v>
      </c>
      <c r="G23" s="14">
        <v>1</v>
      </c>
      <c r="H23" s="14">
        <v>7</v>
      </c>
      <c r="I23" s="14">
        <v>25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>
      <c r="A24" s="22" t="s">
        <v>39</v>
      </c>
      <c r="B24" s="1" t="s">
        <v>14</v>
      </c>
      <c r="C24" s="14">
        <v>224</v>
      </c>
      <c r="D24" s="14">
        <v>57</v>
      </c>
      <c r="E24" s="14">
        <v>59</v>
      </c>
      <c r="F24" s="14">
        <v>63</v>
      </c>
      <c r="G24" s="14">
        <v>2</v>
      </c>
      <c r="H24" s="14">
        <v>11</v>
      </c>
      <c r="I24" s="14">
        <v>32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>
      <c r="A25" s="22" t="s">
        <v>39</v>
      </c>
      <c r="B25" s="1" t="s">
        <v>15</v>
      </c>
      <c r="C25" s="14">
        <v>250</v>
      </c>
      <c r="D25" s="14">
        <v>44</v>
      </c>
      <c r="E25" s="14">
        <v>103</v>
      </c>
      <c r="F25" s="14">
        <v>79</v>
      </c>
      <c r="G25" s="14">
        <v>6</v>
      </c>
      <c r="H25" s="14">
        <v>6</v>
      </c>
      <c r="I25" s="14">
        <v>12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>
      <c r="A26" s="22" t="s">
        <v>39</v>
      </c>
      <c r="B26" s="1" t="s">
        <v>16</v>
      </c>
      <c r="C26" s="14">
        <v>223</v>
      </c>
      <c r="D26" s="14">
        <v>36</v>
      </c>
      <c r="E26" s="14">
        <v>84</v>
      </c>
      <c r="F26" s="14">
        <v>80</v>
      </c>
      <c r="G26" s="14">
        <v>6</v>
      </c>
      <c r="H26" s="14">
        <v>1</v>
      </c>
      <c r="I26" s="14">
        <v>16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>
      <c r="A27" s="22" t="s">
        <v>39</v>
      </c>
      <c r="B27" s="1" t="s">
        <v>17</v>
      </c>
      <c r="C27" s="14">
        <v>219</v>
      </c>
      <c r="D27" s="14">
        <v>45</v>
      </c>
      <c r="E27" s="14">
        <v>90</v>
      </c>
      <c r="F27" s="14">
        <v>62</v>
      </c>
      <c r="G27" s="14">
        <v>2</v>
      </c>
      <c r="H27" s="14">
        <v>5</v>
      </c>
      <c r="I27" s="14">
        <v>15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>
      <c r="A28" s="22" t="s">
        <v>39</v>
      </c>
      <c r="B28" s="1" t="s">
        <v>18</v>
      </c>
      <c r="C28" s="14">
        <v>247</v>
      </c>
      <c r="D28" s="14">
        <v>46</v>
      </c>
      <c r="E28" s="14">
        <v>100</v>
      </c>
      <c r="F28" s="14">
        <v>76</v>
      </c>
      <c r="G28" s="14">
        <v>4</v>
      </c>
      <c r="H28" s="14">
        <v>8</v>
      </c>
      <c r="I28" s="14">
        <v>13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>
      <c r="A29" s="22" t="s">
        <v>39</v>
      </c>
      <c r="B29" s="1" t="s">
        <v>19</v>
      </c>
      <c r="C29" s="14">
        <v>185</v>
      </c>
      <c r="D29" s="14">
        <v>26</v>
      </c>
      <c r="E29" s="14">
        <v>78</v>
      </c>
      <c r="F29" s="14">
        <v>61</v>
      </c>
      <c r="G29" s="14">
        <v>2</v>
      </c>
      <c r="H29" s="14">
        <v>3</v>
      </c>
      <c r="I29" s="14">
        <v>15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>
      <c r="A30" s="22" t="s">
        <v>39</v>
      </c>
      <c r="B30" s="1" t="s">
        <v>20</v>
      </c>
      <c r="C30" s="14">
        <v>116</v>
      </c>
      <c r="D30" s="14">
        <v>27</v>
      </c>
      <c r="E30" s="14">
        <v>39</v>
      </c>
      <c r="F30" s="14">
        <v>35</v>
      </c>
      <c r="G30" s="14">
        <v>2</v>
      </c>
      <c r="H30" s="14">
        <v>4</v>
      </c>
      <c r="I30" s="14">
        <v>9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>
      <c r="A31" s="22" t="s">
        <v>39</v>
      </c>
      <c r="B31" s="1" t="s">
        <v>21</v>
      </c>
      <c r="C31" s="14">
        <v>103</v>
      </c>
      <c r="D31" s="14">
        <v>20</v>
      </c>
      <c r="E31" s="14">
        <v>34</v>
      </c>
      <c r="F31" s="14">
        <v>30</v>
      </c>
      <c r="G31" s="14">
        <v>1</v>
      </c>
      <c r="H31" s="14">
        <v>4</v>
      </c>
      <c r="I31" s="14">
        <v>14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>
      <c r="A32" s="22" t="s">
        <v>39</v>
      </c>
      <c r="B32" s="1" t="s">
        <v>22</v>
      </c>
      <c r="C32" s="14">
        <v>59</v>
      </c>
      <c r="D32" s="14">
        <v>13</v>
      </c>
      <c r="E32" s="14">
        <v>7</v>
      </c>
      <c r="F32" s="14">
        <v>25</v>
      </c>
      <c r="G32" s="14">
        <v>1</v>
      </c>
      <c r="H32" s="14">
        <v>5</v>
      </c>
      <c r="I32" s="14">
        <v>8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>
      <c r="A33" s="22" t="s">
        <v>39</v>
      </c>
      <c r="B33" s="1" t="s">
        <v>23</v>
      </c>
      <c r="C33" s="14">
        <v>33</v>
      </c>
      <c r="D33" s="14">
        <v>8</v>
      </c>
      <c r="E33" s="14">
        <v>1</v>
      </c>
      <c r="F33" s="14">
        <v>19</v>
      </c>
      <c r="G33" s="14" t="s">
        <v>52</v>
      </c>
      <c r="H33" s="14">
        <v>3</v>
      </c>
      <c r="I33" s="14">
        <v>2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>
      <c r="A34" s="22" t="s">
        <v>39</v>
      </c>
      <c r="B34" s="1" t="s">
        <v>24</v>
      </c>
      <c r="C34" s="14">
        <v>23</v>
      </c>
      <c r="D34" s="14">
        <v>1</v>
      </c>
      <c r="E34" s="14">
        <v>5</v>
      </c>
      <c r="F34" s="14">
        <v>15</v>
      </c>
      <c r="G34" s="14" t="s">
        <v>52</v>
      </c>
      <c r="H34" s="14" t="s">
        <v>52</v>
      </c>
      <c r="I34" s="14">
        <v>2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>
      <c r="A35" s="22" t="s">
        <v>39</v>
      </c>
      <c r="B35" s="1" t="s">
        <v>25</v>
      </c>
      <c r="C35" s="14">
        <v>12</v>
      </c>
      <c r="D35" s="14">
        <v>2</v>
      </c>
      <c r="E35" s="14">
        <v>2</v>
      </c>
      <c r="F35" s="14">
        <v>2</v>
      </c>
      <c r="G35" s="14" t="s">
        <v>52</v>
      </c>
      <c r="H35" s="14">
        <v>2</v>
      </c>
      <c r="I35" s="14">
        <v>4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>
      <c r="A36" s="22" t="s">
        <v>39</v>
      </c>
      <c r="B36" s="1" t="s">
        <v>26</v>
      </c>
      <c r="C36" s="14">
        <v>14</v>
      </c>
      <c r="D36" s="14">
        <v>3</v>
      </c>
      <c r="E36" s="14">
        <v>3</v>
      </c>
      <c r="F36" s="14">
        <v>5</v>
      </c>
      <c r="G36" s="14" t="s">
        <v>52</v>
      </c>
      <c r="H36" s="14" t="s">
        <v>52</v>
      </c>
      <c r="I36" s="14">
        <v>3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>
      <c r="A37" s="21" t="s">
        <v>28</v>
      </c>
      <c r="B37" s="3" t="s">
        <v>39</v>
      </c>
      <c r="C37" s="13">
        <v>3237</v>
      </c>
      <c r="D37" s="13">
        <v>45</v>
      </c>
      <c r="E37" s="13">
        <v>1188</v>
      </c>
      <c r="F37" s="13">
        <v>1547</v>
      </c>
      <c r="G37" s="13">
        <v>82</v>
      </c>
      <c r="H37" s="13">
        <v>176</v>
      </c>
      <c r="I37" s="13">
        <v>199</v>
      </c>
    </row>
    <row r="38" spans="1:14" ht="12" customHeight="1">
      <c r="A38" s="22" t="s">
        <v>39</v>
      </c>
      <c r="B38" s="1" t="s">
        <v>12</v>
      </c>
      <c r="C38" s="14">
        <v>23</v>
      </c>
      <c r="D38" s="14">
        <v>1</v>
      </c>
      <c r="E38" s="14">
        <v>4</v>
      </c>
      <c r="F38" s="14">
        <v>9</v>
      </c>
      <c r="G38" s="14" t="s">
        <v>52</v>
      </c>
      <c r="H38" s="14">
        <v>3</v>
      </c>
      <c r="I38" s="14">
        <v>6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>
      <c r="A39" s="22" t="s">
        <v>39</v>
      </c>
      <c r="B39" s="1" t="s">
        <v>13</v>
      </c>
      <c r="C39" s="14">
        <v>215</v>
      </c>
      <c r="D39" s="14">
        <v>5</v>
      </c>
      <c r="E39" s="14">
        <v>70</v>
      </c>
      <c r="F39" s="14">
        <v>100</v>
      </c>
      <c r="G39" s="14">
        <v>1</v>
      </c>
      <c r="H39" s="14">
        <v>19</v>
      </c>
      <c r="I39" s="14">
        <v>20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>
      <c r="A40" s="22" t="s">
        <v>39</v>
      </c>
      <c r="B40" s="1" t="s">
        <v>14</v>
      </c>
      <c r="C40" s="14">
        <v>410</v>
      </c>
      <c r="D40" s="14">
        <v>4</v>
      </c>
      <c r="E40" s="14">
        <v>152</v>
      </c>
      <c r="F40" s="14">
        <v>170</v>
      </c>
      <c r="G40" s="14">
        <v>15</v>
      </c>
      <c r="H40" s="14">
        <v>32</v>
      </c>
      <c r="I40" s="14">
        <v>37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>
      <c r="A41" s="22" t="s">
        <v>39</v>
      </c>
      <c r="B41" s="1" t="s">
        <v>15</v>
      </c>
      <c r="C41" s="14">
        <v>404</v>
      </c>
      <c r="D41" s="14">
        <v>4</v>
      </c>
      <c r="E41" s="14">
        <v>178</v>
      </c>
      <c r="F41" s="14">
        <v>170</v>
      </c>
      <c r="G41" s="14">
        <v>5</v>
      </c>
      <c r="H41" s="14">
        <v>17</v>
      </c>
      <c r="I41" s="14">
        <v>30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>
      <c r="A42" s="22" t="s">
        <v>39</v>
      </c>
      <c r="B42" s="1" t="s">
        <v>16</v>
      </c>
      <c r="C42" s="14">
        <v>378</v>
      </c>
      <c r="D42" s="14">
        <v>6</v>
      </c>
      <c r="E42" s="14">
        <v>168</v>
      </c>
      <c r="F42" s="14">
        <v>160</v>
      </c>
      <c r="G42" s="14">
        <v>11</v>
      </c>
      <c r="H42" s="14">
        <v>16</v>
      </c>
      <c r="I42" s="14">
        <v>17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>
      <c r="A43" s="22" t="s">
        <v>39</v>
      </c>
      <c r="B43" s="1" t="s">
        <v>17</v>
      </c>
      <c r="C43" s="14">
        <v>349</v>
      </c>
      <c r="D43" s="14">
        <v>1</v>
      </c>
      <c r="E43" s="14">
        <v>126</v>
      </c>
      <c r="F43" s="14">
        <v>173</v>
      </c>
      <c r="G43" s="14">
        <v>9</v>
      </c>
      <c r="H43" s="14">
        <v>21</v>
      </c>
      <c r="I43" s="14">
        <v>19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>
      <c r="A44" s="22" t="s">
        <v>39</v>
      </c>
      <c r="B44" s="1" t="s">
        <v>18</v>
      </c>
      <c r="C44" s="14">
        <v>360</v>
      </c>
      <c r="D44" s="14">
        <v>3</v>
      </c>
      <c r="E44" s="14">
        <v>135</v>
      </c>
      <c r="F44" s="14">
        <v>182</v>
      </c>
      <c r="G44" s="14">
        <v>8</v>
      </c>
      <c r="H44" s="14">
        <v>14</v>
      </c>
      <c r="I44" s="14">
        <v>18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>
      <c r="A45" s="22" t="s">
        <v>39</v>
      </c>
      <c r="B45" s="1" t="s">
        <v>19</v>
      </c>
      <c r="C45" s="14">
        <v>302</v>
      </c>
      <c r="D45" s="14">
        <v>6</v>
      </c>
      <c r="E45" s="14">
        <v>120</v>
      </c>
      <c r="F45" s="14">
        <v>148</v>
      </c>
      <c r="G45" s="14">
        <v>12</v>
      </c>
      <c r="H45" s="14">
        <v>6</v>
      </c>
      <c r="I45" s="14">
        <v>10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>
      <c r="A46" s="22" t="s">
        <v>39</v>
      </c>
      <c r="B46" s="1" t="s">
        <v>20</v>
      </c>
      <c r="C46" s="14">
        <v>240</v>
      </c>
      <c r="D46" s="14">
        <v>5</v>
      </c>
      <c r="E46" s="14">
        <v>90</v>
      </c>
      <c r="F46" s="14">
        <v>118</v>
      </c>
      <c r="G46" s="14">
        <v>7</v>
      </c>
      <c r="H46" s="14">
        <v>10</v>
      </c>
      <c r="I46" s="14">
        <v>10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>
      <c r="A47" s="22" t="s">
        <v>39</v>
      </c>
      <c r="B47" s="1" t="s">
        <v>21</v>
      </c>
      <c r="C47" s="14">
        <v>209</v>
      </c>
      <c r="D47" s="14">
        <v>2</v>
      </c>
      <c r="E47" s="14">
        <v>66</v>
      </c>
      <c r="F47" s="14">
        <v>109</v>
      </c>
      <c r="G47" s="14">
        <v>7</v>
      </c>
      <c r="H47" s="14">
        <v>19</v>
      </c>
      <c r="I47" s="14">
        <v>6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>
      <c r="A48" s="22" t="s">
        <v>39</v>
      </c>
      <c r="B48" s="1" t="s">
        <v>22</v>
      </c>
      <c r="C48" s="14">
        <v>135</v>
      </c>
      <c r="D48" s="14">
        <v>2</v>
      </c>
      <c r="E48" s="14">
        <v>44</v>
      </c>
      <c r="F48" s="14">
        <v>72</v>
      </c>
      <c r="G48" s="14">
        <v>2</v>
      </c>
      <c r="H48" s="14">
        <v>7</v>
      </c>
      <c r="I48" s="14">
        <v>8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>
      <c r="A49" s="22" t="s">
        <v>39</v>
      </c>
      <c r="B49" s="1" t="s">
        <v>23</v>
      </c>
      <c r="C49" s="14">
        <v>105</v>
      </c>
      <c r="D49" s="14">
        <v>2</v>
      </c>
      <c r="E49" s="14">
        <v>26</v>
      </c>
      <c r="F49" s="14">
        <v>63</v>
      </c>
      <c r="G49" s="14">
        <v>2</v>
      </c>
      <c r="H49" s="14">
        <v>7</v>
      </c>
      <c r="I49" s="14">
        <v>5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>
      <c r="A50" s="22" t="s">
        <v>39</v>
      </c>
      <c r="B50" s="1" t="s">
        <v>24</v>
      </c>
      <c r="C50" s="14">
        <v>63</v>
      </c>
      <c r="D50" s="14">
        <v>1</v>
      </c>
      <c r="E50" s="14">
        <v>6</v>
      </c>
      <c r="F50" s="14">
        <v>45</v>
      </c>
      <c r="G50" s="14">
        <v>3</v>
      </c>
      <c r="H50" s="14">
        <v>2</v>
      </c>
      <c r="I50" s="14">
        <v>6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>
      <c r="A51" s="22" t="s">
        <v>39</v>
      </c>
      <c r="B51" s="1" t="s">
        <v>25</v>
      </c>
      <c r="C51" s="14">
        <v>33</v>
      </c>
      <c r="D51" s="14">
        <v>1</v>
      </c>
      <c r="E51" s="14">
        <v>3</v>
      </c>
      <c r="F51" s="14">
        <v>21</v>
      </c>
      <c r="G51" s="14" t="s">
        <v>52</v>
      </c>
      <c r="H51" s="14">
        <v>3</v>
      </c>
      <c r="I51" s="14">
        <v>5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>
      <c r="A52" s="23" t="s">
        <v>39</v>
      </c>
      <c r="B52" s="4" t="s">
        <v>26</v>
      </c>
      <c r="C52" s="15">
        <v>11</v>
      </c>
      <c r="D52" s="15">
        <v>2</v>
      </c>
      <c r="E52" s="15" t="s">
        <v>52</v>
      </c>
      <c r="F52" s="15">
        <v>7</v>
      </c>
      <c r="G52" s="15" t="s">
        <v>52</v>
      </c>
      <c r="H52" s="15" t="s">
        <v>52</v>
      </c>
      <c r="I52" s="15">
        <v>2</v>
      </c>
      <c r="J52" t="s">
        <v>39</v>
      </c>
      <c r="K52" t="s">
        <v>39</v>
      </c>
      <c r="M52" t="s">
        <v>39</v>
      </c>
      <c r="N52" t="s">
        <v>39</v>
      </c>
    </row>
    <row r="53" spans="1:29" s="33" customFormat="1" ht="33" customHeight="1">
      <c r="A53" s="29" t="s">
        <v>50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39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8" t="s">
        <v>51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31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39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4" t="s">
        <v>2</v>
      </c>
      <c r="B3" s="24" t="s">
        <v>39</v>
      </c>
      <c r="C3" s="24" t="s">
        <v>30</v>
      </c>
      <c r="D3" s="24" t="s">
        <v>4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29" ht="27.6" customHeight="1">
      <c r="A4" s="24" t="s">
        <v>39</v>
      </c>
      <c r="B4" s="24" t="s">
        <v>39</v>
      </c>
      <c r="C4" s="24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>
      <c r="A5" s="25" t="s">
        <v>11</v>
      </c>
      <c r="B5" s="6" t="s">
        <v>39</v>
      </c>
      <c r="C5" s="13">
        <v>116846</v>
      </c>
      <c r="D5" s="13">
        <v>9937</v>
      </c>
      <c r="E5" s="13">
        <v>52777</v>
      </c>
      <c r="F5" s="13">
        <v>39505</v>
      </c>
      <c r="G5" s="13">
        <v>4969</v>
      </c>
      <c r="H5" s="13">
        <v>3233</v>
      </c>
      <c r="I5" s="13">
        <v>6425</v>
      </c>
    </row>
    <row r="6" spans="1:29" ht="12" customHeight="1">
      <c r="A6" s="22" t="s">
        <v>39</v>
      </c>
      <c r="B6" s="1" t="s">
        <v>12</v>
      </c>
      <c r="C6" s="14">
        <v>202</v>
      </c>
      <c r="D6" s="14">
        <v>11</v>
      </c>
      <c r="E6" s="14">
        <v>27</v>
      </c>
      <c r="F6" s="14">
        <v>80</v>
      </c>
      <c r="G6" s="14">
        <v>2</v>
      </c>
      <c r="H6" s="14">
        <v>23</v>
      </c>
      <c r="I6" s="14">
        <v>59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>
      <c r="A7" s="22" t="s">
        <v>39</v>
      </c>
      <c r="B7" s="1" t="s">
        <v>13</v>
      </c>
      <c r="C7" s="14">
        <v>3943</v>
      </c>
      <c r="D7" s="14">
        <v>382</v>
      </c>
      <c r="E7" s="14">
        <v>1150</v>
      </c>
      <c r="F7" s="14">
        <v>1559</v>
      </c>
      <c r="G7" s="14">
        <v>79</v>
      </c>
      <c r="H7" s="14">
        <v>268</v>
      </c>
      <c r="I7" s="14">
        <v>505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>
      <c r="A8" s="22" t="s">
        <v>39</v>
      </c>
      <c r="B8" s="1" t="s">
        <v>14</v>
      </c>
      <c r="C8" s="14">
        <v>11514</v>
      </c>
      <c r="D8" s="14">
        <v>1224</v>
      </c>
      <c r="E8" s="14">
        <v>4783</v>
      </c>
      <c r="F8" s="14">
        <v>3987</v>
      </c>
      <c r="G8" s="14">
        <v>403</v>
      </c>
      <c r="H8" s="14">
        <v>374</v>
      </c>
      <c r="I8" s="14">
        <v>743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>
      <c r="A9" s="22" t="s">
        <v>39</v>
      </c>
      <c r="B9" s="1" t="s">
        <v>15</v>
      </c>
      <c r="C9" s="14">
        <v>16372</v>
      </c>
      <c r="D9" s="14">
        <v>1350</v>
      </c>
      <c r="E9" s="14">
        <v>7686</v>
      </c>
      <c r="F9" s="14">
        <v>5367</v>
      </c>
      <c r="G9" s="14">
        <v>677</v>
      </c>
      <c r="H9" s="14">
        <v>448</v>
      </c>
      <c r="I9" s="14">
        <v>844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>
      <c r="A10" s="22" t="s">
        <v>39</v>
      </c>
      <c r="B10" s="1" t="s">
        <v>16</v>
      </c>
      <c r="C10" s="14">
        <v>16216</v>
      </c>
      <c r="D10" s="14">
        <v>1223</v>
      </c>
      <c r="E10" s="14">
        <v>7955</v>
      </c>
      <c r="F10" s="14">
        <v>5188</v>
      </c>
      <c r="G10" s="14">
        <v>685</v>
      </c>
      <c r="H10" s="14">
        <v>391</v>
      </c>
      <c r="I10" s="14">
        <v>774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>
      <c r="A11" s="22" t="s">
        <v>39</v>
      </c>
      <c r="B11" s="1" t="s">
        <v>17</v>
      </c>
      <c r="C11" s="14">
        <v>14735</v>
      </c>
      <c r="D11" s="14">
        <v>1174</v>
      </c>
      <c r="E11" s="14">
        <v>7174</v>
      </c>
      <c r="F11" s="14">
        <v>4643</v>
      </c>
      <c r="G11" s="14">
        <v>747</v>
      </c>
      <c r="H11" s="14">
        <v>349</v>
      </c>
      <c r="I11" s="14">
        <v>648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>
      <c r="A12" s="22" t="s">
        <v>39</v>
      </c>
      <c r="B12" s="1" t="s">
        <v>18</v>
      </c>
      <c r="C12" s="14">
        <v>14417</v>
      </c>
      <c r="D12" s="14">
        <v>1288</v>
      </c>
      <c r="E12" s="14">
        <v>7003</v>
      </c>
      <c r="F12" s="14">
        <v>4574</v>
      </c>
      <c r="G12" s="14">
        <v>601</v>
      </c>
      <c r="H12" s="14">
        <v>315</v>
      </c>
      <c r="I12" s="14">
        <v>636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>
      <c r="A13" s="22" t="s">
        <v>39</v>
      </c>
      <c r="B13" s="1" t="s">
        <v>19</v>
      </c>
      <c r="C13" s="14">
        <v>11870</v>
      </c>
      <c r="D13" s="14">
        <v>1092</v>
      </c>
      <c r="E13" s="14">
        <v>5519</v>
      </c>
      <c r="F13" s="14">
        <v>3963</v>
      </c>
      <c r="G13" s="14">
        <v>539</v>
      </c>
      <c r="H13" s="14">
        <v>257</v>
      </c>
      <c r="I13" s="14">
        <v>500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>
      <c r="A14" s="22" t="s">
        <v>39</v>
      </c>
      <c r="B14" s="1" t="s">
        <v>20</v>
      </c>
      <c r="C14" s="14">
        <v>9463</v>
      </c>
      <c r="D14" s="14">
        <v>886</v>
      </c>
      <c r="E14" s="14">
        <v>4362</v>
      </c>
      <c r="F14" s="14">
        <v>3181</v>
      </c>
      <c r="G14" s="14">
        <v>403</v>
      </c>
      <c r="H14" s="14">
        <v>226</v>
      </c>
      <c r="I14" s="14">
        <v>405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>
      <c r="A15" s="22" t="s">
        <v>39</v>
      </c>
      <c r="B15" s="1" t="s">
        <v>21</v>
      </c>
      <c r="C15" s="14">
        <v>7966</v>
      </c>
      <c r="D15" s="14">
        <v>647</v>
      </c>
      <c r="E15" s="14">
        <v>3727</v>
      </c>
      <c r="F15" s="14">
        <v>2670</v>
      </c>
      <c r="G15" s="14">
        <v>334</v>
      </c>
      <c r="H15" s="14">
        <v>198</v>
      </c>
      <c r="I15" s="14">
        <v>390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>
      <c r="A16" s="22" t="s">
        <v>39</v>
      </c>
      <c r="B16" s="1" t="s">
        <v>22</v>
      </c>
      <c r="C16" s="14">
        <v>5164</v>
      </c>
      <c r="D16" s="14">
        <v>367</v>
      </c>
      <c r="E16" s="14">
        <v>2096</v>
      </c>
      <c r="F16" s="14">
        <v>1981</v>
      </c>
      <c r="G16" s="14">
        <v>233</v>
      </c>
      <c r="H16" s="14">
        <v>157</v>
      </c>
      <c r="I16" s="14">
        <v>330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>
      <c r="A17" s="22" t="s">
        <v>39</v>
      </c>
      <c r="B17" s="1" t="s">
        <v>23</v>
      </c>
      <c r="C17" s="14">
        <v>2695</v>
      </c>
      <c r="D17" s="14">
        <v>167</v>
      </c>
      <c r="E17" s="14">
        <v>781</v>
      </c>
      <c r="F17" s="14">
        <v>1272</v>
      </c>
      <c r="G17" s="14">
        <v>128</v>
      </c>
      <c r="H17" s="14">
        <v>115</v>
      </c>
      <c r="I17" s="14">
        <v>232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>
      <c r="A18" s="22" t="s">
        <v>39</v>
      </c>
      <c r="B18" s="1" t="s">
        <v>24</v>
      </c>
      <c r="C18" s="14">
        <v>1253</v>
      </c>
      <c r="D18" s="14">
        <v>67</v>
      </c>
      <c r="E18" s="14">
        <v>297</v>
      </c>
      <c r="F18" s="14">
        <v>603</v>
      </c>
      <c r="G18" s="14">
        <v>70</v>
      </c>
      <c r="H18" s="14">
        <v>57</v>
      </c>
      <c r="I18" s="14">
        <v>159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>
      <c r="A19" s="22" t="s">
        <v>39</v>
      </c>
      <c r="B19" s="1" t="s">
        <v>25</v>
      </c>
      <c r="C19" s="14">
        <v>591</v>
      </c>
      <c r="D19" s="14">
        <v>26</v>
      </c>
      <c r="E19" s="14">
        <v>115</v>
      </c>
      <c r="F19" s="14">
        <v>272</v>
      </c>
      <c r="G19" s="14">
        <v>48</v>
      </c>
      <c r="H19" s="14">
        <v>38</v>
      </c>
      <c r="I19" s="14">
        <v>92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>
      <c r="A20" s="22" t="s">
        <v>39</v>
      </c>
      <c r="B20" s="1" t="s">
        <v>26</v>
      </c>
      <c r="C20" s="14">
        <v>445</v>
      </c>
      <c r="D20" s="14">
        <v>33</v>
      </c>
      <c r="E20" s="14">
        <v>102</v>
      </c>
      <c r="F20" s="14">
        <v>165</v>
      </c>
      <c r="G20" s="14">
        <v>20</v>
      </c>
      <c r="H20" s="14">
        <v>17</v>
      </c>
      <c r="I20" s="14">
        <v>108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>
      <c r="A21" s="21" t="s">
        <v>27</v>
      </c>
      <c r="B21" s="3" t="s">
        <v>39</v>
      </c>
      <c r="C21" s="13">
        <v>52399</v>
      </c>
      <c r="D21" s="13">
        <v>9482</v>
      </c>
      <c r="E21" s="13">
        <v>20667</v>
      </c>
      <c r="F21" s="13">
        <v>15614</v>
      </c>
      <c r="G21" s="13">
        <v>1844</v>
      </c>
      <c r="H21" s="13">
        <v>1534</v>
      </c>
      <c r="I21" s="13">
        <v>3258</v>
      </c>
    </row>
    <row r="22" spans="1:14" ht="12" customHeight="1">
      <c r="A22" s="22" t="s">
        <v>39</v>
      </c>
      <c r="B22" s="1" t="s">
        <v>12</v>
      </c>
      <c r="C22" s="14">
        <v>92</v>
      </c>
      <c r="D22" s="14">
        <v>7</v>
      </c>
      <c r="E22" s="14">
        <v>9</v>
      </c>
      <c r="F22" s="14">
        <v>35</v>
      </c>
      <c r="G22" s="14">
        <v>1</v>
      </c>
      <c r="H22" s="14">
        <v>12</v>
      </c>
      <c r="I22" s="14">
        <v>28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>
      <c r="A23" s="22" t="s">
        <v>39</v>
      </c>
      <c r="B23" s="1" t="s">
        <v>13</v>
      </c>
      <c r="C23" s="14">
        <v>1510</v>
      </c>
      <c r="D23" s="14">
        <v>341</v>
      </c>
      <c r="E23" s="14">
        <v>333</v>
      </c>
      <c r="F23" s="14">
        <v>489</v>
      </c>
      <c r="G23" s="14">
        <v>20</v>
      </c>
      <c r="H23" s="14">
        <v>103</v>
      </c>
      <c r="I23" s="14">
        <v>224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>
      <c r="A24" s="22" t="s">
        <v>39</v>
      </c>
      <c r="B24" s="1" t="s">
        <v>14</v>
      </c>
      <c r="C24" s="14">
        <v>4844</v>
      </c>
      <c r="D24" s="14">
        <v>1155</v>
      </c>
      <c r="E24" s="14">
        <v>1598</v>
      </c>
      <c r="F24" s="14">
        <v>1470</v>
      </c>
      <c r="G24" s="14">
        <v>147</v>
      </c>
      <c r="H24" s="14">
        <v>142</v>
      </c>
      <c r="I24" s="14">
        <v>332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>
      <c r="A25" s="22" t="s">
        <v>39</v>
      </c>
      <c r="B25" s="1" t="s">
        <v>15</v>
      </c>
      <c r="C25" s="14">
        <v>7276</v>
      </c>
      <c r="D25" s="14">
        <v>1298</v>
      </c>
      <c r="E25" s="14">
        <v>2817</v>
      </c>
      <c r="F25" s="14">
        <v>2286</v>
      </c>
      <c r="G25" s="14">
        <v>248</v>
      </c>
      <c r="H25" s="14">
        <v>210</v>
      </c>
      <c r="I25" s="14">
        <v>417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>
      <c r="A26" s="22" t="s">
        <v>39</v>
      </c>
      <c r="B26" s="1" t="s">
        <v>16</v>
      </c>
      <c r="C26" s="14">
        <v>7531</v>
      </c>
      <c r="D26" s="14">
        <v>1171</v>
      </c>
      <c r="E26" s="14">
        <v>3165</v>
      </c>
      <c r="F26" s="14">
        <v>2283</v>
      </c>
      <c r="G26" s="14">
        <v>279</v>
      </c>
      <c r="H26" s="14">
        <v>195</v>
      </c>
      <c r="I26" s="14">
        <v>438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>
      <c r="A27" s="22" t="s">
        <v>39</v>
      </c>
      <c r="B27" s="1" t="s">
        <v>17</v>
      </c>
      <c r="C27" s="14">
        <v>6924</v>
      </c>
      <c r="D27" s="14">
        <v>1143</v>
      </c>
      <c r="E27" s="14">
        <v>2945</v>
      </c>
      <c r="F27" s="14">
        <v>2020</v>
      </c>
      <c r="G27" s="14">
        <v>291</v>
      </c>
      <c r="H27" s="14">
        <v>185</v>
      </c>
      <c r="I27" s="14">
        <v>340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>
      <c r="A28" s="22" t="s">
        <v>39</v>
      </c>
      <c r="B28" s="1" t="s">
        <v>18</v>
      </c>
      <c r="C28" s="14">
        <v>6774</v>
      </c>
      <c r="D28" s="14">
        <v>1250</v>
      </c>
      <c r="E28" s="14">
        <v>2942</v>
      </c>
      <c r="F28" s="14">
        <v>1862</v>
      </c>
      <c r="G28" s="14">
        <v>227</v>
      </c>
      <c r="H28" s="14">
        <v>159</v>
      </c>
      <c r="I28" s="14">
        <v>334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>
      <c r="A29" s="22" t="s">
        <v>39</v>
      </c>
      <c r="B29" s="1" t="s">
        <v>19</v>
      </c>
      <c r="C29" s="14">
        <v>5508</v>
      </c>
      <c r="D29" s="14">
        <v>1054</v>
      </c>
      <c r="E29" s="14">
        <v>2286</v>
      </c>
      <c r="F29" s="14">
        <v>1582</v>
      </c>
      <c r="G29" s="14">
        <v>201</v>
      </c>
      <c r="H29" s="14">
        <v>133</v>
      </c>
      <c r="I29" s="14">
        <v>252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>
      <c r="A30" s="22" t="s">
        <v>39</v>
      </c>
      <c r="B30" s="1" t="s">
        <v>20</v>
      </c>
      <c r="C30" s="14">
        <v>4324</v>
      </c>
      <c r="D30" s="14">
        <v>851</v>
      </c>
      <c r="E30" s="14">
        <v>1832</v>
      </c>
      <c r="F30" s="14">
        <v>1154</v>
      </c>
      <c r="G30" s="14">
        <v>161</v>
      </c>
      <c r="H30" s="14">
        <v>110</v>
      </c>
      <c r="I30" s="14">
        <v>216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>
      <c r="A31" s="22" t="s">
        <v>39</v>
      </c>
      <c r="B31" s="1" t="s">
        <v>21</v>
      </c>
      <c r="C31" s="14">
        <v>3616</v>
      </c>
      <c r="D31" s="14">
        <v>623</v>
      </c>
      <c r="E31" s="14">
        <v>1605</v>
      </c>
      <c r="F31" s="14">
        <v>966</v>
      </c>
      <c r="G31" s="14">
        <v>119</v>
      </c>
      <c r="H31" s="14">
        <v>99</v>
      </c>
      <c r="I31" s="14">
        <v>204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>
      <c r="A32" s="22" t="s">
        <v>39</v>
      </c>
      <c r="B32" s="1" t="s">
        <v>22</v>
      </c>
      <c r="C32" s="14">
        <v>2039</v>
      </c>
      <c r="D32" s="14">
        <v>335</v>
      </c>
      <c r="E32" s="14">
        <v>690</v>
      </c>
      <c r="F32" s="14">
        <v>704</v>
      </c>
      <c r="G32" s="14">
        <v>63</v>
      </c>
      <c r="H32" s="14">
        <v>80</v>
      </c>
      <c r="I32" s="14">
        <v>167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>
      <c r="A33" s="22" t="s">
        <v>39</v>
      </c>
      <c r="B33" s="1" t="s">
        <v>23</v>
      </c>
      <c r="C33" s="14">
        <v>1068</v>
      </c>
      <c r="D33" s="14">
        <v>151</v>
      </c>
      <c r="E33" s="14">
        <v>284</v>
      </c>
      <c r="F33" s="14">
        <v>405</v>
      </c>
      <c r="G33" s="14">
        <v>48</v>
      </c>
      <c r="H33" s="14">
        <v>60</v>
      </c>
      <c r="I33" s="14">
        <v>120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>
      <c r="A34" s="22" t="s">
        <v>39</v>
      </c>
      <c r="B34" s="1" t="s">
        <v>24</v>
      </c>
      <c r="C34" s="14">
        <v>449</v>
      </c>
      <c r="D34" s="14">
        <v>54</v>
      </c>
      <c r="E34" s="14">
        <v>86</v>
      </c>
      <c r="F34" s="14">
        <v>193</v>
      </c>
      <c r="G34" s="14">
        <v>22</v>
      </c>
      <c r="H34" s="14">
        <v>19</v>
      </c>
      <c r="I34" s="14">
        <v>75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>
      <c r="A35" s="22" t="s">
        <v>39</v>
      </c>
      <c r="B35" s="1" t="s">
        <v>25</v>
      </c>
      <c r="C35" s="14">
        <v>228</v>
      </c>
      <c r="D35" s="14">
        <v>22</v>
      </c>
      <c r="E35" s="14">
        <v>36</v>
      </c>
      <c r="F35" s="14">
        <v>91</v>
      </c>
      <c r="G35" s="14">
        <v>11</v>
      </c>
      <c r="H35" s="14">
        <v>18</v>
      </c>
      <c r="I35" s="14">
        <v>50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>
      <c r="A36" s="22" t="s">
        <v>39</v>
      </c>
      <c r="B36" s="1" t="s">
        <v>26</v>
      </c>
      <c r="C36" s="14">
        <v>216</v>
      </c>
      <c r="D36" s="14">
        <v>27</v>
      </c>
      <c r="E36" s="14">
        <v>39</v>
      </c>
      <c r="F36" s="14">
        <v>74</v>
      </c>
      <c r="G36" s="14">
        <v>6</v>
      </c>
      <c r="H36" s="14">
        <v>9</v>
      </c>
      <c r="I36" s="14">
        <v>61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>
      <c r="A37" s="21" t="s">
        <v>28</v>
      </c>
      <c r="B37" s="3" t="s">
        <v>39</v>
      </c>
      <c r="C37" s="13">
        <v>64447</v>
      </c>
      <c r="D37" s="13">
        <v>455</v>
      </c>
      <c r="E37" s="13">
        <v>32110</v>
      </c>
      <c r="F37" s="13">
        <v>23891</v>
      </c>
      <c r="G37" s="13">
        <v>3125</v>
      </c>
      <c r="H37" s="13">
        <v>1699</v>
      </c>
      <c r="I37" s="13">
        <v>3167</v>
      </c>
    </row>
    <row r="38" spans="1:14" ht="12" customHeight="1">
      <c r="A38" s="22" t="s">
        <v>39</v>
      </c>
      <c r="B38" s="1" t="s">
        <v>12</v>
      </c>
      <c r="C38" s="14">
        <v>110</v>
      </c>
      <c r="D38" s="14">
        <v>4</v>
      </c>
      <c r="E38" s="14">
        <v>18</v>
      </c>
      <c r="F38" s="14">
        <v>45</v>
      </c>
      <c r="G38" s="14">
        <v>1</v>
      </c>
      <c r="H38" s="14">
        <v>11</v>
      </c>
      <c r="I38" s="14">
        <v>31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>
      <c r="A39" s="22" t="s">
        <v>39</v>
      </c>
      <c r="B39" s="1" t="s">
        <v>13</v>
      </c>
      <c r="C39" s="14">
        <v>2433</v>
      </c>
      <c r="D39" s="14">
        <v>41</v>
      </c>
      <c r="E39" s="14">
        <v>817</v>
      </c>
      <c r="F39" s="14">
        <v>1070</v>
      </c>
      <c r="G39" s="14">
        <v>59</v>
      </c>
      <c r="H39" s="14">
        <v>165</v>
      </c>
      <c r="I39" s="14">
        <v>281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>
      <c r="A40" s="22" t="s">
        <v>39</v>
      </c>
      <c r="B40" s="1" t="s">
        <v>14</v>
      </c>
      <c r="C40" s="14">
        <v>6670</v>
      </c>
      <c r="D40" s="14">
        <v>69</v>
      </c>
      <c r="E40" s="14">
        <v>3185</v>
      </c>
      <c r="F40" s="14">
        <v>2517</v>
      </c>
      <c r="G40" s="14">
        <v>256</v>
      </c>
      <c r="H40" s="14">
        <v>232</v>
      </c>
      <c r="I40" s="14">
        <v>411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>
      <c r="A41" s="22" t="s">
        <v>39</v>
      </c>
      <c r="B41" s="1" t="s">
        <v>15</v>
      </c>
      <c r="C41" s="14">
        <v>9096</v>
      </c>
      <c r="D41" s="14">
        <v>52</v>
      </c>
      <c r="E41" s="14">
        <v>4869</v>
      </c>
      <c r="F41" s="14">
        <v>3081</v>
      </c>
      <c r="G41" s="14">
        <v>429</v>
      </c>
      <c r="H41" s="14">
        <v>238</v>
      </c>
      <c r="I41" s="14">
        <v>427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>
      <c r="A42" s="22" t="s">
        <v>39</v>
      </c>
      <c r="B42" s="1" t="s">
        <v>16</v>
      </c>
      <c r="C42" s="14">
        <v>8685</v>
      </c>
      <c r="D42" s="14">
        <v>52</v>
      </c>
      <c r="E42" s="14">
        <v>4790</v>
      </c>
      <c r="F42" s="14">
        <v>2905</v>
      </c>
      <c r="G42" s="14">
        <v>406</v>
      </c>
      <c r="H42" s="14">
        <v>196</v>
      </c>
      <c r="I42" s="14">
        <v>336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>
      <c r="A43" s="22" t="s">
        <v>39</v>
      </c>
      <c r="B43" s="1" t="s">
        <v>17</v>
      </c>
      <c r="C43" s="14">
        <v>7811</v>
      </c>
      <c r="D43" s="14">
        <v>31</v>
      </c>
      <c r="E43" s="14">
        <v>4229</v>
      </c>
      <c r="F43" s="14">
        <v>2623</v>
      </c>
      <c r="G43" s="14">
        <v>456</v>
      </c>
      <c r="H43" s="14">
        <v>164</v>
      </c>
      <c r="I43" s="14">
        <v>308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>
      <c r="A44" s="22" t="s">
        <v>39</v>
      </c>
      <c r="B44" s="1" t="s">
        <v>18</v>
      </c>
      <c r="C44" s="14">
        <v>7643</v>
      </c>
      <c r="D44" s="14">
        <v>38</v>
      </c>
      <c r="E44" s="14">
        <v>4061</v>
      </c>
      <c r="F44" s="14">
        <v>2712</v>
      </c>
      <c r="G44" s="14">
        <v>374</v>
      </c>
      <c r="H44" s="14">
        <v>156</v>
      </c>
      <c r="I44" s="14">
        <v>302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>
      <c r="A45" s="22" t="s">
        <v>39</v>
      </c>
      <c r="B45" s="1" t="s">
        <v>19</v>
      </c>
      <c r="C45" s="14">
        <v>6362</v>
      </c>
      <c r="D45" s="14">
        <v>38</v>
      </c>
      <c r="E45" s="14">
        <v>3233</v>
      </c>
      <c r="F45" s="14">
        <v>2381</v>
      </c>
      <c r="G45" s="14">
        <v>338</v>
      </c>
      <c r="H45" s="14">
        <v>124</v>
      </c>
      <c r="I45" s="14">
        <v>248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>
      <c r="A46" s="22" t="s">
        <v>39</v>
      </c>
      <c r="B46" s="1" t="s">
        <v>20</v>
      </c>
      <c r="C46" s="14">
        <v>5139</v>
      </c>
      <c r="D46" s="14">
        <v>35</v>
      </c>
      <c r="E46" s="14">
        <v>2530</v>
      </c>
      <c r="F46" s="14">
        <v>2027</v>
      </c>
      <c r="G46" s="14">
        <v>242</v>
      </c>
      <c r="H46" s="14">
        <v>116</v>
      </c>
      <c r="I46" s="14">
        <v>189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>
      <c r="A47" s="22" t="s">
        <v>39</v>
      </c>
      <c r="B47" s="1" t="s">
        <v>21</v>
      </c>
      <c r="C47" s="14">
        <v>4350</v>
      </c>
      <c r="D47" s="14">
        <v>24</v>
      </c>
      <c r="E47" s="14">
        <v>2122</v>
      </c>
      <c r="F47" s="14">
        <v>1704</v>
      </c>
      <c r="G47" s="14">
        <v>215</v>
      </c>
      <c r="H47" s="14">
        <v>99</v>
      </c>
      <c r="I47" s="14">
        <v>186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>
      <c r="A48" s="22" t="s">
        <v>39</v>
      </c>
      <c r="B48" s="1" t="s">
        <v>22</v>
      </c>
      <c r="C48" s="14">
        <v>3125</v>
      </c>
      <c r="D48" s="14">
        <v>32</v>
      </c>
      <c r="E48" s="14">
        <v>1406</v>
      </c>
      <c r="F48" s="14">
        <v>1277</v>
      </c>
      <c r="G48" s="14">
        <v>170</v>
      </c>
      <c r="H48" s="14">
        <v>77</v>
      </c>
      <c r="I48" s="14">
        <v>163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>
      <c r="A49" s="22" t="s">
        <v>39</v>
      </c>
      <c r="B49" s="1" t="s">
        <v>23</v>
      </c>
      <c r="C49" s="14">
        <v>1627</v>
      </c>
      <c r="D49" s="14">
        <v>16</v>
      </c>
      <c r="E49" s="14">
        <v>497</v>
      </c>
      <c r="F49" s="14">
        <v>867</v>
      </c>
      <c r="G49" s="14">
        <v>80</v>
      </c>
      <c r="H49" s="14">
        <v>55</v>
      </c>
      <c r="I49" s="14">
        <v>112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>
      <c r="A50" s="22" t="s">
        <v>39</v>
      </c>
      <c r="B50" s="1" t="s">
        <v>24</v>
      </c>
      <c r="C50" s="14">
        <v>804</v>
      </c>
      <c r="D50" s="14">
        <v>13</v>
      </c>
      <c r="E50" s="14">
        <v>211</v>
      </c>
      <c r="F50" s="14">
        <v>410</v>
      </c>
      <c r="G50" s="14">
        <v>48</v>
      </c>
      <c r="H50" s="14">
        <v>38</v>
      </c>
      <c r="I50" s="14">
        <v>84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>
      <c r="A51" s="22" t="s">
        <v>39</v>
      </c>
      <c r="B51" s="1" t="s">
        <v>25</v>
      </c>
      <c r="C51" s="14">
        <v>363</v>
      </c>
      <c r="D51" s="14">
        <v>4</v>
      </c>
      <c r="E51" s="14">
        <v>79</v>
      </c>
      <c r="F51" s="14">
        <v>181</v>
      </c>
      <c r="G51" s="14">
        <v>37</v>
      </c>
      <c r="H51" s="14">
        <v>20</v>
      </c>
      <c r="I51" s="14">
        <v>42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>
      <c r="A52" s="23" t="s">
        <v>39</v>
      </c>
      <c r="B52" s="4" t="s">
        <v>26</v>
      </c>
      <c r="C52" s="15">
        <v>229</v>
      </c>
      <c r="D52" s="15">
        <v>6</v>
      </c>
      <c r="E52" s="15">
        <v>63</v>
      </c>
      <c r="F52" s="15">
        <v>91</v>
      </c>
      <c r="G52" s="15">
        <v>14</v>
      </c>
      <c r="H52" s="15">
        <v>8</v>
      </c>
      <c r="I52" s="15">
        <v>47</v>
      </c>
      <c r="J52" t="s">
        <v>39</v>
      </c>
      <c r="K52" t="s">
        <v>39</v>
      </c>
      <c r="M52" t="s">
        <v>39</v>
      </c>
      <c r="N52" t="s">
        <v>39</v>
      </c>
    </row>
    <row r="53" spans="1:29" s="33" customFormat="1" ht="33" customHeight="1">
      <c r="A53" s="29" t="s">
        <v>50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39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8" t="s">
        <v>51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3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32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39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4" t="s">
        <v>2</v>
      </c>
      <c r="B3" s="24" t="s">
        <v>39</v>
      </c>
      <c r="C3" s="24" t="s">
        <v>30</v>
      </c>
      <c r="D3" s="24" t="s">
        <v>4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29" ht="27.6" customHeight="1">
      <c r="A4" s="24" t="s">
        <v>39</v>
      </c>
      <c r="B4" s="24" t="s">
        <v>39</v>
      </c>
      <c r="C4" s="24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>
      <c r="A5" s="25" t="s">
        <v>11</v>
      </c>
      <c r="B5" s="6" t="s">
        <v>39</v>
      </c>
      <c r="C5" s="13">
        <v>7047</v>
      </c>
      <c r="D5" s="13">
        <v>662</v>
      </c>
      <c r="E5" s="13">
        <v>3104</v>
      </c>
      <c r="F5" s="13">
        <v>2357</v>
      </c>
      <c r="G5" s="13">
        <v>246</v>
      </c>
      <c r="H5" s="13">
        <v>301</v>
      </c>
      <c r="I5" s="13">
        <v>377</v>
      </c>
    </row>
    <row r="6" spans="1:29" ht="12" customHeight="1">
      <c r="A6" s="22" t="s">
        <v>39</v>
      </c>
      <c r="B6" s="1" t="s">
        <v>12</v>
      </c>
      <c r="C6" s="14">
        <v>18</v>
      </c>
      <c r="D6" s="14">
        <v>1</v>
      </c>
      <c r="E6" s="14">
        <v>3</v>
      </c>
      <c r="F6" s="14">
        <v>7</v>
      </c>
      <c r="G6" s="14" t="s">
        <v>52</v>
      </c>
      <c r="H6" s="14">
        <v>2</v>
      </c>
      <c r="I6" s="14">
        <v>5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>
      <c r="A7" s="22" t="s">
        <v>39</v>
      </c>
      <c r="B7" s="1" t="s">
        <v>13</v>
      </c>
      <c r="C7" s="14">
        <v>346</v>
      </c>
      <c r="D7" s="14">
        <v>37</v>
      </c>
      <c r="E7" s="14">
        <v>114</v>
      </c>
      <c r="F7" s="14">
        <v>133</v>
      </c>
      <c r="G7" s="14">
        <v>10</v>
      </c>
      <c r="H7" s="14">
        <v>30</v>
      </c>
      <c r="I7" s="14">
        <v>22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>
      <c r="A8" s="22" t="s">
        <v>39</v>
      </c>
      <c r="B8" s="1" t="s">
        <v>14</v>
      </c>
      <c r="C8" s="14">
        <v>757</v>
      </c>
      <c r="D8" s="14">
        <v>95</v>
      </c>
      <c r="E8" s="14">
        <v>331</v>
      </c>
      <c r="F8" s="14">
        <v>229</v>
      </c>
      <c r="G8" s="14">
        <v>22</v>
      </c>
      <c r="H8" s="14">
        <v>29</v>
      </c>
      <c r="I8" s="14">
        <v>51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>
      <c r="A9" s="22" t="s">
        <v>39</v>
      </c>
      <c r="B9" s="1" t="s">
        <v>15</v>
      </c>
      <c r="C9" s="14">
        <v>937</v>
      </c>
      <c r="D9" s="14">
        <v>81</v>
      </c>
      <c r="E9" s="14">
        <v>459</v>
      </c>
      <c r="F9" s="14">
        <v>277</v>
      </c>
      <c r="G9" s="14">
        <v>27</v>
      </c>
      <c r="H9" s="14">
        <v>38</v>
      </c>
      <c r="I9" s="14">
        <v>55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>
      <c r="A10" s="22" t="s">
        <v>39</v>
      </c>
      <c r="B10" s="1" t="s">
        <v>16</v>
      </c>
      <c r="C10" s="14">
        <v>923</v>
      </c>
      <c r="D10" s="14">
        <v>96</v>
      </c>
      <c r="E10" s="14">
        <v>447</v>
      </c>
      <c r="F10" s="14">
        <v>259</v>
      </c>
      <c r="G10" s="14">
        <v>29</v>
      </c>
      <c r="H10" s="14">
        <v>32</v>
      </c>
      <c r="I10" s="14">
        <v>60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>
      <c r="A11" s="22" t="s">
        <v>39</v>
      </c>
      <c r="B11" s="1" t="s">
        <v>17</v>
      </c>
      <c r="C11" s="14">
        <v>801</v>
      </c>
      <c r="D11" s="14">
        <v>79</v>
      </c>
      <c r="E11" s="14">
        <v>385</v>
      </c>
      <c r="F11" s="14">
        <v>242</v>
      </c>
      <c r="G11" s="14">
        <v>31</v>
      </c>
      <c r="H11" s="14">
        <v>26</v>
      </c>
      <c r="I11" s="14">
        <v>38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>
      <c r="A12" s="22" t="s">
        <v>39</v>
      </c>
      <c r="B12" s="1" t="s">
        <v>18</v>
      </c>
      <c r="C12" s="14">
        <v>803</v>
      </c>
      <c r="D12" s="14">
        <v>86</v>
      </c>
      <c r="E12" s="14">
        <v>363</v>
      </c>
      <c r="F12" s="14">
        <v>268</v>
      </c>
      <c r="G12" s="14">
        <v>30</v>
      </c>
      <c r="H12" s="14">
        <v>29</v>
      </c>
      <c r="I12" s="14">
        <v>27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>
      <c r="A13" s="22" t="s">
        <v>39</v>
      </c>
      <c r="B13" s="1" t="s">
        <v>19</v>
      </c>
      <c r="C13" s="14">
        <v>693</v>
      </c>
      <c r="D13" s="14">
        <v>65</v>
      </c>
      <c r="E13" s="14">
        <v>335</v>
      </c>
      <c r="F13" s="14">
        <v>211</v>
      </c>
      <c r="G13" s="14">
        <v>33</v>
      </c>
      <c r="H13" s="14">
        <v>25</v>
      </c>
      <c r="I13" s="14">
        <v>24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>
      <c r="A14" s="22" t="s">
        <v>39</v>
      </c>
      <c r="B14" s="1" t="s">
        <v>20</v>
      </c>
      <c r="C14" s="14">
        <v>563</v>
      </c>
      <c r="D14" s="14">
        <v>43</v>
      </c>
      <c r="E14" s="14">
        <v>255</v>
      </c>
      <c r="F14" s="14">
        <v>198</v>
      </c>
      <c r="G14" s="14">
        <v>18</v>
      </c>
      <c r="H14" s="14">
        <v>22</v>
      </c>
      <c r="I14" s="14">
        <v>27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>
      <c r="A15" s="22" t="s">
        <v>39</v>
      </c>
      <c r="B15" s="1" t="s">
        <v>21</v>
      </c>
      <c r="C15" s="14">
        <v>486</v>
      </c>
      <c r="D15" s="14">
        <v>41</v>
      </c>
      <c r="E15" s="14">
        <v>213</v>
      </c>
      <c r="F15" s="14">
        <v>176</v>
      </c>
      <c r="G15" s="14">
        <v>16</v>
      </c>
      <c r="H15" s="14">
        <v>25</v>
      </c>
      <c r="I15" s="14">
        <v>15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>
      <c r="A16" s="22" t="s">
        <v>39</v>
      </c>
      <c r="B16" s="1" t="s">
        <v>22</v>
      </c>
      <c r="C16" s="14">
        <v>317</v>
      </c>
      <c r="D16" s="14">
        <v>17</v>
      </c>
      <c r="E16" s="14">
        <v>112</v>
      </c>
      <c r="F16" s="14">
        <v>142</v>
      </c>
      <c r="G16" s="14">
        <v>9</v>
      </c>
      <c r="H16" s="14">
        <v>21</v>
      </c>
      <c r="I16" s="14">
        <v>16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>
      <c r="A17" s="22" t="s">
        <v>39</v>
      </c>
      <c r="B17" s="1" t="s">
        <v>23</v>
      </c>
      <c r="C17" s="14">
        <v>207</v>
      </c>
      <c r="D17" s="14">
        <v>11</v>
      </c>
      <c r="E17" s="14">
        <v>53</v>
      </c>
      <c r="F17" s="14">
        <v>103</v>
      </c>
      <c r="G17" s="14">
        <v>15</v>
      </c>
      <c r="H17" s="14">
        <v>9</v>
      </c>
      <c r="I17" s="14">
        <v>16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>
      <c r="A18" s="22" t="s">
        <v>39</v>
      </c>
      <c r="B18" s="1" t="s">
        <v>24</v>
      </c>
      <c r="C18" s="14">
        <v>112</v>
      </c>
      <c r="D18" s="14">
        <v>6</v>
      </c>
      <c r="E18" s="14">
        <v>22</v>
      </c>
      <c r="F18" s="14">
        <v>64</v>
      </c>
      <c r="G18" s="14">
        <v>2</v>
      </c>
      <c r="H18" s="14">
        <v>8</v>
      </c>
      <c r="I18" s="14">
        <v>10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>
      <c r="A19" s="22" t="s">
        <v>39</v>
      </c>
      <c r="B19" s="1" t="s">
        <v>25</v>
      </c>
      <c r="C19" s="14">
        <v>52</v>
      </c>
      <c r="D19" s="14">
        <v>1</v>
      </c>
      <c r="E19" s="14">
        <v>7</v>
      </c>
      <c r="F19" s="14">
        <v>31</v>
      </c>
      <c r="G19" s="14">
        <v>3</v>
      </c>
      <c r="H19" s="14">
        <v>4</v>
      </c>
      <c r="I19" s="14">
        <v>6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>
      <c r="A20" s="22" t="s">
        <v>39</v>
      </c>
      <c r="B20" s="1" t="s">
        <v>26</v>
      </c>
      <c r="C20" s="14">
        <v>32</v>
      </c>
      <c r="D20" s="14">
        <v>3</v>
      </c>
      <c r="E20" s="14">
        <v>5</v>
      </c>
      <c r="F20" s="14">
        <v>17</v>
      </c>
      <c r="G20" s="14">
        <v>1</v>
      </c>
      <c r="H20" s="14">
        <v>1</v>
      </c>
      <c r="I20" s="14">
        <v>5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>
      <c r="A21" s="21" t="s">
        <v>27</v>
      </c>
      <c r="B21" s="3" t="s">
        <v>39</v>
      </c>
      <c r="C21" s="13">
        <v>2579</v>
      </c>
      <c r="D21" s="13">
        <v>622</v>
      </c>
      <c r="E21" s="13">
        <v>833</v>
      </c>
      <c r="F21" s="13">
        <v>778</v>
      </c>
      <c r="G21" s="13">
        <v>68</v>
      </c>
      <c r="H21" s="13">
        <v>112</v>
      </c>
      <c r="I21" s="13">
        <v>166</v>
      </c>
    </row>
    <row r="22" spans="1:14" ht="12" customHeight="1">
      <c r="A22" s="22" t="s">
        <v>39</v>
      </c>
      <c r="B22" s="1" t="s">
        <v>12</v>
      </c>
      <c r="C22" s="14">
        <v>8</v>
      </c>
      <c r="D22" s="14">
        <v>1</v>
      </c>
      <c r="E22" s="14" t="s">
        <v>52</v>
      </c>
      <c r="F22" s="14">
        <v>1</v>
      </c>
      <c r="G22" s="14" t="s">
        <v>52</v>
      </c>
      <c r="H22" s="14">
        <v>2</v>
      </c>
      <c r="I22" s="14">
        <v>4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>
      <c r="A23" s="22" t="s">
        <v>39</v>
      </c>
      <c r="B23" s="1" t="s">
        <v>13</v>
      </c>
      <c r="C23" s="14">
        <v>119</v>
      </c>
      <c r="D23" s="14">
        <v>32</v>
      </c>
      <c r="E23" s="14">
        <v>27</v>
      </c>
      <c r="F23" s="14">
        <v>40</v>
      </c>
      <c r="G23" s="14">
        <v>3</v>
      </c>
      <c r="H23" s="14">
        <v>11</v>
      </c>
      <c r="I23" s="14">
        <v>6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>
      <c r="A24" s="22" t="s">
        <v>39</v>
      </c>
      <c r="B24" s="1" t="s">
        <v>14</v>
      </c>
      <c r="C24" s="14">
        <v>291</v>
      </c>
      <c r="D24" s="14">
        <v>94</v>
      </c>
      <c r="E24" s="14">
        <v>92</v>
      </c>
      <c r="F24" s="14">
        <v>66</v>
      </c>
      <c r="G24" s="14">
        <v>8</v>
      </c>
      <c r="H24" s="14">
        <v>11</v>
      </c>
      <c r="I24" s="14">
        <v>20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>
      <c r="A25" s="22" t="s">
        <v>39</v>
      </c>
      <c r="B25" s="1" t="s">
        <v>15</v>
      </c>
      <c r="C25" s="14">
        <v>348</v>
      </c>
      <c r="D25" s="14">
        <v>74</v>
      </c>
      <c r="E25" s="14">
        <v>119</v>
      </c>
      <c r="F25" s="14">
        <v>111</v>
      </c>
      <c r="G25" s="14">
        <v>7</v>
      </c>
      <c r="H25" s="14">
        <v>16</v>
      </c>
      <c r="I25" s="14">
        <v>21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>
      <c r="A26" s="22" t="s">
        <v>39</v>
      </c>
      <c r="B26" s="1" t="s">
        <v>16</v>
      </c>
      <c r="C26" s="14">
        <v>372</v>
      </c>
      <c r="D26" s="14">
        <v>92</v>
      </c>
      <c r="E26" s="14">
        <v>139</v>
      </c>
      <c r="F26" s="14">
        <v>94</v>
      </c>
      <c r="G26" s="14">
        <v>6</v>
      </c>
      <c r="H26" s="14">
        <v>14</v>
      </c>
      <c r="I26" s="14">
        <v>27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>
      <c r="A27" s="22" t="s">
        <v>39</v>
      </c>
      <c r="B27" s="1" t="s">
        <v>17</v>
      </c>
      <c r="C27" s="14">
        <v>302</v>
      </c>
      <c r="D27" s="14">
        <v>76</v>
      </c>
      <c r="E27" s="14">
        <v>101</v>
      </c>
      <c r="F27" s="14">
        <v>95</v>
      </c>
      <c r="G27" s="14">
        <v>8</v>
      </c>
      <c r="H27" s="14">
        <v>6</v>
      </c>
      <c r="I27" s="14">
        <v>16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>
      <c r="A28" s="22" t="s">
        <v>39</v>
      </c>
      <c r="B28" s="1" t="s">
        <v>18</v>
      </c>
      <c r="C28" s="14">
        <v>301</v>
      </c>
      <c r="D28" s="14">
        <v>82</v>
      </c>
      <c r="E28" s="14">
        <v>103</v>
      </c>
      <c r="F28" s="14">
        <v>89</v>
      </c>
      <c r="G28" s="14">
        <v>7</v>
      </c>
      <c r="H28" s="14">
        <v>10</v>
      </c>
      <c r="I28" s="14">
        <v>10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>
      <c r="A29" s="22" t="s">
        <v>39</v>
      </c>
      <c r="B29" s="1" t="s">
        <v>19</v>
      </c>
      <c r="C29" s="14">
        <v>252</v>
      </c>
      <c r="D29" s="14">
        <v>60</v>
      </c>
      <c r="E29" s="14">
        <v>92</v>
      </c>
      <c r="F29" s="14">
        <v>68</v>
      </c>
      <c r="G29" s="14">
        <v>8</v>
      </c>
      <c r="H29" s="14">
        <v>12</v>
      </c>
      <c r="I29" s="14">
        <v>12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>
      <c r="A30" s="22" t="s">
        <v>39</v>
      </c>
      <c r="B30" s="1" t="s">
        <v>20</v>
      </c>
      <c r="C30" s="14">
        <v>203</v>
      </c>
      <c r="D30" s="14">
        <v>40</v>
      </c>
      <c r="E30" s="14">
        <v>65</v>
      </c>
      <c r="F30" s="14">
        <v>69</v>
      </c>
      <c r="G30" s="14">
        <v>8</v>
      </c>
      <c r="H30" s="14">
        <v>7</v>
      </c>
      <c r="I30" s="14">
        <v>14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>
      <c r="A31" s="22" t="s">
        <v>39</v>
      </c>
      <c r="B31" s="1" t="s">
        <v>21</v>
      </c>
      <c r="C31" s="14">
        <v>175</v>
      </c>
      <c r="D31" s="14">
        <v>37</v>
      </c>
      <c r="E31" s="14">
        <v>59</v>
      </c>
      <c r="F31" s="14">
        <v>51</v>
      </c>
      <c r="G31" s="14">
        <v>6</v>
      </c>
      <c r="H31" s="14">
        <v>10</v>
      </c>
      <c r="I31" s="14">
        <v>12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>
      <c r="A32" s="22" t="s">
        <v>39</v>
      </c>
      <c r="B32" s="1" t="s">
        <v>22</v>
      </c>
      <c r="C32" s="14">
        <v>84</v>
      </c>
      <c r="D32" s="14">
        <v>16</v>
      </c>
      <c r="E32" s="14">
        <v>16</v>
      </c>
      <c r="F32" s="14">
        <v>33</v>
      </c>
      <c r="G32" s="14">
        <v>1</v>
      </c>
      <c r="H32" s="14">
        <v>8</v>
      </c>
      <c r="I32" s="14">
        <v>10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>
      <c r="A33" s="22" t="s">
        <v>39</v>
      </c>
      <c r="B33" s="1" t="s">
        <v>23</v>
      </c>
      <c r="C33" s="14">
        <v>69</v>
      </c>
      <c r="D33" s="14">
        <v>9</v>
      </c>
      <c r="E33" s="14">
        <v>13</v>
      </c>
      <c r="F33" s="14">
        <v>33</v>
      </c>
      <c r="G33" s="14">
        <v>5</v>
      </c>
      <c r="H33" s="14">
        <v>3</v>
      </c>
      <c r="I33" s="14">
        <v>6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>
      <c r="A34" s="22" t="s">
        <v>39</v>
      </c>
      <c r="B34" s="1" t="s">
        <v>24</v>
      </c>
      <c r="C34" s="14">
        <v>27</v>
      </c>
      <c r="D34" s="14">
        <v>6</v>
      </c>
      <c r="E34" s="14">
        <v>3</v>
      </c>
      <c r="F34" s="14">
        <v>14</v>
      </c>
      <c r="G34" s="14" t="s">
        <v>52</v>
      </c>
      <c r="H34" s="14" t="s">
        <v>52</v>
      </c>
      <c r="I34" s="14">
        <v>4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>
      <c r="A35" s="22" t="s">
        <v>39</v>
      </c>
      <c r="B35" s="1" t="s">
        <v>25</v>
      </c>
      <c r="C35" s="14">
        <v>14</v>
      </c>
      <c r="D35" s="14" t="s">
        <v>52</v>
      </c>
      <c r="E35" s="14">
        <v>2</v>
      </c>
      <c r="F35" s="14">
        <v>7</v>
      </c>
      <c r="G35" s="14">
        <v>1</v>
      </c>
      <c r="H35" s="14">
        <v>1</v>
      </c>
      <c r="I35" s="14">
        <v>3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>
      <c r="A36" s="22" t="s">
        <v>39</v>
      </c>
      <c r="B36" s="1" t="s">
        <v>26</v>
      </c>
      <c r="C36" s="14">
        <v>14</v>
      </c>
      <c r="D36" s="14">
        <v>3</v>
      </c>
      <c r="E36" s="14">
        <v>2</v>
      </c>
      <c r="F36" s="14">
        <v>7</v>
      </c>
      <c r="G36" s="14" t="s">
        <v>52</v>
      </c>
      <c r="H36" s="14">
        <v>1</v>
      </c>
      <c r="I36" s="14">
        <v>1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>
      <c r="A37" s="21" t="s">
        <v>28</v>
      </c>
      <c r="B37" s="3" t="s">
        <v>39</v>
      </c>
      <c r="C37" s="13">
        <v>4468</v>
      </c>
      <c r="D37" s="13">
        <v>40</v>
      </c>
      <c r="E37" s="13">
        <v>2271</v>
      </c>
      <c r="F37" s="13">
        <v>1579</v>
      </c>
      <c r="G37" s="13">
        <v>178</v>
      </c>
      <c r="H37" s="13">
        <v>189</v>
      </c>
      <c r="I37" s="13">
        <v>211</v>
      </c>
    </row>
    <row r="38" spans="1:14" ht="12" customHeight="1">
      <c r="A38" s="22" t="s">
        <v>39</v>
      </c>
      <c r="B38" s="1" t="s">
        <v>12</v>
      </c>
      <c r="C38" s="14">
        <v>10</v>
      </c>
      <c r="D38" s="14" t="s">
        <v>52</v>
      </c>
      <c r="E38" s="14">
        <v>3</v>
      </c>
      <c r="F38" s="14">
        <v>6</v>
      </c>
      <c r="G38" s="14" t="s">
        <v>52</v>
      </c>
      <c r="H38" s="14" t="s">
        <v>52</v>
      </c>
      <c r="I38" s="14">
        <v>1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>
      <c r="A39" s="22" t="s">
        <v>39</v>
      </c>
      <c r="B39" s="1" t="s">
        <v>13</v>
      </c>
      <c r="C39" s="14">
        <v>227</v>
      </c>
      <c r="D39" s="14">
        <v>5</v>
      </c>
      <c r="E39" s="14">
        <v>87</v>
      </c>
      <c r="F39" s="14">
        <v>93</v>
      </c>
      <c r="G39" s="14">
        <v>7</v>
      </c>
      <c r="H39" s="14">
        <v>19</v>
      </c>
      <c r="I39" s="14">
        <v>16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>
      <c r="A40" s="22" t="s">
        <v>39</v>
      </c>
      <c r="B40" s="1" t="s">
        <v>14</v>
      </c>
      <c r="C40" s="14">
        <v>466</v>
      </c>
      <c r="D40" s="14">
        <v>1</v>
      </c>
      <c r="E40" s="14">
        <v>239</v>
      </c>
      <c r="F40" s="14">
        <v>163</v>
      </c>
      <c r="G40" s="14">
        <v>14</v>
      </c>
      <c r="H40" s="14">
        <v>18</v>
      </c>
      <c r="I40" s="14">
        <v>31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>
      <c r="A41" s="22" t="s">
        <v>39</v>
      </c>
      <c r="B41" s="1" t="s">
        <v>15</v>
      </c>
      <c r="C41" s="14">
        <v>589</v>
      </c>
      <c r="D41" s="14">
        <v>7</v>
      </c>
      <c r="E41" s="14">
        <v>340</v>
      </c>
      <c r="F41" s="14">
        <v>166</v>
      </c>
      <c r="G41" s="14">
        <v>20</v>
      </c>
      <c r="H41" s="14">
        <v>22</v>
      </c>
      <c r="I41" s="14">
        <v>34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>
      <c r="A42" s="22" t="s">
        <v>39</v>
      </c>
      <c r="B42" s="1" t="s">
        <v>16</v>
      </c>
      <c r="C42" s="14">
        <v>551</v>
      </c>
      <c r="D42" s="14">
        <v>4</v>
      </c>
      <c r="E42" s="14">
        <v>308</v>
      </c>
      <c r="F42" s="14">
        <v>165</v>
      </c>
      <c r="G42" s="14">
        <v>23</v>
      </c>
      <c r="H42" s="14">
        <v>18</v>
      </c>
      <c r="I42" s="14">
        <v>33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>
      <c r="A43" s="22" t="s">
        <v>39</v>
      </c>
      <c r="B43" s="1" t="s">
        <v>17</v>
      </c>
      <c r="C43" s="14">
        <v>499</v>
      </c>
      <c r="D43" s="14">
        <v>3</v>
      </c>
      <c r="E43" s="14">
        <v>284</v>
      </c>
      <c r="F43" s="14">
        <v>147</v>
      </c>
      <c r="G43" s="14">
        <v>23</v>
      </c>
      <c r="H43" s="14">
        <v>20</v>
      </c>
      <c r="I43" s="14">
        <v>22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>
      <c r="A44" s="22" t="s">
        <v>39</v>
      </c>
      <c r="B44" s="1" t="s">
        <v>18</v>
      </c>
      <c r="C44" s="14">
        <v>502</v>
      </c>
      <c r="D44" s="14">
        <v>4</v>
      </c>
      <c r="E44" s="14">
        <v>260</v>
      </c>
      <c r="F44" s="14">
        <v>179</v>
      </c>
      <c r="G44" s="14">
        <v>23</v>
      </c>
      <c r="H44" s="14">
        <v>19</v>
      </c>
      <c r="I44" s="14">
        <v>17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>
      <c r="A45" s="22" t="s">
        <v>39</v>
      </c>
      <c r="B45" s="1" t="s">
        <v>19</v>
      </c>
      <c r="C45" s="14">
        <v>441</v>
      </c>
      <c r="D45" s="14">
        <v>5</v>
      </c>
      <c r="E45" s="14">
        <v>243</v>
      </c>
      <c r="F45" s="14">
        <v>143</v>
      </c>
      <c r="G45" s="14">
        <v>25</v>
      </c>
      <c r="H45" s="14">
        <v>13</v>
      </c>
      <c r="I45" s="14">
        <v>12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>
      <c r="A46" s="22" t="s">
        <v>39</v>
      </c>
      <c r="B46" s="1" t="s">
        <v>20</v>
      </c>
      <c r="C46" s="14">
        <v>360</v>
      </c>
      <c r="D46" s="14">
        <v>3</v>
      </c>
      <c r="E46" s="14">
        <v>190</v>
      </c>
      <c r="F46" s="14">
        <v>129</v>
      </c>
      <c r="G46" s="14">
        <v>10</v>
      </c>
      <c r="H46" s="14">
        <v>15</v>
      </c>
      <c r="I46" s="14">
        <v>13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>
      <c r="A47" s="22" t="s">
        <v>39</v>
      </c>
      <c r="B47" s="1" t="s">
        <v>21</v>
      </c>
      <c r="C47" s="14">
        <v>311</v>
      </c>
      <c r="D47" s="14">
        <v>4</v>
      </c>
      <c r="E47" s="14">
        <v>154</v>
      </c>
      <c r="F47" s="14">
        <v>125</v>
      </c>
      <c r="G47" s="14">
        <v>10</v>
      </c>
      <c r="H47" s="14">
        <v>15</v>
      </c>
      <c r="I47" s="14">
        <v>3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>
      <c r="A48" s="22" t="s">
        <v>39</v>
      </c>
      <c r="B48" s="1" t="s">
        <v>22</v>
      </c>
      <c r="C48" s="14">
        <v>233</v>
      </c>
      <c r="D48" s="14">
        <v>1</v>
      </c>
      <c r="E48" s="14">
        <v>96</v>
      </c>
      <c r="F48" s="14">
        <v>109</v>
      </c>
      <c r="G48" s="14">
        <v>8</v>
      </c>
      <c r="H48" s="14">
        <v>13</v>
      </c>
      <c r="I48" s="14">
        <v>6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>
      <c r="A49" s="22" t="s">
        <v>39</v>
      </c>
      <c r="B49" s="1" t="s">
        <v>23</v>
      </c>
      <c r="C49" s="14">
        <v>138</v>
      </c>
      <c r="D49" s="14">
        <v>2</v>
      </c>
      <c r="E49" s="14">
        <v>40</v>
      </c>
      <c r="F49" s="14">
        <v>70</v>
      </c>
      <c r="G49" s="14">
        <v>10</v>
      </c>
      <c r="H49" s="14">
        <v>6</v>
      </c>
      <c r="I49" s="14">
        <v>10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>
      <c r="A50" s="22" t="s">
        <v>39</v>
      </c>
      <c r="B50" s="1" t="s">
        <v>24</v>
      </c>
      <c r="C50" s="14">
        <v>85</v>
      </c>
      <c r="D50" s="14" t="s">
        <v>52</v>
      </c>
      <c r="E50" s="14">
        <v>19</v>
      </c>
      <c r="F50" s="14">
        <v>50</v>
      </c>
      <c r="G50" s="14">
        <v>2</v>
      </c>
      <c r="H50" s="14">
        <v>8</v>
      </c>
      <c r="I50" s="14">
        <v>6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>
      <c r="A51" s="22" t="s">
        <v>39</v>
      </c>
      <c r="B51" s="1" t="s">
        <v>25</v>
      </c>
      <c r="C51" s="14">
        <v>38</v>
      </c>
      <c r="D51" s="14">
        <v>1</v>
      </c>
      <c r="E51" s="14">
        <v>5</v>
      </c>
      <c r="F51" s="14">
        <v>24</v>
      </c>
      <c r="G51" s="14">
        <v>2</v>
      </c>
      <c r="H51" s="14">
        <v>3</v>
      </c>
      <c r="I51" s="14">
        <v>3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>
      <c r="A52" s="23" t="s">
        <v>39</v>
      </c>
      <c r="B52" s="4" t="s">
        <v>26</v>
      </c>
      <c r="C52" s="15">
        <v>18</v>
      </c>
      <c r="D52" s="15" t="s">
        <v>52</v>
      </c>
      <c r="E52" s="15">
        <v>3</v>
      </c>
      <c r="F52" s="15">
        <v>10</v>
      </c>
      <c r="G52" s="15">
        <v>1</v>
      </c>
      <c r="H52" s="15" t="s">
        <v>52</v>
      </c>
      <c r="I52" s="15">
        <v>4</v>
      </c>
      <c r="J52" t="s">
        <v>39</v>
      </c>
      <c r="K52" t="s">
        <v>39</v>
      </c>
      <c r="M52" t="s">
        <v>39</v>
      </c>
      <c r="N52" t="s">
        <v>39</v>
      </c>
    </row>
    <row r="53" spans="1:29" s="33" customFormat="1" ht="33" customHeight="1">
      <c r="A53" s="29" t="s">
        <v>50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39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8" t="s">
        <v>51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6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33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39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4" t="s">
        <v>2</v>
      </c>
      <c r="B3" s="24" t="s">
        <v>39</v>
      </c>
      <c r="C3" s="24" t="s">
        <v>30</v>
      </c>
      <c r="D3" s="24" t="s">
        <v>4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29" ht="27.6" customHeight="1">
      <c r="A4" s="24" t="s">
        <v>39</v>
      </c>
      <c r="B4" s="24" t="s">
        <v>39</v>
      </c>
      <c r="C4" s="24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>
      <c r="A5" s="25" t="s">
        <v>11</v>
      </c>
      <c r="B5" s="6" t="s">
        <v>39</v>
      </c>
      <c r="C5" s="13">
        <v>5914</v>
      </c>
      <c r="D5" s="13">
        <v>599</v>
      </c>
      <c r="E5" s="13">
        <v>2373</v>
      </c>
      <c r="F5" s="13">
        <v>2105</v>
      </c>
      <c r="G5" s="13">
        <v>147</v>
      </c>
      <c r="H5" s="13">
        <v>260</v>
      </c>
      <c r="I5" s="13">
        <v>430</v>
      </c>
    </row>
    <row r="6" spans="1:29" ht="12" customHeight="1">
      <c r="A6" s="22" t="s">
        <v>39</v>
      </c>
      <c r="B6" s="1" t="s">
        <v>12</v>
      </c>
      <c r="C6" s="14">
        <v>25</v>
      </c>
      <c r="D6" s="14">
        <v>2</v>
      </c>
      <c r="E6" s="14">
        <v>5</v>
      </c>
      <c r="F6" s="14">
        <v>7</v>
      </c>
      <c r="G6" s="14" t="s">
        <v>52</v>
      </c>
      <c r="H6" s="14">
        <v>3</v>
      </c>
      <c r="I6" s="14">
        <v>8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>
      <c r="A7" s="22" t="s">
        <v>39</v>
      </c>
      <c r="B7" s="1" t="s">
        <v>13</v>
      </c>
      <c r="C7" s="14">
        <v>305</v>
      </c>
      <c r="D7" s="14">
        <v>43</v>
      </c>
      <c r="E7" s="14">
        <v>82</v>
      </c>
      <c r="F7" s="14">
        <v>117</v>
      </c>
      <c r="G7" s="14">
        <v>3</v>
      </c>
      <c r="H7" s="14">
        <v>23</v>
      </c>
      <c r="I7" s="14">
        <v>37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>
      <c r="A8" s="22" t="s">
        <v>39</v>
      </c>
      <c r="B8" s="1" t="s">
        <v>14</v>
      </c>
      <c r="C8" s="14">
        <v>675</v>
      </c>
      <c r="D8" s="14">
        <v>95</v>
      </c>
      <c r="E8" s="14">
        <v>231</v>
      </c>
      <c r="F8" s="14">
        <v>259</v>
      </c>
      <c r="G8" s="14">
        <v>12</v>
      </c>
      <c r="H8" s="14">
        <v>28</v>
      </c>
      <c r="I8" s="14">
        <v>50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>
      <c r="A9" s="22" t="s">
        <v>39</v>
      </c>
      <c r="B9" s="1" t="s">
        <v>15</v>
      </c>
      <c r="C9" s="14">
        <v>893</v>
      </c>
      <c r="D9" s="14">
        <v>94</v>
      </c>
      <c r="E9" s="14">
        <v>371</v>
      </c>
      <c r="F9" s="14">
        <v>290</v>
      </c>
      <c r="G9" s="14">
        <v>26</v>
      </c>
      <c r="H9" s="14">
        <v>38</v>
      </c>
      <c r="I9" s="14">
        <v>74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>
      <c r="A10" s="22" t="s">
        <v>39</v>
      </c>
      <c r="B10" s="1" t="s">
        <v>16</v>
      </c>
      <c r="C10" s="14">
        <v>876</v>
      </c>
      <c r="D10" s="14">
        <v>86</v>
      </c>
      <c r="E10" s="14">
        <v>390</v>
      </c>
      <c r="F10" s="14">
        <v>271</v>
      </c>
      <c r="G10" s="14">
        <v>28</v>
      </c>
      <c r="H10" s="14">
        <v>36</v>
      </c>
      <c r="I10" s="14">
        <v>65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>
      <c r="A11" s="22" t="s">
        <v>39</v>
      </c>
      <c r="B11" s="1" t="s">
        <v>17</v>
      </c>
      <c r="C11" s="14">
        <v>752</v>
      </c>
      <c r="D11" s="14">
        <v>78</v>
      </c>
      <c r="E11" s="14">
        <v>319</v>
      </c>
      <c r="F11" s="14">
        <v>252</v>
      </c>
      <c r="G11" s="14">
        <v>17</v>
      </c>
      <c r="H11" s="14">
        <v>38</v>
      </c>
      <c r="I11" s="14">
        <v>48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>
      <c r="A12" s="22" t="s">
        <v>39</v>
      </c>
      <c r="B12" s="1" t="s">
        <v>18</v>
      </c>
      <c r="C12" s="14">
        <v>706</v>
      </c>
      <c r="D12" s="14">
        <v>69</v>
      </c>
      <c r="E12" s="14">
        <v>322</v>
      </c>
      <c r="F12" s="14">
        <v>226</v>
      </c>
      <c r="G12" s="14">
        <v>20</v>
      </c>
      <c r="H12" s="14">
        <v>33</v>
      </c>
      <c r="I12" s="14">
        <v>36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>
      <c r="A13" s="22" t="s">
        <v>39</v>
      </c>
      <c r="B13" s="1" t="s">
        <v>19</v>
      </c>
      <c r="C13" s="14">
        <v>546</v>
      </c>
      <c r="D13" s="14">
        <v>54</v>
      </c>
      <c r="E13" s="14">
        <v>239</v>
      </c>
      <c r="F13" s="14">
        <v>204</v>
      </c>
      <c r="G13" s="14">
        <v>9</v>
      </c>
      <c r="H13" s="14">
        <v>15</v>
      </c>
      <c r="I13" s="14">
        <v>25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>
      <c r="A14" s="22" t="s">
        <v>39</v>
      </c>
      <c r="B14" s="1" t="s">
        <v>20</v>
      </c>
      <c r="C14" s="14">
        <v>380</v>
      </c>
      <c r="D14" s="14">
        <v>34</v>
      </c>
      <c r="E14" s="14">
        <v>159</v>
      </c>
      <c r="F14" s="14">
        <v>142</v>
      </c>
      <c r="G14" s="14">
        <v>8</v>
      </c>
      <c r="H14" s="14">
        <v>10</v>
      </c>
      <c r="I14" s="14">
        <v>27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>
      <c r="A15" s="22" t="s">
        <v>39</v>
      </c>
      <c r="B15" s="1" t="s">
        <v>21</v>
      </c>
      <c r="C15" s="14">
        <v>337</v>
      </c>
      <c r="D15" s="14">
        <v>24</v>
      </c>
      <c r="E15" s="14">
        <v>124</v>
      </c>
      <c r="F15" s="14">
        <v>146</v>
      </c>
      <c r="G15" s="14">
        <v>9</v>
      </c>
      <c r="H15" s="14">
        <v>21</v>
      </c>
      <c r="I15" s="14">
        <v>13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>
      <c r="A16" s="22" t="s">
        <v>39</v>
      </c>
      <c r="B16" s="1" t="s">
        <v>22</v>
      </c>
      <c r="C16" s="14">
        <v>201</v>
      </c>
      <c r="D16" s="14">
        <v>8</v>
      </c>
      <c r="E16" s="14">
        <v>77</v>
      </c>
      <c r="F16" s="14">
        <v>84</v>
      </c>
      <c r="G16" s="14">
        <v>10</v>
      </c>
      <c r="H16" s="14">
        <v>7</v>
      </c>
      <c r="I16" s="14">
        <v>15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>
      <c r="A17" s="22" t="s">
        <v>39</v>
      </c>
      <c r="B17" s="1" t="s">
        <v>23</v>
      </c>
      <c r="C17" s="14">
        <v>115</v>
      </c>
      <c r="D17" s="14">
        <v>8</v>
      </c>
      <c r="E17" s="14">
        <v>32</v>
      </c>
      <c r="F17" s="14">
        <v>51</v>
      </c>
      <c r="G17" s="14">
        <v>4</v>
      </c>
      <c r="H17" s="14">
        <v>6</v>
      </c>
      <c r="I17" s="14">
        <v>14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>
      <c r="A18" s="22" t="s">
        <v>39</v>
      </c>
      <c r="B18" s="1" t="s">
        <v>24</v>
      </c>
      <c r="C18" s="14">
        <v>52</v>
      </c>
      <c r="D18" s="14">
        <v>1</v>
      </c>
      <c r="E18" s="14">
        <v>14</v>
      </c>
      <c r="F18" s="14">
        <v>29</v>
      </c>
      <c r="G18" s="14" t="s">
        <v>52</v>
      </c>
      <c r="H18" s="14">
        <v>1</v>
      </c>
      <c r="I18" s="14">
        <v>7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>
      <c r="A19" s="22" t="s">
        <v>39</v>
      </c>
      <c r="B19" s="1" t="s">
        <v>25</v>
      </c>
      <c r="C19" s="14">
        <v>25</v>
      </c>
      <c r="D19" s="14">
        <v>3</v>
      </c>
      <c r="E19" s="14">
        <v>3</v>
      </c>
      <c r="F19" s="14">
        <v>16</v>
      </c>
      <c r="G19" s="14" t="s">
        <v>52</v>
      </c>
      <c r="H19" s="14">
        <v>1</v>
      </c>
      <c r="I19" s="14">
        <v>2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>
      <c r="A20" s="22" t="s">
        <v>39</v>
      </c>
      <c r="B20" s="1" t="s">
        <v>26</v>
      </c>
      <c r="C20" s="14">
        <v>26</v>
      </c>
      <c r="D20" s="14" t="s">
        <v>52</v>
      </c>
      <c r="E20" s="14">
        <v>5</v>
      </c>
      <c r="F20" s="14">
        <v>11</v>
      </c>
      <c r="G20" s="14">
        <v>1</v>
      </c>
      <c r="H20" s="14" t="s">
        <v>52</v>
      </c>
      <c r="I20" s="14">
        <v>9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>
      <c r="A21" s="21" t="s">
        <v>27</v>
      </c>
      <c r="B21" s="3" t="s">
        <v>39</v>
      </c>
      <c r="C21" s="13">
        <v>2506</v>
      </c>
      <c r="D21" s="13">
        <v>542</v>
      </c>
      <c r="E21" s="13">
        <v>849</v>
      </c>
      <c r="F21" s="13">
        <v>742</v>
      </c>
      <c r="G21" s="13">
        <v>47</v>
      </c>
      <c r="H21" s="13">
        <v>101</v>
      </c>
      <c r="I21" s="13">
        <v>225</v>
      </c>
    </row>
    <row r="22" spans="1:14" ht="12" customHeight="1">
      <c r="A22" s="22" t="s">
        <v>39</v>
      </c>
      <c r="B22" s="1" t="s">
        <v>12</v>
      </c>
      <c r="C22" s="14">
        <v>10</v>
      </c>
      <c r="D22" s="14">
        <v>1</v>
      </c>
      <c r="E22" s="14">
        <v>2</v>
      </c>
      <c r="F22" s="14">
        <v>1</v>
      </c>
      <c r="G22" s="14" t="s">
        <v>52</v>
      </c>
      <c r="H22" s="14">
        <v>1</v>
      </c>
      <c r="I22" s="14">
        <v>5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>
      <c r="A23" s="22" t="s">
        <v>39</v>
      </c>
      <c r="B23" s="1" t="s">
        <v>13</v>
      </c>
      <c r="C23" s="14">
        <v>130</v>
      </c>
      <c r="D23" s="14">
        <v>39</v>
      </c>
      <c r="E23" s="14">
        <v>28</v>
      </c>
      <c r="F23" s="14">
        <v>35</v>
      </c>
      <c r="G23" s="14" t="s">
        <v>52</v>
      </c>
      <c r="H23" s="14">
        <v>6</v>
      </c>
      <c r="I23" s="14">
        <v>22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>
      <c r="A24" s="22" t="s">
        <v>39</v>
      </c>
      <c r="B24" s="1" t="s">
        <v>14</v>
      </c>
      <c r="C24" s="14">
        <v>266</v>
      </c>
      <c r="D24" s="14">
        <v>83</v>
      </c>
      <c r="E24" s="14">
        <v>60</v>
      </c>
      <c r="F24" s="14">
        <v>80</v>
      </c>
      <c r="G24" s="14">
        <v>4</v>
      </c>
      <c r="H24" s="14">
        <v>10</v>
      </c>
      <c r="I24" s="14">
        <v>29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>
      <c r="A25" s="22" t="s">
        <v>39</v>
      </c>
      <c r="B25" s="1" t="s">
        <v>15</v>
      </c>
      <c r="C25" s="14">
        <v>392</v>
      </c>
      <c r="D25" s="14">
        <v>85</v>
      </c>
      <c r="E25" s="14">
        <v>132</v>
      </c>
      <c r="F25" s="14">
        <v>111</v>
      </c>
      <c r="G25" s="14">
        <v>10</v>
      </c>
      <c r="H25" s="14">
        <v>15</v>
      </c>
      <c r="I25" s="14">
        <v>39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>
      <c r="A26" s="22" t="s">
        <v>39</v>
      </c>
      <c r="B26" s="1" t="s">
        <v>16</v>
      </c>
      <c r="C26" s="14">
        <v>383</v>
      </c>
      <c r="D26" s="14">
        <v>82</v>
      </c>
      <c r="E26" s="14">
        <v>141</v>
      </c>
      <c r="F26" s="14">
        <v>101</v>
      </c>
      <c r="G26" s="14">
        <v>8</v>
      </c>
      <c r="H26" s="14">
        <v>16</v>
      </c>
      <c r="I26" s="14">
        <v>35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>
      <c r="A27" s="22" t="s">
        <v>39</v>
      </c>
      <c r="B27" s="1" t="s">
        <v>17</v>
      </c>
      <c r="C27" s="14">
        <v>328</v>
      </c>
      <c r="D27" s="14">
        <v>75</v>
      </c>
      <c r="E27" s="14">
        <v>117</v>
      </c>
      <c r="F27" s="14">
        <v>90</v>
      </c>
      <c r="G27" s="14">
        <v>8</v>
      </c>
      <c r="H27" s="14">
        <v>13</v>
      </c>
      <c r="I27" s="14">
        <v>25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>
      <c r="A28" s="22" t="s">
        <v>39</v>
      </c>
      <c r="B28" s="1" t="s">
        <v>18</v>
      </c>
      <c r="C28" s="14">
        <v>309</v>
      </c>
      <c r="D28" s="14">
        <v>61</v>
      </c>
      <c r="E28" s="14">
        <v>133</v>
      </c>
      <c r="F28" s="14">
        <v>80</v>
      </c>
      <c r="G28" s="14">
        <v>4</v>
      </c>
      <c r="H28" s="14">
        <v>13</v>
      </c>
      <c r="I28" s="14">
        <v>18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>
      <c r="A29" s="22" t="s">
        <v>39</v>
      </c>
      <c r="B29" s="1" t="s">
        <v>19</v>
      </c>
      <c r="C29" s="14">
        <v>249</v>
      </c>
      <c r="D29" s="14">
        <v>52</v>
      </c>
      <c r="E29" s="14">
        <v>99</v>
      </c>
      <c r="F29" s="14">
        <v>77</v>
      </c>
      <c r="G29" s="14">
        <v>3</v>
      </c>
      <c r="H29" s="14">
        <v>8</v>
      </c>
      <c r="I29" s="14">
        <v>10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>
      <c r="A30" s="22" t="s">
        <v>39</v>
      </c>
      <c r="B30" s="1" t="s">
        <v>20</v>
      </c>
      <c r="C30" s="14">
        <v>149</v>
      </c>
      <c r="D30" s="14">
        <v>28</v>
      </c>
      <c r="E30" s="14">
        <v>58</v>
      </c>
      <c r="F30" s="14">
        <v>48</v>
      </c>
      <c r="G30" s="14">
        <v>2</v>
      </c>
      <c r="H30" s="14">
        <v>2</v>
      </c>
      <c r="I30" s="14">
        <v>11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>
      <c r="A31" s="22" t="s">
        <v>39</v>
      </c>
      <c r="B31" s="1" t="s">
        <v>21</v>
      </c>
      <c r="C31" s="14">
        <v>135</v>
      </c>
      <c r="D31" s="14">
        <v>21</v>
      </c>
      <c r="E31" s="14">
        <v>44</v>
      </c>
      <c r="F31" s="14">
        <v>49</v>
      </c>
      <c r="G31" s="14">
        <v>3</v>
      </c>
      <c r="H31" s="14">
        <v>10</v>
      </c>
      <c r="I31" s="14">
        <v>8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>
      <c r="A32" s="22" t="s">
        <v>39</v>
      </c>
      <c r="B32" s="1" t="s">
        <v>22</v>
      </c>
      <c r="C32" s="14">
        <v>67</v>
      </c>
      <c r="D32" s="14">
        <v>5</v>
      </c>
      <c r="E32" s="14">
        <v>21</v>
      </c>
      <c r="F32" s="14">
        <v>30</v>
      </c>
      <c r="G32" s="14">
        <v>2</v>
      </c>
      <c r="H32" s="14">
        <v>3</v>
      </c>
      <c r="I32" s="14">
        <v>6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>
      <c r="A33" s="22" t="s">
        <v>39</v>
      </c>
      <c r="B33" s="1" t="s">
        <v>23</v>
      </c>
      <c r="C33" s="14">
        <v>44</v>
      </c>
      <c r="D33" s="14">
        <v>7</v>
      </c>
      <c r="E33" s="14">
        <v>5</v>
      </c>
      <c r="F33" s="14">
        <v>21</v>
      </c>
      <c r="G33" s="14">
        <v>2</v>
      </c>
      <c r="H33" s="14">
        <v>3</v>
      </c>
      <c r="I33" s="14">
        <v>6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>
      <c r="A34" s="22" t="s">
        <v>39</v>
      </c>
      <c r="B34" s="1" t="s">
        <v>24</v>
      </c>
      <c r="C34" s="14">
        <v>17</v>
      </c>
      <c r="D34" s="14" t="s">
        <v>52</v>
      </c>
      <c r="E34" s="14">
        <v>6</v>
      </c>
      <c r="F34" s="14">
        <v>7</v>
      </c>
      <c r="G34" s="14" t="s">
        <v>52</v>
      </c>
      <c r="H34" s="14">
        <v>1</v>
      </c>
      <c r="I34" s="14">
        <v>3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>
      <c r="A35" s="22" t="s">
        <v>39</v>
      </c>
      <c r="B35" s="1" t="s">
        <v>25</v>
      </c>
      <c r="C35" s="14">
        <v>13</v>
      </c>
      <c r="D35" s="14">
        <v>3</v>
      </c>
      <c r="E35" s="14" t="s">
        <v>52</v>
      </c>
      <c r="F35" s="14">
        <v>10</v>
      </c>
      <c r="G35" s="14" t="s">
        <v>52</v>
      </c>
      <c r="H35" s="14" t="s">
        <v>52</v>
      </c>
      <c r="I35" s="14" t="s">
        <v>52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>
      <c r="A36" s="22" t="s">
        <v>39</v>
      </c>
      <c r="B36" s="1" t="s">
        <v>26</v>
      </c>
      <c r="C36" s="14">
        <v>14</v>
      </c>
      <c r="D36" s="14" t="s">
        <v>52</v>
      </c>
      <c r="E36" s="14">
        <v>3</v>
      </c>
      <c r="F36" s="14">
        <v>2</v>
      </c>
      <c r="G36" s="14">
        <v>1</v>
      </c>
      <c r="H36" s="14" t="s">
        <v>52</v>
      </c>
      <c r="I36" s="14">
        <v>8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>
      <c r="A37" s="21" t="s">
        <v>28</v>
      </c>
      <c r="B37" s="3" t="s">
        <v>39</v>
      </c>
      <c r="C37" s="13">
        <v>3408</v>
      </c>
      <c r="D37" s="13">
        <v>57</v>
      </c>
      <c r="E37" s="13">
        <v>1524</v>
      </c>
      <c r="F37" s="13">
        <v>1363</v>
      </c>
      <c r="G37" s="13">
        <v>100</v>
      </c>
      <c r="H37" s="13">
        <v>159</v>
      </c>
      <c r="I37" s="13">
        <v>205</v>
      </c>
    </row>
    <row r="38" spans="1:14" ht="12" customHeight="1">
      <c r="A38" s="22" t="s">
        <v>39</v>
      </c>
      <c r="B38" s="1" t="s">
        <v>12</v>
      </c>
      <c r="C38" s="14">
        <v>15</v>
      </c>
      <c r="D38" s="14">
        <v>1</v>
      </c>
      <c r="E38" s="14">
        <v>3</v>
      </c>
      <c r="F38" s="14">
        <v>6</v>
      </c>
      <c r="G38" s="14" t="s">
        <v>52</v>
      </c>
      <c r="H38" s="14">
        <v>2</v>
      </c>
      <c r="I38" s="14">
        <v>3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>
      <c r="A39" s="22" t="s">
        <v>39</v>
      </c>
      <c r="B39" s="1" t="s">
        <v>13</v>
      </c>
      <c r="C39" s="14">
        <v>175</v>
      </c>
      <c r="D39" s="14">
        <v>4</v>
      </c>
      <c r="E39" s="14">
        <v>54</v>
      </c>
      <c r="F39" s="14">
        <v>82</v>
      </c>
      <c r="G39" s="14">
        <v>3</v>
      </c>
      <c r="H39" s="14">
        <v>17</v>
      </c>
      <c r="I39" s="14">
        <v>15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>
      <c r="A40" s="22" t="s">
        <v>39</v>
      </c>
      <c r="B40" s="1" t="s">
        <v>14</v>
      </c>
      <c r="C40" s="14">
        <v>409</v>
      </c>
      <c r="D40" s="14">
        <v>12</v>
      </c>
      <c r="E40" s="14">
        <v>171</v>
      </c>
      <c r="F40" s="14">
        <v>179</v>
      </c>
      <c r="G40" s="14">
        <v>8</v>
      </c>
      <c r="H40" s="14">
        <v>18</v>
      </c>
      <c r="I40" s="14">
        <v>21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>
      <c r="A41" s="22" t="s">
        <v>39</v>
      </c>
      <c r="B41" s="1" t="s">
        <v>15</v>
      </c>
      <c r="C41" s="14">
        <v>501</v>
      </c>
      <c r="D41" s="14">
        <v>9</v>
      </c>
      <c r="E41" s="14">
        <v>239</v>
      </c>
      <c r="F41" s="14">
        <v>179</v>
      </c>
      <c r="G41" s="14">
        <v>16</v>
      </c>
      <c r="H41" s="14">
        <v>23</v>
      </c>
      <c r="I41" s="14">
        <v>35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>
      <c r="A42" s="22" t="s">
        <v>39</v>
      </c>
      <c r="B42" s="1" t="s">
        <v>16</v>
      </c>
      <c r="C42" s="14">
        <v>493</v>
      </c>
      <c r="D42" s="14">
        <v>4</v>
      </c>
      <c r="E42" s="14">
        <v>249</v>
      </c>
      <c r="F42" s="14">
        <v>170</v>
      </c>
      <c r="G42" s="14">
        <v>20</v>
      </c>
      <c r="H42" s="14">
        <v>20</v>
      </c>
      <c r="I42" s="14">
        <v>30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>
      <c r="A43" s="22" t="s">
        <v>39</v>
      </c>
      <c r="B43" s="1" t="s">
        <v>17</v>
      </c>
      <c r="C43" s="14">
        <v>424</v>
      </c>
      <c r="D43" s="14">
        <v>3</v>
      </c>
      <c r="E43" s="14">
        <v>202</v>
      </c>
      <c r="F43" s="14">
        <v>162</v>
      </c>
      <c r="G43" s="14">
        <v>9</v>
      </c>
      <c r="H43" s="14">
        <v>25</v>
      </c>
      <c r="I43" s="14">
        <v>23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>
      <c r="A44" s="22" t="s">
        <v>39</v>
      </c>
      <c r="B44" s="1" t="s">
        <v>18</v>
      </c>
      <c r="C44" s="14">
        <v>397</v>
      </c>
      <c r="D44" s="14">
        <v>8</v>
      </c>
      <c r="E44" s="14">
        <v>189</v>
      </c>
      <c r="F44" s="14">
        <v>146</v>
      </c>
      <c r="G44" s="14">
        <v>16</v>
      </c>
      <c r="H44" s="14">
        <v>20</v>
      </c>
      <c r="I44" s="14">
        <v>18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>
      <c r="A45" s="22" t="s">
        <v>39</v>
      </c>
      <c r="B45" s="1" t="s">
        <v>19</v>
      </c>
      <c r="C45" s="14">
        <v>297</v>
      </c>
      <c r="D45" s="14">
        <v>2</v>
      </c>
      <c r="E45" s="14">
        <v>140</v>
      </c>
      <c r="F45" s="14">
        <v>127</v>
      </c>
      <c r="G45" s="14">
        <v>6</v>
      </c>
      <c r="H45" s="14">
        <v>7</v>
      </c>
      <c r="I45" s="14">
        <v>15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>
      <c r="A46" s="22" t="s">
        <v>39</v>
      </c>
      <c r="B46" s="1" t="s">
        <v>20</v>
      </c>
      <c r="C46" s="14">
        <v>231</v>
      </c>
      <c r="D46" s="14">
        <v>6</v>
      </c>
      <c r="E46" s="14">
        <v>101</v>
      </c>
      <c r="F46" s="14">
        <v>94</v>
      </c>
      <c r="G46" s="14">
        <v>6</v>
      </c>
      <c r="H46" s="14">
        <v>8</v>
      </c>
      <c r="I46" s="14">
        <v>16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>
      <c r="A47" s="22" t="s">
        <v>39</v>
      </c>
      <c r="B47" s="1" t="s">
        <v>21</v>
      </c>
      <c r="C47" s="14">
        <v>202</v>
      </c>
      <c r="D47" s="14">
        <v>3</v>
      </c>
      <c r="E47" s="14">
        <v>80</v>
      </c>
      <c r="F47" s="14">
        <v>97</v>
      </c>
      <c r="G47" s="14">
        <v>6</v>
      </c>
      <c r="H47" s="14">
        <v>11</v>
      </c>
      <c r="I47" s="14">
        <v>5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>
      <c r="A48" s="22" t="s">
        <v>39</v>
      </c>
      <c r="B48" s="1" t="s">
        <v>22</v>
      </c>
      <c r="C48" s="14">
        <v>134</v>
      </c>
      <c r="D48" s="14">
        <v>3</v>
      </c>
      <c r="E48" s="14">
        <v>56</v>
      </c>
      <c r="F48" s="14">
        <v>54</v>
      </c>
      <c r="G48" s="14">
        <v>8</v>
      </c>
      <c r="H48" s="14">
        <v>4</v>
      </c>
      <c r="I48" s="14">
        <v>9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>
      <c r="A49" s="22" t="s">
        <v>39</v>
      </c>
      <c r="B49" s="1" t="s">
        <v>23</v>
      </c>
      <c r="C49" s="14">
        <v>71</v>
      </c>
      <c r="D49" s="14">
        <v>1</v>
      </c>
      <c r="E49" s="14">
        <v>27</v>
      </c>
      <c r="F49" s="14">
        <v>30</v>
      </c>
      <c r="G49" s="14">
        <v>2</v>
      </c>
      <c r="H49" s="14">
        <v>3</v>
      </c>
      <c r="I49" s="14">
        <v>8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>
      <c r="A50" s="22" t="s">
        <v>39</v>
      </c>
      <c r="B50" s="1" t="s">
        <v>24</v>
      </c>
      <c r="C50" s="14">
        <v>35</v>
      </c>
      <c r="D50" s="14">
        <v>1</v>
      </c>
      <c r="E50" s="14">
        <v>8</v>
      </c>
      <c r="F50" s="14">
        <v>22</v>
      </c>
      <c r="G50" s="14" t="s">
        <v>52</v>
      </c>
      <c r="H50" s="14" t="s">
        <v>52</v>
      </c>
      <c r="I50" s="14">
        <v>4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>
      <c r="A51" s="22" t="s">
        <v>39</v>
      </c>
      <c r="B51" s="1" t="s">
        <v>25</v>
      </c>
      <c r="C51" s="14">
        <v>12</v>
      </c>
      <c r="D51" s="14" t="s">
        <v>52</v>
      </c>
      <c r="E51" s="14">
        <v>3</v>
      </c>
      <c r="F51" s="14">
        <v>6</v>
      </c>
      <c r="G51" s="14" t="s">
        <v>52</v>
      </c>
      <c r="H51" s="14">
        <v>1</v>
      </c>
      <c r="I51" s="14">
        <v>2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>
      <c r="A52" s="23" t="s">
        <v>39</v>
      </c>
      <c r="B52" s="4" t="s">
        <v>26</v>
      </c>
      <c r="C52" s="15">
        <v>12</v>
      </c>
      <c r="D52" s="15" t="s">
        <v>52</v>
      </c>
      <c r="E52" s="15">
        <v>2</v>
      </c>
      <c r="F52" s="15">
        <v>9</v>
      </c>
      <c r="G52" s="15" t="s">
        <v>52</v>
      </c>
      <c r="H52" s="15" t="s">
        <v>52</v>
      </c>
      <c r="I52" s="15">
        <v>1</v>
      </c>
      <c r="J52" t="s">
        <v>39</v>
      </c>
      <c r="K52" t="s">
        <v>39</v>
      </c>
      <c r="M52" t="s">
        <v>39</v>
      </c>
      <c r="N52" t="s">
        <v>39</v>
      </c>
    </row>
    <row r="53" spans="1:29" s="33" customFormat="1" ht="33" customHeight="1">
      <c r="A53" s="29" t="s">
        <v>50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39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8" t="s">
        <v>51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4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34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39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4" t="s">
        <v>2</v>
      </c>
      <c r="B3" s="24" t="s">
        <v>39</v>
      </c>
      <c r="C3" s="24" t="s">
        <v>30</v>
      </c>
      <c r="D3" s="24" t="s">
        <v>4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29" ht="27.6" customHeight="1">
      <c r="A4" s="24" t="s">
        <v>39</v>
      </c>
      <c r="B4" s="24" t="s">
        <v>39</v>
      </c>
      <c r="C4" s="24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>
      <c r="A5" s="25" t="s">
        <v>11</v>
      </c>
      <c r="B5" s="6" t="s">
        <v>39</v>
      </c>
      <c r="C5" s="13">
        <v>30343</v>
      </c>
      <c r="D5" s="13">
        <v>2794</v>
      </c>
      <c r="E5" s="13">
        <v>11177</v>
      </c>
      <c r="F5" s="13">
        <v>12064</v>
      </c>
      <c r="G5" s="13">
        <v>967</v>
      </c>
      <c r="H5" s="13">
        <v>1509</v>
      </c>
      <c r="I5" s="13">
        <v>1832</v>
      </c>
    </row>
    <row r="6" spans="1:29" ht="12" customHeight="1">
      <c r="A6" s="22" t="s">
        <v>39</v>
      </c>
      <c r="B6" s="1" t="s">
        <v>12</v>
      </c>
      <c r="C6" s="14">
        <v>116</v>
      </c>
      <c r="D6" s="14">
        <v>9</v>
      </c>
      <c r="E6" s="14">
        <v>21</v>
      </c>
      <c r="F6" s="14">
        <v>43</v>
      </c>
      <c r="G6" s="14">
        <v>1</v>
      </c>
      <c r="H6" s="14">
        <v>24</v>
      </c>
      <c r="I6" s="14">
        <v>18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>
      <c r="A7" s="22" t="s">
        <v>39</v>
      </c>
      <c r="B7" s="1" t="s">
        <v>13</v>
      </c>
      <c r="C7" s="14">
        <v>1699</v>
      </c>
      <c r="D7" s="14">
        <v>209</v>
      </c>
      <c r="E7" s="14">
        <v>434</v>
      </c>
      <c r="F7" s="14">
        <v>716</v>
      </c>
      <c r="G7" s="14">
        <v>35</v>
      </c>
      <c r="H7" s="14">
        <v>145</v>
      </c>
      <c r="I7" s="14">
        <v>160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>
      <c r="A8" s="22" t="s">
        <v>39</v>
      </c>
      <c r="B8" s="1" t="s">
        <v>14</v>
      </c>
      <c r="C8" s="14">
        <v>3497</v>
      </c>
      <c r="D8" s="14">
        <v>414</v>
      </c>
      <c r="E8" s="14">
        <v>1220</v>
      </c>
      <c r="F8" s="14">
        <v>1349</v>
      </c>
      <c r="G8" s="14">
        <v>88</v>
      </c>
      <c r="H8" s="14">
        <v>207</v>
      </c>
      <c r="I8" s="14">
        <v>219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>
      <c r="A9" s="22" t="s">
        <v>39</v>
      </c>
      <c r="B9" s="1" t="s">
        <v>15</v>
      </c>
      <c r="C9" s="14">
        <v>4272</v>
      </c>
      <c r="D9" s="14">
        <v>447</v>
      </c>
      <c r="E9" s="14">
        <v>1804</v>
      </c>
      <c r="F9" s="14">
        <v>1486</v>
      </c>
      <c r="G9" s="14">
        <v>113</v>
      </c>
      <c r="H9" s="14">
        <v>177</v>
      </c>
      <c r="I9" s="14">
        <v>245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>
      <c r="A10" s="22" t="s">
        <v>39</v>
      </c>
      <c r="B10" s="1" t="s">
        <v>16</v>
      </c>
      <c r="C10" s="14">
        <v>3728</v>
      </c>
      <c r="D10" s="14">
        <v>332</v>
      </c>
      <c r="E10" s="14">
        <v>1522</v>
      </c>
      <c r="F10" s="14">
        <v>1378</v>
      </c>
      <c r="G10" s="14">
        <v>115</v>
      </c>
      <c r="H10" s="14">
        <v>154</v>
      </c>
      <c r="I10" s="14">
        <v>227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>
      <c r="A11" s="22" t="s">
        <v>39</v>
      </c>
      <c r="B11" s="1" t="s">
        <v>17</v>
      </c>
      <c r="C11" s="14">
        <v>3468</v>
      </c>
      <c r="D11" s="14">
        <v>277</v>
      </c>
      <c r="E11" s="14">
        <v>1414</v>
      </c>
      <c r="F11" s="14">
        <v>1353</v>
      </c>
      <c r="G11" s="14">
        <v>123</v>
      </c>
      <c r="H11" s="14">
        <v>137</v>
      </c>
      <c r="I11" s="14">
        <v>164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>
      <c r="A12" s="22" t="s">
        <v>39</v>
      </c>
      <c r="B12" s="1" t="s">
        <v>18</v>
      </c>
      <c r="C12" s="14">
        <v>3352</v>
      </c>
      <c r="D12" s="14">
        <v>311</v>
      </c>
      <c r="E12" s="14">
        <v>1376</v>
      </c>
      <c r="F12" s="14">
        <v>1241</v>
      </c>
      <c r="G12" s="14">
        <v>102</v>
      </c>
      <c r="H12" s="14">
        <v>141</v>
      </c>
      <c r="I12" s="14">
        <v>181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>
      <c r="A13" s="22" t="s">
        <v>39</v>
      </c>
      <c r="B13" s="1" t="s">
        <v>19</v>
      </c>
      <c r="C13" s="14">
        <v>2780</v>
      </c>
      <c r="D13" s="14">
        <v>270</v>
      </c>
      <c r="E13" s="14">
        <v>1078</v>
      </c>
      <c r="F13" s="14">
        <v>1103</v>
      </c>
      <c r="G13" s="14">
        <v>95</v>
      </c>
      <c r="H13" s="14">
        <v>100</v>
      </c>
      <c r="I13" s="14">
        <v>134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>
      <c r="A14" s="22" t="s">
        <v>39</v>
      </c>
      <c r="B14" s="1" t="s">
        <v>20</v>
      </c>
      <c r="C14" s="14">
        <v>2304</v>
      </c>
      <c r="D14" s="14">
        <v>185</v>
      </c>
      <c r="E14" s="14">
        <v>885</v>
      </c>
      <c r="F14" s="14">
        <v>922</v>
      </c>
      <c r="G14" s="14">
        <v>83</v>
      </c>
      <c r="H14" s="14">
        <v>119</v>
      </c>
      <c r="I14" s="14">
        <v>110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>
      <c r="A15" s="22" t="s">
        <v>39</v>
      </c>
      <c r="B15" s="1" t="s">
        <v>21</v>
      </c>
      <c r="C15" s="14">
        <v>2019</v>
      </c>
      <c r="D15" s="14">
        <v>147</v>
      </c>
      <c r="E15" s="14">
        <v>722</v>
      </c>
      <c r="F15" s="14">
        <v>864</v>
      </c>
      <c r="G15" s="14">
        <v>83</v>
      </c>
      <c r="H15" s="14">
        <v>92</v>
      </c>
      <c r="I15" s="14">
        <v>111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>
      <c r="A16" s="22" t="s">
        <v>39</v>
      </c>
      <c r="B16" s="1" t="s">
        <v>22</v>
      </c>
      <c r="C16" s="14">
        <v>1324</v>
      </c>
      <c r="D16" s="14">
        <v>69</v>
      </c>
      <c r="E16" s="14">
        <v>415</v>
      </c>
      <c r="F16" s="14">
        <v>630</v>
      </c>
      <c r="G16" s="14">
        <v>51</v>
      </c>
      <c r="H16" s="14">
        <v>80</v>
      </c>
      <c r="I16" s="14">
        <v>79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>
      <c r="A17" s="22" t="s">
        <v>39</v>
      </c>
      <c r="B17" s="1" t="s">
        <v>23</v>
      </c>
      <c r="C17" s="14">
        <v>890</v>
      </c>
      <c r="D17" s="14">
        <v>69</v>
      </c>
      <c r="E17" s="14">
        <v>150</v>
      </c>
      <c r="F17" s="14">
        <v>494</v>
      </c>
      <c r="G17" s="14">
        <v>33</v>
      </c>
      <c r="H17" s="14">
        <v>71</v>
      </c>
      <c r="I17" s="14">
        <v>73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>
      <c r="A18" s="22" t="s">
        <v>39</v>
      </c>
      <c r="B18" s="1" t="s">
        <v>24</v>
      </c>
      <c r="C18" s="14">
        <v>475</v>
      </c>
      <c r="D18" s="14">
        <v>27</v>
      </c>
      <c r="E18" s="14">
        <v>75</v>
      </c>
      <c r="F18" s="14">
        <v>266</v>
      </c>
      <c r="G18" s="14">
        <v>22</v>
      </c>
      <c r="H18" s="14">
        <v>36</v>
      </c>
      <c r="I18" s="14">
        <v>49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>
      <c r="A19" s="22" t="s">
        <v>39</v>
      </c>
      <c r="B19" s="1" t="s">
        <v>25</v>
      </c>
      <c r="C19" s="14">
        <v>253</v>
      </c>
      <c r="D19" s="14">
        <v>20</v>
      </c>
      <c r="E19" s="14">
        <v>36</v>
      </c>
      <c r="F19" s="14">
        <v>135</v>
      </c>
      <c r="G19" s="14">
        <v>14</v>
      </c>
      <c r="H19" s="14">
        <v>16</v>
      </c>
      <c r="I19" s="14">
        <v>32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>
      <c r="A20" s="22" t="s">
        <v>39</v>
      </c>
      <c r="B20" s="1" t="s">
        <v>26</v>
      </c>
      <c r="C20" s="14">
        <v>166</v>
      </c>
      <c r="D20" s="14">
        <v>8</v>
      </c>
      <c r="E20" s="14">
        <v>25</v>
      </c>
      <c r="F20" s="14">
        <v>84</v>
      </c>
      <c r="G20" s="14">
        <v>9</v>
      </c>
      <c r="H20" s="14">
        <v>10</v>
      </c>
      <c r="I20" s="14">
        <v>30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>
      <c r="A21" s="21" t="s">
        <v>27</v>
      </c>
      <c r="B21" s="3" t="s">
        <v>39</v>
      </c>
      <c r="C21" s="13">
        <v>12101</v>
      </c>
      <c r="D21" s="13">
        <v>2604</v>
      </c>
      <c r="E21" s="13">
        <v>3703</v>
      </c>
      <c r="F21" s="13">
        <v>4024</v>
      </c>
      <c r="G21" s="13">
        <v>324</v>
      </c>
      <c r="H21" s="13">
        <v>577</v>
      </c>
      <c r="I21" s="13">
        <v>869</v>
      </c>
    </row>
    <row r="22" spans="1:14" ht="12" customHeight="1">
      <c r="A22" s="22" t="s">
        <v>39</v>
      </c>
      <c r="B22" s="1" t="s">
        <v>12</v>
      </c>
      <c r="C22" s="14">
        <v>49</v>
      </c>
      <c r="D22" s="14">
        <v>7</v>
      </c>
      <c r="E22" s="14">
        <v>10</v>
      </c>
      <c r="F22" s="14">
        <v>17</v>
      </c>
      <c r="G22" s="14" t="s">
        <v>52</v>
      </c>
      <c r="H22" s="14">
        <v>9</v>
      </c>
      <c r="I22" s="14">
        <v>6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>
      <c r="A23" s="22" t="s">
        <v>39</v>
      </c>
      <c r="B23" s="1" t="s">
        <v>13</v>
      </c>
      <c r="C23" s="14">
        <v>627</v>
      </c>
      <c r="D23" s="14">
        <v>183</v>
      </c>
      <c r="E23" s="14">
        <v>90</v>
      </c>
      <c r="F23" s="14">
        <v>224</v>
      </c>
      <c r="G23" s="14">
        <v>11</v>
      </c>
      <c r="H23" s="14">
        <v>48</v>
      </c>
      <c r="I23" s="14">
        <v>71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>
      <c r="A24" s="22" t="s">
        <v>39</v>
      </c>
      <c r="B24" s="1" t="s">
        <v>14</v>
      </c>
      <c r="C24" s="14">
        <v>1402</v>
      </c>
      <c r="D24" s="14">
        <v>388</v>
      </c>
      <c r="E24" s="14">
        <v>322</v>
      </c>
      <c r="F24" s="14">
        <v>486</v>
      </c>
      <c r="G24" s="14">
        <v>24</v>
      </c>
      <c r="H24" s="14">
        <v>78</v>
      </c>
      <c r="I24" s="14">
        <v>104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>
      <c r="A25" s="22" t="s">
        <v>39</v>
      </c>
      <c r="B25" s="1" t="s">
        <v>15</v>
      </c>
      <c r="C25" s="14">
        <v>1747</v>
      </c>
      <c r="D25" s="14">
        <v>428</v>
      </c>
      <c r="E25" s="14">
        <v>568</v>
      </c>
      <c r="F25" s="14">
        <v>510</v>
      </c>
      <c r="G25" s="14">
        <v>39</v>
      </c>
      <c r="H25" s="14">
        <v>76</v>
      </c>
      <c r="I25" s="14">
        <v>126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>
      <c r="A26" s="22" t="s">
        <v>39</v>
      </c>
      <c r="B26" s="1" t="s">
        <v>16</v>
      </c>
      <c r="C26" s="14">
        <v>1556</v>
      </c>
      <c r="D26" s="14">
        <v>313</v>
      </c>
      <c r="E26" s="14">
        <v>515</v>
      </c>
      <c r="F26" s="14">
        <v>496</v>
      </c>
      <c r="G26" s="14">
        <v>48</v>
      </c>
      <c r="H26" s="14">
        <v>66</v>
      </c>
      <c r="I26" s="14">
        <v>118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>
      <c r="A27" s="22" t="s">
        <v>39</v>
      </c>
      <c r="B27" s="1" t="s">
        <v>17</v>
      </c>
      <c r="C27" s="14">
        <v>1394</v>
      </c>
      <c r="D27" s="14">
        <v>268</v>
      </c>
      <c r="E27" s="14">
        <v>484</v>
      </c>
      <c r="F27" s="14">
        <v>460</v>
      </c>
      <c r="G27" s="14">
        <v>52</v>
      </c>
      <c r="H27" s="14">
        <v>57</v>
      </c>
      <c r="I27" s="14">
        <v>73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>
      <c r="A28" s="22" t="s">
        <v>39</v>
      </c>
      <c r="B28" s="1" t="s">
        <v>18</v>
      </c>
      <c r="C28" s="14">
        <v>1443</v>
      </c>
      <c r="D28" s="14">
        <v>299</v>
      </c>
      <c r="E28" s="14">
        <v>526</v>
      </c>
      <c r="F28" s="14">
        <v>428</v>
      </c>
      <c r="G28" s="14">
        <v>33</v>
      </c>
      <c r="H28" s="14">
        <v>60</v>
      </c>
      <c r="I28" s="14">
        <v>97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>
      <c r="A29" s="22" t="s">
        <v>39</v>
      </c>
      <c r="B29" s="1" t="s">
        <v>19</v>
      </c>
      <c r="C29" s="14">
        <v>1202</v>
      </c>
      <c r="D29" s="14">
        <v>261</v>
      </c>
      <c r="E29" s="14">
        <v>429</v>
      </c>
      <c r="F29" s="14">
        <v>389</v>
      </c>
      <c r="G29" s="14">
        <v>26</v>
      </c>
      <c r="H29" s="14">
        <v>35</v>
      </c>
      <c r="I29" s="14">
        <v>62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>
      <c r="A30" s="22" t="s">
        <v>39</v>
      </c>
      <c r="B30" s="1" t="s">
        <v>20</v>
      </c>
      <c r="C30" s="14">
        <v>931</v>
      </c>
      <c r="D30" s="14">
        <v>171</v>
      </c>
      <c r="E30" s="14">
        <v>337</v>
      </c>
      <c r="F30" s="14">
        <v>299</v>
      </c>
      <c r="G30" s="14">
        <v>30</v>
      </c>
      <c r="H30" s="14">
        <v>46</v>
      </c>
      <c r="I30" s="14">
        <v>48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>
      <c r="A31" s="22" t="s">
        <v>39</v>
      </c>
      <c r="B31" s="1" t="s">
        <v>21</v>
      </c>
      <c r="C31" s="14">
        <v>684</v>
      </c>
      <c r="D31" s="14">
        <v>129</v>
      </c>
      <c r="E31" s="14">
        <v>220</v>
      </c>
      <c r="F31" s="14">
        <v>238</v>
      </c>
      <c r="G31" s="14">
        <v>23</v>
      </c>
      <c r="H31" s="14">
        <v>22</v>
      </c>
      <c r="I31" s="14">
        <v>52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>
      <c r="A32" s="22" t="s">
        <v>39</v>
      </c>
      <c r="B32" s="1" t="s">
        <v>22</v>
      </c>
      <c r="C32" s="14">
        <v>435</v>
      </c>
      <c r="D32" s="14">
        <v>61</v>
      </c>
      <c r="E32" s="14">
        <v>118</v>
      </c>
      <c r="F32" s="14">
        <v>180</v>
      </c>
      <c r="G32" s="14">
        <v>12</v>
      </c>
      <c r="H32" s="14">
        <v>34</v>
      </c>
      <c r="I32" s="14">
        <v>30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>
      <c r="A33" s="22" t="s">
        <v>39</v>
      </c>
      <c r="B33" s="1" t="s">
        <v>23</v>
      </c>
      <c r="C33" s="14">
        <v>326</v>
      </c>
      <c r="D33" s="14">
        <v>59</v>
      </c>
      <c r="E33" s="14">
        <v>40</v>
      </c>
      <c r="F33" s="14">
        <v>154</v>
      </c>
      <c r="G33" s="14">
        <v>10</v>
      </c>
      <c r="H33" s="14">
        <v>27</v>
      </c>
      <c r="I33" s="14">
        <v>36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>
      <c r="A34" s="22" t="s">
        <v>39</v>
      </c>
      <c r="B34" s="1" t="s">
        <v>24</v>
      </c>
      <c r="C34" s="14">
        <v>148</v>
      </c>
      <c r="D34" s="14">
        <v>20</v>
      </c>
      <c r="E34" s="14">
        <v>22</v>
      </c>
      <c r="F34" s="14">
        <v>68</v>
      </c>
      <c r="G34" s="14">
        <v>9</v>
      </c>
      <c r="H34" s="14">
        <v>13</v>
      </c>
      <c r="I34" s="14">
        <v>16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>
      <c r="A35" s="22" t="s">
        <v>39</v>
      </c>
      <c r="B35" s="1" t="s">
        <v>25</v>
      </c>
      <c r="C35" s="14">
        <v>87</v>
      </c>
      <c r="D35" s="14">
        <v>13</v>
      </c>
      <c r="E35" s="14">
        <v>10</v>
      </c>
      <c r="F35" s="14">
        <v>42</v>
      </c>
      <c r="G35" s="14">
        <v>4</v>
      </c>
      <c r="H35" s="14">
        <v>4</v>
      </c>
      <c r="I35" s="14">
        <v>14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>
      <c r="A36" s="22" t="s">
        <v>39</v>
      </c>
      <c r="B36" s="1" t="s">
        <v>26</v>
      </c>
      <c r="C36" s="14">
        <v>70</v>
      </c>
      <c r="D36" s="14">
        <v>4</v>
      </c>
      <c r="E36" s="14">
        <v>12</v>
      </c>
      <c r="F36" s="14">
        <v>33</v>
      </c>
      <c r="G36" s="14">
        <v>3</v>
      </c>
      <c r="H36" s="14">
        <v>2</v>
      </c>
      <c r="I36" s="14">
        <v>16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>
      <c r="A37" s="21" t="s">
        <v>28</v>
      </c>
      <c r="B37" s="3" t="s">
        <v>39</v>
      </c>
      <c r="C37" s="13">
        <v>18242</v>
      </c>
      <c r="D37" s="13">
        <v>190</v>
      </c>
      <c r="E37" s="13">
        <v>7474</v>
      </c>
      <c r="F37" s="13">
        <v>8040</v>
      </c>
      <c r="G37" s="13">
        <v>643</v>
      </c>
      <c r="H37" s="13">
        <v>932</v>
      </c>
      <c r="I37" s="13">
        <v>963</v>
      </c>
    </row>
    <row r="38" spans="1:14" ht="12" customHeight="1">
      <c r="A38" s="22" t="s">
        <v>39</v>
      </c>
      <c r="B38" s="1" t="s">
        <v>12</v>
      </c>
      <c r="C38" s="14">
        <v>67</v>
      </c>
      <c r="D38" s="14">
        <v>2</v>
      </c>
      <c r="E38" s="14">
        <v>11</v>
      </c>
      <c r="F38" s="14">
        <v>26</v>
      </c>
      <c r="G38" s="14">
        <v>1</v>
      </c>
      <c r="H38" s="14">
        <v>15</v>
      </c>
      <c r="I38" s="14">
        <v>12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>
      <c r="A39" s="22" t="s">
        <v>39</v>
      </c>
      <c r="B39" s="1" t="s">
        <v>13</v>
      </c>
      <c r="C39" s="14">
        <v>1072</v>
      </c>
      <c r="D39" s="14">
        <v>26</v>
      </c>
      <c r="E39" s="14">
        <v>344</v>
      </c>
      <c r="F39" s="14">
        <v>492</v>
      </c>
      <c r="G39" s="14">
        <v>24</v>
      </c>
      <c r="H39" s="14">
        <v>97</v>
      </c>
      <c r="I39" s="14">
        <v>89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>
      <c r="A40" s="22" t="s">
        <v>39</v>
      </c>
      <c r="B40" s="1" t="s">
        <v>14</v>
      </c>
      <c r="C40" s="14">
        <v>2095</v>
      </c>
      <c r="D40" s="14">
        <v>26</v>
      </c>
      <c r="E40" s="14">
        <v>898</v>
      </c>
      <c r="F40" s="14">
        <v>863</v>
      </c>
      <c r="G40" s="14">
        <v>64</v>
      </c>
      <c r="H40" s="14">
        <v>129</v>
      </c>
      <c r="I40" s="14">
        <v>115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>
      <c r="A41" s="22" t="s">
        <v>39</v>
      </c>
      <c r="B41" s="1" t="s">
        <v>15</v>
      </c>
      <c r="C41" s="14">
        <v>2525</v>
      </c>
      <c r="D41" s="14">
        <v>19</v>
      </c>
      <c r="E41" s="14">
        <v>1236</v>
      </c>
      <c r="F41" s="14">
        <v>976</v>
      </c>
      <c r="G41" s="14">
        <v>74</v>
      </c>
      <c r="H41" s="14">
        <v>101</v>
      </c>
      <c r="I41" s="14">
        <v>119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>
      <c r="A42" s="22" t="s">
        <v>39</v>
      </c>
      <c r="B42" s="1" t="s">
        <v>16</v>
      </c>
      <c r="C42" s="14">
        <v>2172</v>
      </c>
      <c r="D42" s="14">
        <v>19</v>
      </c>
      <c r="E42" s="14">
        <v>1007</v>
      </c>
      <c r="F42" s="14">
        <v>882</v>
      </c>
      <c r="G42" s="14">
        <v>67</v>
      </c>
      <c r="H42" s="14">
        <v>88</v>
      </c>
      <c r="I42" s="14">
        <v>109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>
      <c r="A43" s="22" t="s">
        <v>39</v>
      </c>
      <c r="B43" s="1" t="s">
        <v>17</v>
      </c>
      <c r="C43" s="14">
        <v>2074</v>
      </c>
      <c r="D43" s="14">
        <v>9</v>
      </c>
      <c r="E43" s="14">
        <v>930</v>
      </c>
      <c r="F43" s="14">
        <v>893</v>
      </c>
      <c r="G43" s="14">
        <v>71</v>
      </c>
      <c r="H43" s="14">
        <v>80</v>
      </c>
      <c r="I43" s="14">
        <v>91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>
      <c r="A44" s="22" t="s">
        <v>39</v>
      </c>
      <c r="B44" s="1" t="s">
        <v>18</v>
      </c>
      <c r="C44" s="14">
        <v>1909</v>
      </c>
      <c r="D44" s="14">
        <v>12</v>
      </c>
      <c r="E44" s="14">
        <v>850</v>
      </c>
      <c r="F44" s="14">
        <v>813</v>
      </c>
      <c r="G44" s="14">
        <v>69</v>
      </c>
      <c r="H44" s="14">
        <v>81</v>
      </c>
      <c r="I44" s="14">
        <v>84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>
      <c r="A45" s="22" t="s">
        <v>39</v>
      </c>
      <c r="B45" s="1" t="s">
        <v>19</v>
      </c>
      <c r="C45" s="14">
        <v>1578</v>
      </c>
      <c r="D45" s="14">
        <v>9</v>
      </c>
      <c r="E45" s="14">
        <v>649</v>
      </c>
      <c r="F45" s="14">
        <v>714</v>
      </c>
      <c r="G45" s="14">
        <v>69</v>
      </c>
      <c r="H45" s="14">
        <v>65</v>
      </c>
      <c r="I45" s="14">
        <v>72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>
      <c r="A46" s="22" t="s">
        <v>39</v>
      </c>
      <c r="B46" s="1" t="s">
        <v>20</v>
      </c>
      <c r="C46" s="14">
        <v>1373</v>
      </c>
      <c r="D46" s="14">
        <v>14</v>
      </c>
      <c r="E46" s="14">
        <v>548</v>
      </c>
      <c r="F46" s="14">
        <v>623</v>
      </c>
      <c r="G46" s="14">
        <v>53</v>
      </c>
      <c r="H46" s="14">
        <v>73</v>
      </c>
      <c r="I46" s="14">
        <v>62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>
      <c r="A47" s="22" t="s">
        <v>39</v>
      </c>
      <c r="B47" s="1" t="s">
        <v>21</v>
      </c>
      <c r="C47" s="14">
        <v>1335</v>
      </c>
      <c r="D47" s="14">
        <v>18</v>
      </c>
      <c r="E47" s="14">
        <v>502</v>
      </c>
      <c r="F47" s="14">
        <v>626</v>
      </c>
      <c r="G47" s="14">
        <v>60</v>
      </c>
      <c r="H47" s="14">
        <v>70</v>
      </c>
      <c r="I47" s="14">
        <v>59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>
      <c r="A48" s="22" t="s">
        <v>39</v>
      </c>
      <c r="B48" s="1" t="s">
        <v>22</v>
      </c>
      <c r="C48" s="14">
        <v>889</v>
      </c>
      <c r="D48" s="14">
        <v>8</v>
      </c>
      <c r="E48" s="14">
        <v>297</v>
      </c>
      <c r="F48" s="14">
        <v>450</v>
      </c>
      <c r="G48" s="14">
        <v>39</v>
      </c>
      <c r="H48" s="14">
        <v>46</v>
      </c>
      <c r="I48" s="14">
        <v>49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>
      <c r="A49" s="22" t="s">
        <v>39</v>
      </c>
      <c r="B49" s="1" t="s">
        <v>23</v>
      </c>
      <c r="C49" s="14">
        <v>564</v>
      </c>
      <c r="D49" s="14">
        <v>10</v>
      </c>
      <c r="E49" s="14">
        <v>110</v>
      </c>
      <c r="F49" s="14">
        <v>340</v>
      </c>
      <c r="G49" s="14">
        <v>23</v>
      </c>
      <c r="H49" s="14">
        <v>44</v>
      </c>
      <c r="I49" s="14">
        <v>37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>
      <c r="A50" s="22" t="s">
        <v>39</v>
      </c>
      <c r="B50" s="1" t="s">
        <v>24</v>
      </c>
      <c r="C50" s="14">
        <v>327</v>
      </c>
      <c r="D50" s="14">
        <v>7</v>
      </c>
      <c r="E50" s="14">
        <v>53</v>
      </c>
      <c r="F50" s="14">
        <v>198</v>
      </c>
      <c r="G50" s="14">
        <v>13</v>
      </c>
      <c r="H50" s="14">
        <v>23</v>
      </c>
      <c r="I50" s="14">
        <v>33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>
      <c r="A51" s="22" t="s">
        <v>39</v>
      </c>
      <c r="B51" s="1" t="s">
        <v>25</v>
      </c>
      <c r="C51" s="14">
        <v>166</v>
      </c>
      <c r="D51" s="14">
        <v>7</v>
      </c>
      <c r="E51" s="14">
        <v>26</v>
      </c>
      <c r="F51" s="14">
        <v>93</v>
      </c>
      <c r="G51" s="14">
        <v>10</v>
      </c>
      <c r="H51" s="14">
        <v>12</v>
      </c>
      <c r="I51" s="14">
        <v>18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>
      <c r="A52" s="23" t="s">
        <v>39</v>
      </c>
      <c r="B52" s="4" t="s">
        <v>26</v>
      </c>
      <c r="C52" s="15">
        <v>96</v>
      </c>
      <c r="D52" s="15">
        <v>4</v>
      </c>
      <c r="E52" s="15">
        <v>13</v>
      </c>
      <c r="F52" s="15">
        <v>51</v>
      </c>
      <c r="G52" s="15">
        <v>6</v>
      </c>
      <c r="H52" s="15">
        <v>8</v>
      </c>
      <c r="I52" s="15">
        <v>14</v>
      </c>
      <c r="J52" t="s">
        <v>39</v>
      </c>
      <c r="K52" t="s">
        <v>39</v>
      </c>
      <c r="M52" t="s">
        <v>39</v>
      </c>
      <c r="N52" t="s">
        <v>39</v>
      </c>
    </row>
    <row r="53" spans="1:29" s="33" customFormat="1" ht="33" customHeight="1">
      <c r="A53" s="29" t="s">
        <v>50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39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8" t="s">
        <v>51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4.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35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39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4" t="s">
        <v>2</v>
      </c>
      <c r="B3" s="24" t="s">
        <v>39</v>
      </c>
      <c r="C3" s="24" t="s">
        <v>30</v>
      </c>
      <c r="D3" s="24" t="s">
        <v>4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29" ht="27.6" customHeight="1">
      <c r="A4" s="24" t="s">
        <v>39</v>
      </c>
      <c r="B4" s="24" t="s">
        <v>39</v>
      </c>
      <c r="C4" s="24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>
      <c r="A5" s="25" t="s">
        <v>11</v>
      </c>
      <c r="B5" s="6" t="s">
        <v>39</v>
      </c>
      <c r="C5" s="13">
        <v>6715</v>
      </c>
      <c r="D5" s="13">
        <v>662</v>
      </c>
      <c r="E5" s="13">
        <v>2551</v>
      </c>
      <c r="F5" s="13">
        <v>2506</v>
      </c>
      <c r="G5" s="13">
        <v>204</v>
      </c>
      <c r="H5" s="13">
        <v>390</v>
      </c>
      <c r="I5" s="13">
        <v>402</v>
      </c>
    </row>
    <row r="6" spans="1:29" ht="12" customHeight="1">
      <c r="A6" s="22" t="s">
        <v>39</v>
      </c>
      <c r="B6" s="1" t="s">
        <v>12</v>
      </c>
      <c r="C6" s="14">
        <v>31</v>
      </c>
      <c r="D6" s="14">
        <v>4</v>
      </c>
      <c r="E6" s="14">
        <v>3</v>
      </c>
      <c r="F6" s="14">
        <v>15</v>
      </c>
      <c r="G6" s="14" t="s">
        <v>52</v>
      </c>
      <c r="H6" s="14">
        <v>2</v>
      </c>
      <c r="I6" s="14">
        <v>7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>
      <c r="A7" s="22" t="s">
        <v>39</v>
      </c>
      <c r="B7" s="1" t="s">
        <v>13</v>
      </c>
      <c r="C7" s="14">
        <v>344</v>
      </c>
      <c r="D7" s="14">
        <v>39</v>
      </c>
      <c r="E7" s="14">
        <v>76</v>
      </c>
      <c r="F7" s="14">
        <v>135</v>
      </c>
      <c r="G7" s="14">
        <v>13</v>
      </c>
      <c r="H7" s="14">
        <v>36</v>
      </c>
      <c r="I7" s="14">
        <v>45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>
      <c r="A8" s="22" t="s">
        <v>39</v>
      </c>
      <c r="B8" s="1" t="s">
        <v>14</v>
      </c>
      <c r="C8" s="14">
        <v>634</v>
      </c>
      <c r="D8" s="14">
        <v>89</v>
      </c>
      <c r="E8" s="14">
        <v>235</v>
      </c>
      <c r="F8" s="14">
        <v>222</v>
      </c>
      <c r="G8" s="14">
        <v>10</v>
      </c>
      <c r="H8" s="14">
        <v>40</v>
      </c>
      <c r="I8" s="14">
        <v>38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>
      <c r="A9" s="22" t="s">
        <v>39</v>
      </c>
      <c r="B9" s="1" t="s">
        <v>15</v>
      </c>
      <c r="C9" s="14">
        <v>834</v>
      </c>
      <c r="D9" s="14">
        <v>90</v>
      </c>
      <c r="E9" s="14">
        <v>363</v>
      </c>
      <c r="F9" s="14">
        <v>267</v>
      </c>
      <c r="G9" s="14">
        <v>23</v>
      </c>
      <c r="H9" s="14">
        <v>43</v>
      </c>
      <c r="I9" s="14">
        <v>48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>
      <c r="A10" s="22" t="s">
        <v>39</v>
      </c>
      <c r="B10" s="1" t="s">
        <v>16</v>
      </c>
      <c r="C10" s="14">
        <v>818</v>
      </c>
      <c r="D10" s="14">
        <v>91</v>
      </c>
      <c r="E10" s="14">
        <v>335</v>
      </c>
      <c r="F10" s="14">
        <v>285</v>
      </c>
      <c r="G10" s="14">
        <v>26</v>
      </c>
      <c r="H10" s="14">
        <v>38</v>
      </c>
      <c r="I10" s="14">
        <v>43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>
      <c r="A11" s="22" t="s">
        <v>39</v>
      </c>
      <c r="B11" s="1" t="s">
        <v>17</v>
      </c>
      <c r="C11" s="14">
        <v>778</v>
      </c>
      <c r="D11" s="14">
        <v>82</v>
      </c>
      <c r="E11" s="14">
        <v>343</v>
      </c>
      <c r="F11" s="14">
        <v>262</v>
      </c>
      <c r="G11" s="14">
        <v>24</v>
      </c>
      <c r="H11" s="14">
        <v>37</v>
      </c>
      <c r="I11" s="14">
        <v>30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>
      <c r="A12" s="22" t="s">
        <v>39</v>
      </c>
      <c r="B12" s="1" t="s">
        <v>18</v>
      </c>
      <c r="C12" s="14">
        <v>750</v>
      </c>
      <c r="D12" s="14">
        <v>76</v>
      </c>
      <c r="E12" s="14">
        <v>325</v>
      </c>
      <c r="F12" s="14">
        <v>257</v>
      </c>
      <c r="G12" s="14">
        <v>27</v>
      </c>
      <c r="H12" s="14">
        <v>31</v>
      </c>
      <c r="I12" s="14">
        <v>34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>
      <c r="A13" s="22" t="s">
        <v>39</v>
      </c>
      <c r="B13" s="1" t="s">
        <v>19</v>
      </c>
      <c r="C13" s="14">
        <v>665</v>
      </c>
      <c r="D13" s="14">
        <v>74</v>
      </c>
      <c r="E13" s="14">
        <v>253</v>
      </c>
      <c r="F13" s="14">
        <v>244</v>
      </c>
      <c r="G13" s="14">
        <v>24</v>
      </c>
      <c r="H13" s="14">
        <v>38</v>
      </c>
      <c r="I13" s="14">
        <v>32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>
      <c r="A14" s="22" t="s">
        <v>39</v>
      </c>
      <c r="B14" s="1" t="s">
        <v>20</v>
      </c>
      <c r="C14" s="14">
        <v>604</v>
      </c>
      <c r="D14" s="14">
        <v>36</v>
      </c>
      <c r="E14" s="14">
        <v>246</v>
      </c>
      <c r="F14" s="14">
        <v>239</v>
      </c>
      <c r="G14" s="14">
        <v>19</v>
      </c>
      <c r="H14" s="14">
        <v>30</v>
      </c>
      <c r="I14" s="14">
        <v>34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>
      <c r="A15" s="22" t="s">
        <v>39</v>
      </c>
      <c r="B15" s="1" t="s">
        <v>21</v>
      </c>
      <c r="C15" s="14">
        <v>508</v>
      </c>
      <c r="D15" s="14">
        <v>46</v>
      </c>
      <c r="E15" s="14">
        <v>188</v>
      </c>
      <c r="F15" s="14">
        <v>208</v>
      </c>
      <c r="G15" s="14">
        <v>13</v>
      </c>
      <c r="H15" s="14">
        <v>32</v>
      </c>
      <c r="I15" s="14">
        <v>21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>
      <c r="A16" s="22" t="s">
        <v>39</v>
      </c>
      <c r="B16" s="1" t="s">
        <v>22</v>
      </c>
      <c r="C16" s="14">
        <v>354</v>
      </c>
      <c r="D16" s="14">
        <v>15</v>
      </c>
      <c r="E16" s="14">
        <v>100</v>
      </c>
      <c r="F16" s="14">
        <v>184</v>
      </c>
      <c r="G16" s="14">
        <v>10</v>
      </c>
      <c r="H16" s="14">
        <v>24</v>
      </c>
      <c r="I16" s="14">
        <v>21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>
      <c r="A17" s="22" t="s">
        <v>39</v>
      </c>
      <c r="B17" s="1" t="s">
        <v>23</v>
      </c>
      <c r="C17" s="14">
        <v>214</v>
      </c>
      <c r="D17" s="14">
        <v>10</v>
      </c>
      <c r="E17" s="14">
        <v>43</v>
      </c>
      <c r="F17" s="14">
        <v>112</v>
      </c>
      <c r="G17" s="14">
        <v>8</v>
      </c>
      <c r="H17" s="14">
        <v>20</v>
      </c>
      <c r="I17" s="14">
        <v>21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>
      <c r="A18" s="22" t="s">
        <v>39</v>
      </c>
      <c r="B18" s="1" t="s">
        <v>24</v>
      </c>
      <c r="C18" s="14">
        <v>102</v>
      </c>
      <c r="D18" s="14">
        <v>6</v>
      </c>
      <c r="E18" s="14">
        <v>25</v>
      </c>
      <c r="F18" s="14">
        <v>49</v>
      </c>
      <c r="G18" s="14">
        <v>2</v>
      </c>
      <c r="H18" s="14">
        <v>12</v>
      </c>
      <c r="I18" s="14">
        <v>8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>
      <c r="A19" s="22" t="s">
        <v>39</v>
      </c>
      <c r="B19" s="1" t="s">
        <v>25</v>
      </c>
      <c r="C19" s="14">
        <v>39</v>
      </c>
      <c r="D19" s="14">
        <v>3</v>
      </c>
      <c r="E19" s="14">
        <v>4</v>
      </c>
      <c r="F19" s="14">
        <v>15</v>
      </c>
      <c r="G19" s="14">
        <v>1</v>
      </c>
      <c r="H19" s="14">
        <v>3</v>
      </c>
      <c r="I19" s="14">
        <v>13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>
      <c r="A20" s="22" t="s">
        <v>39</v>
      </c>
      <c r="B20" s="1" t="s">
        <v>26</v>
      </c>
      <c r="C20" s="14">
        <v>40</v>
      </c>
      <c r="D20" s="14">
        <v>1</v>
      </c>
      <c r="E20" s="14">
        <v>12</v>
      </c>
      <c r="F20" s="14">
        <v>12</v>
      </c>
      <c r="G20" s="14">
        <v>4</v>
      </c>
      <c r="H20" s="14">
        <v>4</v>
      </c>
      <c r="I20" s="14">
        <v>7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>
      <c r="A21" s="21" t="s">
        <v>27</v>
      </c>
      <c r="B21" s="3" t="s">
        <v>39</v>
      </c>
      <c r="C21" s="13">
        <v>2549</v>
      </c>
      <c r="D21" s="13">
        <v>621</v>
      </c>
      <c r="E21" s="13">
        <v>865</v>
      </c>
      <c r="F21" s="13">
        <v>663</v>
      </c>
      <c r="G21" s="13">
        <v>68</v>
      </c>
      <c r="H21" s="13">
        <v>121</v>
      </c>
      <c r="I21" s="13">
        <v>211</v>
      </c>
    </row>
    <row r="22" spans="1:14" ht="12" customHeight="1">
      <c r="A22" s="22" t="s">
        <v>39</v>
      </c>
      <c r="B22" s="1" t="s">
        <v>12</v>
      </c>
      <c r="C22" s="14">
        <v>12</v>
      </c>
      <c r="D22" s="14">
        <v>3</v>
      </c>
      <c r="E22" s="14">
        <v>2</v>
      </c>
      <c r="F22" s="14">
        <v>3</v>
      </c>
      <c r="G22" s="14" t="s">
        <v>52</v>
      </c>
      <c r="H22" s="14">
        <v>1</v>
      </c>
      <c r="I22" s="14">
        <v>3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>
      <c r="A23" s="22" t="s">
        <v>39</v>
      </c>
      <c r="B23" s="1" t="s">
        <v>13</v>
      </c>
      <c r="C23" s="14">
        <v>101</v>
      </c>
      <c r="D23" s="14">
        <v>31</v>
      </c>
      <c r="E23" s="14">
        <v>13</v>
      </c>
      <c r="F23" s="14">
        <v>24</v>
      </c>
      <c r="G23" s="14">
        <v>5</v>
      </c>
      <c r="H23" s="14">
        <v>8</v>
      </c>
      <c r="I23" s="14">
        <v>20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>
      <c r="A24" s="22" t="s">
        <v>39</v>
      </c>
      <c r="B24" s="1" t="s">
        <v>14</v>
      </c>
      <c r="C24" s="14">
        <v>233</v>
      </c>
      <c r="D24" s="14">
        <v>85</v>
      </c>
      <c r="E24" s="14">
        <v>57</v>
      </c>
      <c r="F24" s="14">
        <v>59</v>
      </c>
      <c r="G24" s="14">
        <v>4</v>
      </c>
      <c r="H24" s="14">
        <v>10</v>
      </c>
      <c r="I24" s="14">
        <v>18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>
      <c r="A25" s="22" t="s">
        <v>39</v>
      </c>
      <c r="B25" s="1" t="s">
        <v>15</v>
      </c>
      <c r="C25" s="14">
        <v>342</v>
      </c>
      <c r="D25" s="14">
        <v>84</v>
      </c>
      <c r="E25" s="14">
        <v>133</v>
      </c>
      <c r="F25" s="14">
        <v>84</v>
      </c>
      <c r="G25" s="14">
        <v>6</v>
      </c>
      <c r="H25" s="14">
        <v>13</v>
      </c>
      <c r="I25" s="14">
        <v>22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>
      <c r="A26" s="22" t="s">
        <v>39</v>
      </c>
      <c r="B26" s="1" t="s">
        <v>16</v>
      </c>
      <c r="C26" s="14">
        <v>343</v>
      </c>
      <c r="D26" s="14">
        <v>89</v>
      </c>
      <c r="E26" s="14">
        <v>121</v>
      </c>
      <c r="F26" s="14">
        <v>81</v>
      </c>
      <c r="G26" s="14">
        <v>9</v>
      </c>
      <c r="H26" s="14">
        <v>14</v>
      </c>
      <c r="I26" s="14">
        <v>29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>
      <c r="A27" s="22" t="s">
        <v>39</v>
      </c>
      <c r="B27" s="1" t="s">
        <v>17</v>
      </c>
      <c r="C27" s="14">
        <v>324</v>
      </c>
      <c r="D27" s="14">
        <v>81</v>
      </c>
      <c r="E27" s="14">
        <v>129</v>
      </c>
      <c r="F27" s="14">
        <v>73</v>
      </c>
      <c r="G27" s="14">
        <v>7</v>
      </c>
      <c r="H27" s="14">
        <v>14</v>
      </c>
      <c r="I27" s="14">
        <v>20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>
      <c r="A28" s="22" t="s">
        <v>39</v>
      </c>
      <c r="B28" s="1" t="s">
        <v>18</v>
      </c>
      <c r="C28" s="14">
        <v>308</v>
      </c>
      <c r="D28" s="14">
        <v>72</v>
      </c>
      <c r="E28" s="14">
        <v>131</v>
      </c>
      <c r="F28" s="14">
        <v>68</v>
      </c>
      <c r="G28" s="14">
        <v>10</v>
      </c>
      <c r="H28" s="14">
        <v>12</v>
      </c>
      <c r="I28" s="14">
        <v>15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>
      <c r="A29" s="22" t="s">
        <v>39</v>
      </c>
      <c r="B29" s="1" t="s">
        <v>19</v>
      </c>
      <c r="C29" s="14">
        <v>263</v>
      </c>
      <c r="D29" s="14">
        <v>67</v>
      </c>
      <c r="E29" s="14">
        <v>98</v>
      </c>
      <c r="F29" s="14">
        <v>59</v>
      </c>
      <c r="G29" s="14">
        <v>8</v>
      </c>
      <c r="H29" s="14">
        <v>14</v>
      </c>
      <c r="I29" s="14">
        <v>17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>
      <c r="A30" s="22" t="s">
        <v>39</v>
      </c>
      <c r="B30" s="1" t="s">
        <v>20</v>
      </c>
      <c r="C30" s="14">
        <v>224</v>
      </c>
      <c r="D30" s="14">
        <v>35</v>
      </c>
      <c r="E30" s="14">
        <v>79</v>
      </c>
      <c r="F30" s="14">
        <v>73</v>
      </c>
      <c r="G30" s="14">
        <v>6</v>
      </c>
      <c r="H30" s="14">
        <v>7</v>
      </c>
      <c r="I30" s="14">
        <v>24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>
      <c r="A31" s="22" t="s">
        <v>39</v>
      </c>
      <c r="B31" s="1" t="s">
        <v>21</v>
      </c>
      <c r="C31" s="14">
        <v>170</v>
      </c>
      <c r="D31" s="14">
        <v>43</v>
      </c>
      <c r="E31" s="14">
        <v>51</v>
      </c>
      <c r="F31" s="14">
        <v>52</v>
      </c>
      <c r="G31" s="14">
        <v>8</v>
      </c>
      <c r="H31" s="14">
        <v>7</v>
      </c>
      <c r="I31" s="14">
        <v>9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>
      <c r="A32" s="22" t="s">
        <v>39</v>
      </c>
      <c r="B32" s="1" t="s">
        <v>22</v>
      </c>
      <c r="C32" s="14">
        <v>112</v>
      </c>
      <c r="D32" s="14">
        <v>14</v>
      </c>
      <c r="E32" s="14">
        <v>28</v>
      </c>
      <c r="F32" s="14">
        <v>52</v>
      </c>
      <c r="G32" s="14">
        <v>2</v>
      </c>
      <c r="H32" s="14">
        <v>8</v>
      </c>
      <c r="I32" s="14">
        <v>8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>
      <c r="A33" s="22" t="s">
        <v>39</v>
      </c>
      <c r="B33" s="1" t="s">
        <v>23</v>
      </c>
      <c r="C33" s="14">
        <v>54</v>
      </c>
      <c r="D33" s="14">
        <v>8</v>
      </c>
      <c r="E33" s="14">
        <v>9</v>
      </c>
      <c r="F33" s="14">
        <v>21</v>
      </c>
      <c r="G33" s="14" t="s">
        <v>52</v>
      </c>
      <c r="H33" s="14">
        <v>8</v>
      </c>
      <c r="I33" s="14">
        <v>8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>
      <c r="A34" s="22" t="s">
        <v>39</v>
      </c>
      <c r="B34" s="1" t="s">
        <v>24</v>
      </c>
      <c r="C34" s="14">
        <v>32</v>
      </c>
      <c r="D34" s="14">
        <v>5</v>
      </c>
      <c r="E34" s="14">
        <v>8</v>
      </c>
      <c r="F34" s="14">
        <v>10</v>
      </c>
      <c r="G34" s="14" t="s">
        <v>52</v>
      </c>
      <c r="H34" s="14">
        <v>3</v>
      </c>
      <c r="I34" s="14">
        <v>6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>
      <c r="A35" s="22" t="s">
        <v>39</v>
      </c>
      <c r="B35" s="1" t="s">
        <v>25</v>
      </c>
      <c r="C35" s="14">
        <v>13</v>
      </c>
      <c r="D35" s="14">
        <v>3</v>
      </c>
      <c r="E35" s="14" t="s">
        <v>52</v>
      </c>
      <c r="F35" s="14">
        <v>1</v>
      </c>
      <c r="G35" s="14" t="s">
        <v>52</v>
      </c>
      <c r="H35" s="14" t="s">
        <v>52</v>
      </c>
      <c r="I35" s="14">
        <v>9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>
      <c r="A36" s="22" t="s">
        <v>39</v>
      </c>
      <c r="B36" s="1" t="s">
        <v>26</v>
      </c>
      <c r="C36" s="14">
        <v>18</v>
      </c>
      <c r="D36" s="14">
        <v>1</v>
      </c>
      <c r="E36" s="14">
        <v>6</v>
      </c>
      <c r="F36" s="14">
        <v>3</v>
      </c>
      <c r="G36" s="14">
        <v>3</v>
      </c>
      <c r="H36" s="14">
        <v>2</v>
      </c>
      <c r="I36" s="14">
        <v>3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>
      <c r="A37" s="21" t="s">
        <v>28</v>
      </c>
      <c r="B37" s="3" t="s">
        <v>39</v>
      </c>
      <c r="C37" s="13">
        <v>4166</v>
      </c>
      <c r="D37" s="13">
        <v>41</v>
      </c>
      <c r="E37" s="13">
        <v>1686</v>
      </c>
      <c r="F37" s="13">
        <v>1843</v>
      </c>
      <c r="G37" s="13">
        <v>136</v>
      </c>
      <c r="H37" s="13">
        <v>269</v>
      </c>
      <c r="I37" s="13">
        <v>191</v>
      </c>
    </row>
    <row r="38" spans="1:14" ht="12" customHeight="1">
      <c r="A38" s="22" t="s">
        <v>39</v>
      </c>
      <c r="B38" s="1" t="s">
        <v>12</v>
      </c>
      <c r="C38" s="14">
        <v>19</v>
      </c>
      <c r="D38" s="14">
        <v>1</v>
      </c>
      <c r="E38" s="14">
        <v>1</v>
      </c>
      <c r="F38" s="14">
        <v>12</v>
      </c>
      <c r="G38" s="14" t="s">
        <v>52</v>
      </c>
      <c r="H38" s="14">
        <v>1</v>
      </c>
      <c r="I38" s="14">
        <v>4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>
      <c r="A39" s="22" t="s">
        <v>39</v>
      </c>
      <c r="B39" s="1" t="s">
        <v>13</v>
      </c>
      <c r="C39" s="14">
        <v>243</v>
      </c>
      <c r="D39" s="14">
        <v>8</v>
      </c>
      <c r="E39" s="14">
        <v>63</v>
      </c>
      <c r="F39" s="14">
        <v>111</v>
      </c>
      <c r="G39" s="14">
        <v>8</v>
      </c>
      <c r="H39" s="14">
        <v>28</v>
      </c>
      <c r="I39" s="14">
        <v>25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>
      <c r="A40" s="22" t="s">
        <v>39</v>
      </c>
      <c r="B40" s="1" t="s">
        <v>14</v>
      </c>
      <c r="C40" s="14">
        <v>401</v>
      </c>
      <c r="D40" s="14">
        <v>4</v>
      </c>
      <c r="E40" s="14">
        <v>178</v>
      </c>
      <c r="F40" s="14">
        <v>163</v>
      </c>
      <c r="G40" s="14">
        <v>6</v>
      </c>
      <c r="H40" s="14">
        <v>30</v>
      </c>
      <c r="I40" s="14">
        <v>20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>
      <c r="A41" s="22" t="s">
        <v>39</v>
      </c>
      <c r="B41" s="1" t="s">
        <v>15</v>
      </c>
      <c r="C41" s="14">
        <v>492</v>
      </c>
      <c r="D41" s="14">
        <v>6</v>
      </c>
      <c r="E41" s="14">
        <v>230</v>
      </c>
      <c r="F41" s="14">
        <v>183</v>
      </c>
      <c r="G41" s="14">
        <v>17</v>
      </c>
      <c r="H41" s="14">
        <v>30</v>
      </c>
      <c r="I41" s="14">
        <v>26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>
      <c r="A42" s="22" t="s">
        <v>39</v>
      </c>
      <c r="B42" s="1" t="s">
        <v>16</v>
      </c>
      <c r="C42" s="14">
        <v>475</v>
      </c>
      <c r="D42" s="14">
        <v>2</v>
      </c>
      <c r="E42" s="14">
        <v>214</v>
      </c>
      <c r="F42" s="14">
        <v>204</v>
      </c>
      <c r="G42" s="14">
        <v>17</v>
      </c>
      <c r="H42" s="14">
        <v>24</v>
      </c>
      <c r="I42" s="14">
        <v>14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>
      <c r="A43" s="22" t="s">
        <v>39</v>
      </c>
      <c r="B43" s="1" t="s">
        <v>17</v>
      </c>
      <c r="C43" s="14">
        <v>454</v>
      </c>
      <c r="D43" s="14">
        <v>1</v>
      </c>
      <c r="E43" s="14">
        <v>214</v>
      </c>
      <c r="F43" s="14">
        <v>189</v>
      </c>
      <c r="G43" s="14">
        <v>17</v>
      </c>
      <c r="H43" s="14">
        <v>23</v>
      </c>
      <c r="I43" s="14">
        <v>10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>
      <c r="A44" s="22" t="s">
        <v>39</v>
      </c>
      <c r="B44" s="1" t="s">
        <v>18</v>
      </c>
      <c r="C44" s="14">
        <v>442</v>
      </c>
      <c r="D44" s="14">
        <v>4</v>
      </c>
      <c r="E44" s="14">
        <v>194</v>
      </c>
      <c r="F44" s="14">
        <v>189</v>
      </c>
      <c r="G44" s="14">
        <v>17</v>
      </c>
      <c r="H44" s="14">
        <v>19</v>
      </c>
      <c r="I44" s="14">
        <v>19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>
      <c r="A45" s="22" t="s">
        <v>39</v>
      </c>
      <c r="B45" s="1" t="s">
        <v>19</v>
      </c>
      <c r="C45" s="14">
        <v>402</v>
      </c>
      <c r="D45" s="14">
        <v>7</v>
      </c>
      <c r="E45" s="14">
        <v>155</v>
      </c>
      <c r="F45" s="14">
        <v>185</v>
      </c>
      <c r="G45" s="14">
        <v>16</v>
      </c>
      <c r="H45" s="14">
        <v>24</v>
      </c>
      <c r="I45" s="14">
        <v>15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>
      <c r="A46" s="22" t="s">
        <v>39</v>
      </c>
      <c r="B46" s="1" t="s">
        <v>20</v>
      </c>
      <c r="C46" s="14">
        <v>380</v>
      </c>
      <c r="D46" s="14">
        <v>1</v>
      </c>
      <c r="E46" s="14">
        <v>167</v>
      </c>
      <c r="F46" s="14">
        <v>166</v>
      </c>
      <c r="G46" s="14">
        <v>13</v>
      </c>
      <c r="H46" s="14">
        <v>23</v>
      </c>
      <c r="I46" s="14">
        <v>10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>
      <c r="A47" s="22" t="s">
        <v>39</v>
      </c>
      <c r="B47" s="1" t="s">
        <v>21</v>
      </c>
      <c r="C47" s="14">
        <v>338</v>
      </c>
      <c r="D47" s="14">
        <v>3</v>
      </c>
      <c r="E47" s="14">
        <v>137</v>
      </c>
      <c r="F47" s="14">
        <v>156</v>
      </c>
      <c r="G47" s="14">
        <v>5</v>
      </c>
      <c r="H47" s="14">
        <v>25</v>
      </c>
      <c r="I47" s="14">
        <v>12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>
      <c r="A48" s="22" t="s">
        <v>39</v>
      </c>
      <c r="B48" s="1" t="s">
        <v>22</v>
      </c>
      <c r="C48" s="14">
        <v>242</v>
      </c>
      <c r="D48" s="14">
        <v>1</v>
      </c>
      <c r="E48" s="14">
        <v>72</v>
      </c>
      <c r="F48" s="14">
        <v>132</v>
      </c>
      <c r="G48" s="14">
        <v>8</v>
      </c>
      <c r="H48" s="14">
        <v>16</v>
      </c>
      <c r="I48" s="14">
        <v>13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>
      <c r="A49" s="22" t="s">
        <v>39</v>
      </c>
      <c r="B49" s="1" t="s">
        <v>23</v>
      </c>
      <c r="C49" s="14">
        <v>160</v>
      </c>
      <c r="D49" s="14">
        <v>2</v>
      </c>
      <c r="E49" s="14">
        <v>34</v>
      </c>
      <c r="F49" s="14">
        <v>91</v>
      </c>
      <c r="G49" s="14">
        <v>8</v>
      </c>
      <c r="H49" s="14">
        <v>12</v>
      </c>
      <c r="I49" s="14">
        <v>13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>
      <c r="A50" s="22" t="s">
        <v>39</v>
      </c>
      <c r="B50" s="1" t="s">
        <v>24</v>
      </c>
      <c r="C50" s="14">
        <v>70</v>
      </c>
      <c r="D50" s="14">
        <v>1</v>
      </c>
      <c r="E50" s="14">
        <v>17</v>
      </c>
      <c r="F50" s="14">
        <v>39</v>
      </c>
      <c r="G50" s="14">
        <v>2</v>
      </c>
      <c r="H50" s="14">
        <v>9</v>
      </c>
      <c r="I50" s="14">
        <v>2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>
      <c r="A51" s="22" t="s">
        <v>39</v>
      </c>
      <c r="B51" s="1" t="s">
        <v>25</v>
      </c>
      <c r="C51" s="14">
        <v>26</v>
      </c>
      <c r="D51" s="14" t="s">
        <v>52</v>
      </c>
      <c r="E51" s="14">
        <v>4</v>
      </c>
      <c r="F51" s="14">
        <v>14</v>
      </c>
      <c r="G51" s="14">
        <v>1</v>
      </c>
      <c r="H51" s="14">
        <v>3</v>
      </c>
      <c r="I51" s="14">
        <v>4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>
      <c r="A52" s="23" t="s">
        <v>39</v>
      </c>
      <c r="B52" s="4" t="s">
        <v>26</v>
      </c>
      <c r="C52" s="15">
        <v>22</v>
      </c>
      <c r="D52" s="15" t="s">
        <v>52</v>
      </c>
      <c r="E52" s="15">
        <v>6</v>
      </c>
      <c r="F52" s="15">
        <v>9</v>
      </c>
      <c r="G52" s="15">
        <v>1</v>
      </c>
      <c r="H52" s="15">
        <v>2</v>
      </c>
      <c r="I52" s="15">
        <v>4</v>
      </c>
      <c r="J52" t="s">
        <v>39</v>
      </c>
      <c r="K52" t="s">
        <v>39</v>
      </c>
      <c r="M52" t="s">
        <v>39</v>
      </c>
      <c r="N52" t="s">
        <v>39</v>
      </c>
    </row>
    <row r="53" spans="1:29" s="33" customFormat="1" ht="33" customHeight="1">
      <c r="A53" s="29" t="s">
        <v>50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39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8" t="s">
        <v>51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8.1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36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39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4" t="s">
        <v>2</v>
      </c>
      <c r="B3" s="24" t="s">
        <v>39</v>
      </c>
      <c r="C3" s="24" t="s">
        <v>30</v>
      </c>
      <c r="D3" s="24" t="s">
        <v>4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29" ht="27.6" customHeight="1">
      <c r="A4" s="24" t="s">
        <v>39</v>
      </c>
      <c r="B4" s="24" t="s">
        <v>39</v>
      </c>
      <c r="C4" s="24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>
      <c r="A5" s="25" t="s">
        <v>11</v>
      </c>
      <c r="B5" s="6" t="s">
        <v>39</v>
      </c>
      <c r="C5" s="13">
        <v>37840</v>
      </c>
      <c r="D5" s="13">
        <v>3755</v>
      </c>
      <c r="E5" s="13">
        <v>13857</v>
      </c>
      <c r="F5" s="13">
        <v>15121</v>
      </c>
      <c r="G5" s="13">
        <v>1490</v>
      </c>
      <c r="H5" s="13">
        <v>1615</v>
      </c>
      <c r="I5" s="13">
        <v>2002</v>
      </c>
    </row>
    <row r="6" spans="1:29" ht="12" customHeight="1">
      <c r="A6" s="22" t="s">
        <v>39</v>
      </c>
      <c r="B6" s="1" t="s">
        <v>12</v>
      </c>
      <c r="C6" s="14">
        <v>93</v>
      </c>
      <c r="D6" s="14">
        <v>7</v>
      </c>
      <c r="E6" s="14">
        <v>28</v>
      </c>
      <c r="F6" s="14">
        <v>30</v>
      </c>
      <c r="G6" s="14">
        <v>1</v>
      </c>
      <c r="H6" s="14">
        <v>9</v>
      </c>
      <c r="I6" s="14">
        <v>18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>
      <c r="A7" s="22" t="s">
        <v>39</v>
      </c>
      <c r="B7" s="1" t="s">
        <v>13</v>
      </c>
      <c r="C7" s="14">
        <v>1878</v>
      </c>
      <c r="D7" s="14">
        <v>241</v>
      </c>
      <c r="E7" s="14">
        <v>617</v>
      </c>
      <c r="F7" s="14">
        <v>676</v>
      </c>
      <c r="G7" s="14">
        <v>36</v>
      </c>
      <c r="H7" s="14">
        <v>161</v>
      </c>
      <c r="I7" s="14">
        <v>147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>
      <c r="A8" s="22" t="s">
        <v>39</v>
      </c>
      <c r="B8" s="1" t="s">
        <v>14</v>
      </c>
      <c r="C8" s="14">
        <v>4055</v>
      </c>
      <c r="D8" s="14">
        <v>494</v>
      </c>
      <c r="E8" s="14">
        <v>1488</v>
      </c>
      <c r="F8" s="14">
        <v>1522</v>
      </c>
      <c r="G8" s="14">
        <v>117</v>
      </c>
      <c r="H8" s="14">
        <v>193</v>
      </c>
      <c r="I8" s="14">
        <v>241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>
      <c r="A9" s="22" t="s">
        <v>39</v>
      </c>
      <c r="B9" s="1" t="s">
        <v>15</v>
      </c>
      <c r="C9" s="14">
        <v>4807</v>
      </c>
      <c r="D9" s="14">
        <v>513</v>
      </c>
      <c r="E9" s="14">
        <v>1872</v>
      </c>
      <c r="F9" s="14">
        <v>1788</v>
      </c>
      <c r="G9" s="14">
        <v>186</v>
      </c>
      <c r="H9" s="14">
        <v>186</v>
      </c>
      <c r="I9" s="14">
        <v>262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>
      <c r="A10" s="22" t="s">
        <v>39</v>
      </c>
      <c r="B10" s="1" t="s">
        <v>16</v>
      </c>
      <c r="C10" s="14">
        <v>4777</v>
      </c>
      <c r="D10" s="14">
        <v>440</v>
      </c>
      <c r="E10" s="14">
        <v>1906</v>
      </c>
      <c r="F10" s="14">
        <v>1813</v>
      </c>
      <c r="G10" s="14">
        <v>218</v>
      </c>
      <c r="H10" s="14">
        <v>172</v>
      </c>
      <c r="I10" s="14">
        <v>228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>
      <c r="A11" s="22" t="s">
        <v>39</v>
      </c>
      <c r="B11" s="1" t="s">
        <v>17</v>
      </c>
      <c r="C11" s="14">
        <v>4374</v>
      </c>
      <c r="D11" s="14">
        <v>455</v>
      </c>
      <c r="E11" s="14">
        <v>1658</v>
      </c>
      <c r="F11" s="14">
        <v>1690</v>
      </c>
      <c r="G11" s="14">
        <v>208</v>
      </c>
      <c r="H11" s="14">
        <v>161</v>
      </c>
      <c r="I11" s="14">
        <v>202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>
      <c r="A12" s="22" t="s">
        <v>39</v>
      </c>
      <c r="B12" s="1" t="s">
        <v>18</v>
      </c>
      <c r="C12" s="14">
        <v>4379</v>
      </c>
      <c r="D12" s="14">
        <v>441</v>
      </c>
      <c r="E12" s="14">
        <v>1759</v>
      </c>
      <c r="F12" s="14">
        <v>1667</v>
      </c>
      <c r="G12" s="14">
        <v>179</v>
      </c>
      <c r="H12" s="14">
        <v>145</v>
      </c>
      <c r="I12" s="14">
        <v>188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>
      <c r="A13" s="22" t="s">
        <v>39</v>
      </c>
      <c r="B13" s="1" t="s">
        <v>19</v>
      </c>
      <c r="C13" s="14">
        <v>3675</v>
      </c>
      <c r="D13" s="14">
        <v>390</v>
      </c>
      <c r="E13" s="14">
        <v>1521</v>
      </c>
      <c r="F13" s="14">
        <v>1367</v>
      </c>
      <c r="G13" s="14">
        <v>139</v>
      </c>
      <c r="H13" s="14">
        <v>113</v>
      </c>
      <c r="I13" s="14">
        <v>145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>
      <c r="A14" s="22" t="s">
        <v>39</v>
      </c>
      <c r="B14" s="1" t="s">
        <v>20</v>
      </c>
      <c r="C14" s="14">
        <v>3009</v>
      </c>
      <c r="D14" s="14">
        <v>273</v>
      </c>
      <c r="E14" s="14">
        <v>1148</v>
      </c>
      <c r="F14" s="14">
        <v>1224</v>
      </c>
      <c r="G14" s="14">
        <v>134</v>
      </c>
      <c r="H14" s="14">
        <v>112</v>
      </c>
      <c r="I14" s="14">
        <v>118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>
      <c r="A15" s="22" t="s">
        <v>39</v>
      </c>
      <c r="B15" s="1" t="s">
        <v>21</v>
      </c>
      <c r="C15" s="14">
        <v>2641</v>
      </c>
      <c r="D15" s="14">
        <v>212</v>
      </c>
      <c r="E15" s="14">
        <v>929</v>
      </c>
      <c r="F15" s="14">
        <v>1178</v>
      </c>
      <c r="G15" s="14">
        <v>106</v>
      </c>
      <c r="H15" s="14">
        <v>94</v>
      </c>
      <c r="I15" s="14">
        <v>122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>
      <c r="A16" s="22" t="s">
        <v>39</v>
      </c>
      <c r="B16" s="1" t="s">
        <v>22</v>
      </c>
      <c r="C16" s="14">
        <v>1850</v>
      </c>
      <c r="D16" s="14">
        <v>136</v>
      </c>
      <c r="E16" s="14">
        <v>549</v>
      </c>
      <c r="F16" s="14">
        <v>881</v>
      </c>
      <c r="G16" s="14">
        <v>70</v>
      </c>
      <c r="H16" s="14">
        <v>101</v>
      </c>
      <c r="I16" s="14">
        <v>113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>
      <c r="A17" s="22" t="s">
        <v>39</v>
      </c>
      <c r="B17" s="1" t="s">
        <v>23</v>
      </c>
      <c r="C17" s="14">
        <v>1199</v>
      </c>
      <c r="D17" s="14">
        <v>81</v>
      </c>
      <c r="E17" s="14">
        <v>216</v>
      </c>
      <c r="F17" s="14">
        <v>692</v>
      </c>
      <c r="G17" s="14">
        <v>42</v>
      </c>
      <c r="H17" s="14">
        <v>81</v>
      </c>
      <c r="I17" s="14">
        <v>87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>
      <c r="A18" s="22" t="s">
        <v>39</v>
      </c>
      <c r="B18" s="1" t="s">
        <v>24</v>
      </c>
      <c r="C18" s="14">
        <v>669</v>
      </c>
      <c r="D18" s="14">
        <v>39</v>
      </c>
      <c r="E18" s="14">
        <v>104</v>
      </c>
      <c r="F18" s="14">
        <v>367</v>
      </c>
      <c r="G18" s="14">
        <v>32</v>
      </c>
      <c r="H18" s="14">
        <v>54</v>
      </c>
      <c r="I18" s="14">
        <v>73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>
      <c r="A19" s="22" t="s">
        <v>39</v>
      </c>
      <c r="B19" s="1" t="s">
        <v>25</v>
      </c>
      <c r="C19" s="14">
        <v>256</v>
      </c>
      <c r="D19" s="14">
        <v>21</v>
      </c>
      <c r="E19" s="14">
        <v>36</v>
      </c>
      <c r="F19" s="14">
        <v>146</v>
      </c>
      <c r="G19" s="14">
        <v>11</v>
      </c>
      <c r="H19" s="14">
        <v>17</v>
      </c>
      <c r="I19" s="14">
        <v>25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>
      <c r="A20" s="22" t="s">
        <v>39</v>
      </c>
      <c r="B20" s="1" t="s">
        <v>26</v>
      </c>
      <c r="C20" s="14">
        <v>178</v>
      </c>
      <c r="D20" s="14">
        <v>12</v>
      </c>
      <c r="E20" s="14">
        <v>26</v>
      </c>
      <c r="F20" s="14">
        <v>80</v>
      </c>
      <c r="G20" s="14">
        <v>11</v>
      </c>
      <c r="H20" s="14">
        <v>16</v>
      </c>
      <c r="I20" s="14">
        <v>33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>
      <c r="A21" s="21" t="s">
        <v>27</v>
      </c>
      <c r="B21" s="3" t="s">
        <v>39</v>
      </c>
      <c r="C21" s="13">
        <v>15772</v>
      </c>
      <c r="D21" s="13">
        <v>3572</v>
      </c>
      <c r="E21" s="13">
        <v>4920</v>
      </c>
      <c r="F21" s="13">
        <v>5102</v>
      </c>
      <c r="G21" s="13">
        <v>550</v>
      </c>
      <c r="H21" s="13">
        <v>632</v>
      </c>
      <c r="I21" s="13">
        <v>996</v>
      </c>
    </row>
    <row r="22" spans="1:14" ht="12" customHeight="1">
      <c r="A22" s="22" t="s">
        <v>39</v>
      </c>
      <c r="B22" s="1" t="s">
        <v>12</v>
      </c>
      <c r="C22" s="14">
        <v>42</v>
      </c>
      <c r="D22" s="14">
        <v>6</v>
      </c>
      <c r="E22" s="14">
        <v>11</v>
      </c>
      <c r="F22" s="14">
        <v>13</v>
      </c>
      <c r="G22" s="14">
        <v>1</v>
      </c>
      <c r="H22" s="14">
        <v>2</v>
      </c>
      <c r="I22" s="14">
        <v>9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>
      <c r="A23" s="22" t="s">
        <v>39</v>
      </c>
      <c r="B23" s="1" t="s">
        <v>13</v>
      </c>
      <c r="C23" s="14">
        <v>647</v>
      </c>
      <c r="D23" s="14">
        <v>215</v>
      </c>
      <c r="E23" s="14">
        <v>156</v>
      </c>
      <c r="F23" s="14">
        <v>160</v>
      </c>
      <c r="G23" s="14">
        <v>10</v>
      </c>
      <c r="H23" s="14">
        <v>43</v>
      </c>
      <c r="I23" s="14">
        <v>63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>
      <c r="A24" s="22" t="s">
        <v>39</v>
      </c>
      <c r="B24" s="1" t="s">
        <v>14</v>
      </c>
      <c r="C24" s="14">
        <v>1670</v>
      </c>
      <c r="D24" s="14">
        <v>470</v>
      </c>
      <c r="E24" s="14">
        <v>475</v>
      </c>
      <c r="F24" s="14">
        <v>483</v>
      </c>
      <c r="G24" s="14">
        <v>43</v>
      </c>
      <c r="H24" s="14">
        <v>73</v>
      </c>
      <c r="I24" s="14">
        <v>126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>
      <c r="A25" s="22" t="s">
        <v>39</v>
      </c>
      <c r="B25" s="1" t="s">
        <v>15</v>
      </c>
      <c r="C25" s="14">
        <v>2099</v>
      </c>
      <c r="D25" s="14">
        <v>488</v>
      </c>
      <c r="E25" s="14">
        <v>666</v>
      </c>
      <c r="F25" s="14">
        <v>666</v>
      </c>
      <c r="G25" s="14">
        <v>75</v>
      </c>
      <c r="H25" s="14">
        <v>79</v>
      </c>
      <c r="I25" s="14">
        <v>125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>
      <c r="A26" s="22" t="s">
        <v>39</v>
      </c>
      <c r="B26" s="1" t="s">
        <v>16</v>
      </c>
      <c r="C26" s="14">
        <v>2155</v>
      </c>
      <c r="D26" s="14">
        <v>427</v>
      </c>
      <c r="E26" s="14">
        <v>709</v>
      </c>
      <c r="F26" s="14">
        <v>752</v>
      </c>
      <c r="G26" s="14">
        <v>79</v>
      </c>
      <c r="H26" s="14">
        <v>69</v>
      </c>
      <c r="I26" s="14">
        <v>119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>
      <c r="A27" s="22" t="s">
        <v>39</v>
      </c>
      <c r="B27" s="1" t="s">
        <v>17</v>
      </c>
      <c r="C27" s="14">
        <v>1915</v>
      </c>
      <c r="D27" s="14">
        <v>444</v>
      </c>
      <c r="E27" s="14">
        <v>584</v>
      </c>
      <c r="F27" s="14">
        <v>648</v>
      </c>
      <c r="G27" s="14">
        <v>65</v>
      </c>
      <c r="H27" s="14">
        <v>70</v>
      </c>
      <c r="I27" s="14">
        <v>104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>
      <c r="A28" s="22" t="s">
        <v>39</v>
      </c>
      <c r="B28" s="1" t="s">
        <v>18</v>
      </c>
      <c r="C28" s="14">
        <v>1885</v>
      </c>
      <c r="D28" s="14">
        <v>426</v>
      </c>
      <c r="E28" s="14">
        <v>653</v>
      </c>
      <c r="F28" s="14">
        <v>566</v>
      </c>
      <c r="G28" s="14">
        <v>78</v>
      </c>
      <c r="H28" s="14">
        <v>63</v>
      </c>
      <c r="I28" s="14">
        <v>99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>
      <c r="A29" s="22" t="s">
        <v>39</v>
      </c>
      <c r="B29" s="1" t="s">
        <v>19</v>
      </c>
      <c r="C29" s="14">
        <v>1628</v>
      </c>
      <c r="D29" s="14">
        <v>379</v>
      </c>
      <c r="E29" s="14">
        <v>630</v>
      </c>
      <c r="F29" s="14">
        <v>442</v>
      </c>
      <c r="G29" s="14">
        <v>51</v>
      </c>
      <c r="H29" s="14">
        <v>48</v>
      </c>
      <c r="I29" s="14">
        <v>78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>
      <c r="A30" s="22" t="s">
        <v>39</v>
      </c>
      <c r="B30" s="1" t="s">
        <v>20</v>
      </c>
      <c r="C30" s="14">
        <v>1206</v>
      </c>
      <c r="D30" s="14">
        <v>263</v>
      </c>
      <c r="E30" s="14">
        <v>422</v>
      </c>
      <c r="F30" s="14">
        <v>375</v>
      </c>
      <c r="G30" s="14">
        <v>53</v>
      </c>
      <c r="H30" s="14">
        <v>43</v>
      </c>
      <c r="I30" s="14">
        <v>50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>
      <c r="A31" s="22" t="s">
        <v>39</v>
      </c>
      <c r="B31" s="1" t="s">
        <v>21</v>
      </c>
      <c r="C31" s="14">
        <v>1080</v>
      </c>
      <c r="D31" s="14">
        <v>198</v>
      </c>
      <c r="E31" s="14">
        <v>348</v>
      </c>
      <c r="F31" s="14">
        <v>385</v>
      </c>
      <c r="G31" s="14">
        <v>37</v>
      </c>
      <c r="H31" s="14">
        <v>39</v>
      </c>
      <c r="I31" s="14">
        <v>73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>
      <c r="A32" s="22" t="s">
        <v>39</v>
      </c>
      <c r="B32" s="1" t="s">
        <v>22</v>
      </c>
      <c r="C32" s="14">
        <v>649</v>
      </c>
      <c r="D32" s="14">
        <v>126</v>
      </c>
      <c r="E32" s="14">
        <v>150</v>
      </c>
      <c r="F32" s="14">
        <v>265</v>
      </c>
      <c r="G32" s="14">
        <v>26</v>
      </c>
      <c r="H32" s="14">
        <v>37</v>
      </c>
      <c r="I32" s="14">
        <v>45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>
      <c r="A33" s="22" t="s">
        <v>39</v>
      </c>
      <c r="B33" s="1" t="s">
        <v>23</v>
      </c>
      <c r="C33" s="14">
        <v>395</v>
      </c>
      <c r="D33" s="14">
        <v>68</v>
      </c>
      <c r="E33" s="14">
        <v>68</v>
      </c>
      <c r="F33" s="14">
        <v>181</v>
      </c>
      <c r="G33" s="14">
        <v>10</v>
      </c>
      <c r="H33" s="14">
        <v>26</v>
      </c>
      <c r="I33" s="14">
        <v>42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>
      <c r="A34" s="22" t="s">
        <v>39</v>
      </c>
      <c r="B34" s="1" t="s">
        <v>24</v>
      </c>
      <c r="C34" s="14">
        <v>243</v>
      </c>
      <c r="D34" s="14">
        <v>33</v>
      </c>
      <c r="E34" s="14">
        <v>29</v>
      </c>
      <c r="F34" s="14">
        <v>107</v>
      </c>
      <c r="G34" s="14">
        <v>13</v>
      </c>
      <c r="H34" s="14">
        <v>27</v>
      </c>
      <c r="I34" s="14">
        <v>34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>
      <c r="A35" s="22" t="s">
        <v>39</v>
      </c>
      <c r="B35" s="1" t="s">
        <v>25</v>
      </c>
      <c r="C35" s="14">
        <v>80</v>
      </c>
      <c r="D35" s="14">
        <v>17</v>
      </c>
      <c r="E35" s="14">
        <v>12</v>
      </c>
      <c r="F35" s="14">
        <v>35</v>
      </c>
      <c r="G35" s="14">
        <v>2</v>
      </c>
      <c r="H35" s="14">
        <v>4</v>
      </c>
      <c r="I35" s="14">
        <v>10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>
      <c r="A36" s="22" t="s">
        <v>39</v>
      </c>
      <c r="B36" s="1" t="s">
        <v>26</v>
      </c>
      <c r="C36" s="14">
        <v>78</v>
      </c>
      <c r="D36" s="14">
        <v>12</v>
      </c>
      <c r="E36" s="14">
        <v>7</v>
      </c>
      <c r="F36" s="14">
        <v>24</v>
      </c>
      <c r="G36" s="14">
        <v>7</v>
      </c>
      <c r="H36" s="14">
        <v>9</v>
      </c>
      <c r="I36" s="14">
        <v>19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>
      <c r="A37" s="21" t="s">
        <v>28</v>
      </c>
      <c r="B37" s="3" t="s">
        <v>39</v>
      </c>
      <c r="C37" s="13">
        <v>22068</v>
      </c>
      <c r="D37" s="13">
        <v>183</v>
      </c>
      <c r="E37" s="13">
        <v>8937</v>
      </c>
      <c r="F37" s="13">
        <v>10019</v>
      </c>
      <c r="G37" s="13">
        <v>940</v>
      </c>
      <c r="H37" s="13">
        <v>983</v>
      </c>
      <c r="I37" s="13">
        <v>1006</v>
      </c>
    </row>
    <row r="38" spans="1:14" ht="12" customHeight="1">
      <c r="A38" s="22" t="s">
        <v>39</v>
      </c>
      <c r="B38" s="1" t="s">
        <v>12</v>
      </c>
      <c r="C38" s="14">
        <v>51</v>
      </c>
      <c r="D38" s="14">
        <v>1</v>
      </c>
      <c r="E38" s="14">
        <v>17</v>
      </c>
      <c r="F38" s="14">
        <v>17</v>
      </c>
      <c r="G38" s="14" t="s">
        <v>52</v>
      </c>
      <c r="H38" s="14">
        <v>7</v>
      </c>
      <c r="I38" s="14">
        <v>9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>
      <c r="A39" s="22" t="s">
        <v>39</v>
      </c>
      <c r="B39" s="1" t="s">
        <v>13</v>
      </c>
      <c r="C39" s="14">
        <v>1231</v>
      </c>
      <c r="D39" s="14">
        <v>26</v>
      </c>
      <c r="E39" s="14">
        <v>461</v>
      </c>
      <c r="F39" s="14">
        <v>516</v>
      </c>
      <c r="G39" s="14">
        <v>26</v>
      </c>
      <c r="H39" s="14">
        <v>118</v>
      </c>
      <c r="I39" s="14">
        <v>84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>
      <c r="A40" s="22" t="s">
        <v>39</v>
      </c>
      <c r="B40" s="1" t="s">
        <v>14</v>
      </c>
      <c r="C40" s="14">
        <v>2385</v>
      </c>
      <c r="D40" s="14">
        <v>24</v>
      </c>
      <c r="E40" s="14">
        <v>1013</v>
      </c>
      <c r="F40" s="14">
        <v>1039</v>
      </c>
      <c r="G40" s="14">
        <v>74</v>
      </c>
      <c r="H40" s="14">
        <v>120</v>
      </c>
      <c r="I40" s="14">
        <v>115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>
      <c r="A41" s="22" t="s">
        <v>39</v>
      </c>
      <c r="B41" s="1" t="s">
        <v>15</v>
      </c>
      <c r="C41" s="14">
        <v>2708</v>
      </c>
      <c r="D41" s="14">
        <v>25</v>
      </c>
      <c r="E41" s="14">
        <v>1206</v>
      </c>
      <c r="F41" s="14">
        <v>1122</v>
      </c>
      <c r="G41" s="14">
        <v>111</v>
      </c>
      <c r="H41" s="14">
        <v>107</v>
      </c>
      <c r="I41" s="14">
        <v>137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>
      <c r="A42" s="22" t="s">
        <v>39</v>
      </c>
      <c r="B42" s="1" t="s">
        <v>16</v>
      </c>
      <c r="C42" s="14">
        <v>2622</v>
      </c>
      <c r="D42" s="14">
        <v>13</v>
      </c>
      <c r="E42" s="14">
        <v>1197</v>
      </c>
      <c r="F42" s="14">
        <v>1061</v>
      </c>
      <c r="G42" s="14">
        <v>139</v>
      </c>
      <c r="H42" s="14">
        <v>103</v>
      </c>
      <c r="I42" s="14">
        <v>109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>
      <c r="A43" s="22" t="s">
        <v>39</v>
      </c>
      <c r="B43" s="1" t="s">
        <v>17</v>
      </c>
      <c r="C43" s="14">
        <v>2459</v>
      </c>
      <c r="D43" s="14">
        <v>11</v>
      </c>
      <c r="E43" s="14">
        <v>1074</v>
      </c>
      <c r="F43" s="14">
        <v>1042</v>
      </c>
      <c r="G43" s="14">
        <v>143</v>
      </c>
      <c r="H43" s="14">
        <v>91</v>
      </c>
      <c r="I43" s="14">
        <v>98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>
      <c r="A44" s="22" t="s">
        <v>39</v>
      </c>
      <c r="B44" s="1" t="s">
        <v>18</v>
      </c>
      <c r="C44" s="14">
        <v>2494</v>
      </c>
      <c r="D44" s="14">
        <v>15</v>
      </c>
      <c r="E44" s="14">
        <v>1106</v>
      </c>
      <c r="F44" s="14">
        <v>1101</v>
      </c>
      <c r="G44" s="14">
        <v>101</v>
      </c>
      <c r="H44" s="14">
        <v>82</v>
      </c>
      <c r="I44" s="14">
        <v>89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>
      <c r="A45" s="22" t="s">
        <v>39</v>
      </c>
      <c r="B45" s="1" t="s">
        <v>19</v>
      </c>
      <c r="C45" s="14">
        <v>2047</v>
      </c>
      <c r="D45" s="14">
        <v>11</v>
      </c>
      <c r="E45" s="14">
        <v>891</v>
      </c>
      <c r="F45" s="14">
        <v>925</v>
      </c>
      <c r="G45" s="14">
        <v>88</v>
      </c>
      <c r="H45" s="14">
        <v>65</v>
      </c>
      <c r="I45" s="14">
        <v>67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>
      <c r="A46" s="22" t="s">
        <v>39</v>
      </c>
      <c r="B46" s="1" t="s">
        <v>20</v>
      </c>
      <c r="C46" s="14">
        <v>1803</v>
      </c>
      <c r="D46" s="14">
        <v>10</v>
      </c>
      <c r="E46" s="14">
        <v>726</v>
      </c>
      <c r="F46" s="14">
        <v>849</v>
      </c>
      <c r="G46" s="14">
        <v>81</v>
      </c>
      <c r="H46" s="14">
        <v>69</v>
      </c>
      <c r="I46" s="14">
        <v>68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>
      <c r="A47" s="22" t="s">
        <v>39</v>
      </c>
      <c r="B47" s="1" t="s">
        <v>21</v>
      </c>
      <c r="C47" s="14">
        <v>1561</v>
      </c>
      <c r="D47" s="14">
        <v>14</v>
      </c>
      <c r="E47" s="14">
        <v>581</v>
      </c>
      <c r="F47" s="14">
        <v>793</v>
      </c>
      <c r="G47" s="14">
        <v>69</v>
      </c>
      <c r="H47" s="14">
        <v>55</v>
      </c>
      <c r="I47" s="14">
        <v>49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>
      <c r="A48" s="22" t="s">
        <v>39</v>
      </c>
      <c r="B48" s="1" t="s">
        <v>22</v>
      </c>
      <c r="C48" s="14">
        <v>1201</v>
      </c>
      <c r="D48" s="14">
        <v>10</v>
      </c>
      <c r="E48" s="14">
        <v>399</v>
      </c>
      <c r="F48" s="14">
        <v>616</v>
      </c>
      <c r="G48" s="14">
        <v>44</v>
      </c>
      <c r="H48" s="14">
        <v>64</v>
      </c>
      <c r="I48" s="14">
        <v>68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>
      <c r="A49" s="22" t="s">
        <v>39</v>
      </c>
      <c r="B49" s="1" t="s">
        <v>23</v>
      </c>
      <c r="C49" s="14">
        <v>804</v>
      </c>
      <c r="D49" s="14">
        <v>13</v>
      </c>
      <c r="E49" s="14">
        <v>148</v>
      </c>
      <c r="F49" s="14">
        <v>511</v>
      </c>
      <c r="G49" s="14">
        <v>32</v>
      </c>
      <c r="H49" s="14">
        <v>55</v>
      </c>
      <c r="I49" s="14">
        <v>45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>
      <c r="A50" s="22" t="s">
        <v>39</v>
      </c>
      <c r="B50" s="1" t="s">
        <v>24</v>
      </c>
      <c r="C50" s="14">
        <v>426</v>
      </c>
      <c r="D50" s="14">
        <v>6</v>
      </c>
      <c r="E50" s="14">
        <v>75</v>
      </c>
      <c r="F50" s="14">
        <v>260</v>
      </c>
      <c r="G50" s="14">
        <v>19</v>
      </c>
      <c r="H50" s="14">
        <v>27</v>
      </c>
      <c r="I50" s="14">
        <v>39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>
      <c r="A51" s="22" t="s">
        <v>39</v>
      </c>
      <c r="B51" s="1" t="s">
        <v>25</v>
      </c>
      <c r="C51" s="14">
        <v>176</v>
      </c>
      <c r="D51" s="14">
        <v>4</v>
      </c>
      <c r="E51" s="14">
        <v>24</v>
      </c>
      <c r="F51" s="14">
        <v>111</v>
      </c>
      <c r="G51" s="14">
        <v>9</v>
      </c>
      <c r="H51" s="14">
        <v>13</v>
      </c>
      <c r="I51" s="14">
        <v>15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>
      <c r="A52" s="23" t="s">
        <v>39</v>
      </c>
      <c r="B52" s="4" t="s">
        <v>26</v>
      </c>
      <c r="C52" s="15">
        <v>100</v>
      </c>
      <c r="D52" s="15" t="s">
        <v>52</v>
      </c>
      <c r="E52" s="15">
        <v>19</v>
      </c>
      <c r="F52" s="15">
        <v>56</v>
      </c>
      <c r="G52" s="15">
        <v>4</v>
      </c>
      <c r="H52" s="15">
        <v>7</v>
      </c>
      <c r="I52" s="15">
        <v>14</v>
      </c>
      <c r="J52" t="s">
        <v>39</v>
      </c>
      <c r="K52" t="s">
        <v>39</v>
      </c>
      <c r="M52" t="s">
        <v>39</v>
      </c>
      <c r="N52" t="s">
        <v>39</v>
      </c>
    </row>
    <row r="53" spans="1:29" s="33" customFormat="1" ht="33" customHeight="1">
      <c r="A53" s="29" t="s">
        <v>50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39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8" t="s">
        <v>51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4"/>
  <sheetViews>
    <sheetView showGridLines="0" zoomScaleNormal="100" workbookViewId="0">
      <selection activeCell="A3" sqref="A3:B4"/>
    </sheetView>
  </sheetViews>
  <sheetFormatPr baseColWidth="10" defaultRowHeight="11.25"/>
  <cols>
    <col min="1" max="1" width="31.6640625" customWidth="1"/>
    <col min="2" max="2" width="24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37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39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4" t="s">
        <v>2</v>
      </c>
      <c r="B3" s="24" t="s">
        <v>39</v>
      </c>
      <c r="C3" s="24" t="s">
        <v>30</v>
      </c>
      <c r="D3" s="24" t="s">
        <v>4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29" ht="27.6" customHeight="1">
      <c r="A4" s="24" t="s">
        <v>39</v>
      </c>
      <c r="B4" s="24" t="s">
        <v>39</v>
      </c>
      <c r="C4" s="24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>
      <c r="A5" s="25" t="s">
        <v>11</v>
      </c>
      <c r="B5" s="6" t="s">
        <v>39</v>
      </c>
      <c r="C5" s="13">
        <v>27870</v>
      </c>
      <c r="D5" s="13">
        <v>2717</v>
      </c>
      <c r="E5" s="13">
        <v>10835</v>
      </c>
      <c r="F5" s="13">
        <v>10527</v>
      </c>
      <c r="G5" s="13">
        <v>1127</v>
      </c>
      <c r="H5" s="13">
        <v>1215</v>
      </c>
      <c r="I5" s="13">
        <v>1449</v>
      </c>
    </row>
    <row r="6" spans="1:29" ht="12" customHeight="1">
      <c r="A6" s="22" t="s">
        <v>39</v>
      </c>
      <c r="B6" s="1" t="s">
        <v>12</v>
      </c>
      <c r="C6" s="14">
        <v>116</v>
      </c>
      <c r="D6" s="14">
        <v>10</v>
      </c>
      <c r="E6" s="14">
        <v>28</v>
      </c>
      <c r="F6" s="14">
        <v>49</v>
      </c>
      <c r="G6" s="14">
        <v>2</v>
      </c>
      <c r="H6" s="14">
        <v>13</v>
      </c>
      <c r="I6" s="14">
        <v>14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>
      <c r="A7" s="22" t="s">
        <v>39</v>
      </c>
      <c r="B7" s="1" t="s">
        <v>13</v>
      </c>
      <c r="C7" s="14">
        <v>1506</v>
      </c>
      <c r="D7" s="14">
        <v>173</v>
      </c>
      <c r="E7" s="14">
        <v>432</v>
      </c>
      <c r="F7" s="14">
        <v>587</v>
      </c>
      <c r="G7" s="14">
        <v>44</v>
      </c>
      <c r="H7" s="14">
        <v>134</v>
      </c>
      <c r="I7" s="14">
        <v>136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>
      <c r="A8" s="22" t="s">
        <v>39</v>
      </c>
      <c r="B8" s="1" t="s">
        <v>14</v>
      </c>
      <c r="C8" s="14">
        <v>2903</v>
      </c>
      <c r="D8" s="14">
        <v>368</v>
      </c>
      <c r="E8" s="14">
        <v>1124</v>
      </c>
      <c r="F8" s="14">
        <v>1007</v>
      </c>
      <c r="G8" s="14">
        <v>94</v>
      </c>
      <c r="H8" s="14">
        <v>165</v>
      </c>
      <c r="I8" s="14">
        <v>145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>
      <c r="A9" s="22" t="s">
        <v>39</v>
      </c>
      <c r="B9" s="1" t="s">
        <v>15</v>
      </c>
      <c r="C9" s="14">
        <v>3660</v>
      </c>
      <c r="D9" s="14">
        <v>369</v>
      </c>
      <c r="E9" s="14">
        <v>1623</v>
      </c>
      <c r="F9" s="14">
        <v>1211</v>
      </c>
      <c r="G9" s="14">
        <v>120</v>
      </c>
      <c r="H9" s="14">
        <v>159</v>
      </c>
      <c r="I9" s="14">
        <v>178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>
      <c r="A10" s="22" t="s">
        <v>39</v>
      </c>
      <c r="B10" s="1" t="s">
        <v>16</v>
      </c>
      <c r="C10" s="14">
        <v>3517</v>
      </c>
      <c r="D10" s="14">
        <v>306</v>
      </c>
      <c r="E10" s="14">
        <v>1580</v>
      </c>
      <c r="F10" s="14">
        <v>1176</v>
      </c>
      <c r="G10" s="14">
        <v>153</v>
      </c>
      <c r="H10" s="14">
        <v>137</v>
      </c>
      <c r="I10" s="14">
        <v>165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>
      <c r="A11" s="22" t="s">
        <v>39</v>
      </c>
      <c r="B11" s="1" t="s">
        <v>17</v>
      </c>
      <c r="C11" s="14">
        <v>3069</v>
      </c>
      <c r="D11" s="14">
        <v>356</v>
      </c>
      <c r="E11" s="14">
        <v>1266</v>
      </c>
      <c r="F11" s="14">
        <v>1092</v>
      </c>
      <c r="G11" s="14">
        <v>110</v>
      </c>
      <c r="H11" s="14">
        <v>89</v>
      </c>
      <c r="I11" s="14">
        <v>156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>
      <c r="A12" s="22" t="s">
        <v>39</v>
      </c>
      <c r="B12" s="1" t="s">
        <v>18</v>
      </c>
      <c r="C12" s="14">
        <v>3236</v>
      </c>
      <c r="D12" s="14">
        <v>365</v>
      </c>
      <c r="E12" s="14">
        <v>1359</v>
      </c>
      <c r="F12" s="14">
        <v>1136</v>
      </c>
      <c r="G12" s="14">
        <v>134</v>
      </c>
      <c r="H12" s="14">
        <v>104</v>
      </c>
      <c r="I12" s="14">
        <v>138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>
      <c r="A13" s="22" t="s">
        <v>39</v>
      </c>
      <c r="B13" s="1" t="s">
        <v>19</v>
      </c>
      <c r="C13" s="14">
        <v>2729</v>
      </c>
      <c r="D13" s="14">
        <v>255</v>
      </c>
      <c r="E13" s="14">
        <v>1181</v>
      </c>
      <c r="F13" s="14">
        <v>975</v>
      </c>
      <c r="G13" s="14">
        <v>126</v>
      </c>
      <c r="H13" s="14">
        <v>81</v>
      </c>
      <c r="I13" s="14">
        <v>111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>
      <c r="A14" s="22" t="s">
        <v>39</v>
      </c>
      <c r="B14" s="1" t="s">
        <v>20</v>
      </c>
      <c r="C14" s="14">
        <v>2240</v>
      </c>
      <c r="D14" s="14">
        <v>185</v>
      </c>
      <c r="E14" s="14">
        <v>840</v>
      </c>
      <c r="F14" s="14">
        <v>941</v>
      </c>
      <c r="G14" s="14">
        <v>98</v>
      </c>
      <c r="H14" s="14">
        <v>80</v>
      </c>
      <c r="I14" s="14">
        <v>96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>
      <c r="A15" s="22" t="s">
        <v>39</v>
      </c>
      <c r="B15" s="1" t="s">
        <v>21</v>
      </c>
      <c r="C15" s="14">
        <v>1907</v>
      </c>
      <c r="D15" s="14">
        <v>146</v>
      </c>
      <c r="E15" s="14">
        <v>721</v>
      </c>
      <c r="F15" s="14">
        <v>815</v>
      </c>
      <c r="G15" s="14">
        <v>70</v>
      </c>
      <c r="H15" s="14">
        <v>68</v>
      </c>
      <c r="I15" s="14">
        <v>87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>
      <c r="A16" s="22" t="s">
        <v>39</v>
      </c>
      <c r="B16" s="1" t="s">
        <v>22</v>
      </c>
      <c r="C16" s="14">
        <v>1313</v>
      </c>
      <c r="D16" s="14">
        <v>80</v>
      </c>
      <c r="E16" s="14">
        <v>384</v>
      </c>
      <c r="F16" s="14">
        <v>638</v>
      </c>
      <c r="G16" s="14">
        <v>77</v>
      </c>
      <c r="H16" s="14">
        <v>64</v>
      </c>
      <c r="I16" s="14">
        <v>70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>
      <c r="A17" s="22" t="s">
        <v>39</v>
      </c>
      <c r="B17" s="1" t="s">
        <v>23</v>
      </c>
      <c r="C17" s="14">
        <v>847</v>
      </c>
      <c r="D17" s="14">
        <v>56</v>
      </c>
      <c r="E17" s="14">
        <v>175</v>
      </c>
      <c r="F17" s="14">
        <v>462</v>
      </c>
      <c r="G17" s="14">
        <v>45</v>
      </c>
      <c r="H17" s="14">
        <v>55</v>
      </c>
      <c r="I17" s="14">
        <v>54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>
      <c r="A18" s="22" t="s">
        <v>39</v>
      </c>
      <c r="B18" s="1" t="s">
        <v>24</v>
      </c>
      <c r="C18" s="14">
        <v>463</v>
      </c>
      <c r="D18" s="14">
        <v>24</v>
      </c>
      <c r="E18" s="14">
        <v>63</v>
      </c>
      <c r="F18" s="14">
        <v>260</v>
      </c>
      <c r="G18" s="14">
        <v>35</v>
      </c>
      <c r="H18" s="14">
        <v>43</v>
      </c>
      <c r="I18" s="14">
        <v>38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>
      <c r="A19" s="22" t="s">
        <v>39</v>
      </c>
      <c r="B19" s="1" t="s">
        <v>25</v>
      </c>
      <c r="C19" s="14">
        <v>198</v>
      </c>
      <c r="D19" s="14">
        <v>11</v>
      </c>
      <c r="E19" s="14">
        <v>27</v>
      </c>
      <c r="F19" s="14">
        <v>114</v>
      </c>
      <c r="G19" s="14">
        <v>13</v>
      </c>
      <c r="H19" s="14">
        <v>9</v>
      </c>
      <c r="I19" s="14">
        <v>24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>
      <c r="A20" s="22" t="s">
        <v>39</v>
      </c>
      <c r="B20" s="1" t="s">
        <v>26</v>
      </c>
      <c r="C20" s="14">
        <v>166</v>
      </c>
      <c r="D20" s="14">
        <v>13</v>
      </c>
      <c r="E20" s="14">
        <v>32</v>
      </c>
      <c r="F20" s="14">
        <v>64</v>
      </c>
      <c r="G20" s="14">
        <v>6</v>
      </c>
      <c r="H20" s="14">
        <v>14</v>
      </c>
      <c r="I20" s="14">
        <v>37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>
      <c r="A21" s="21" t="s">
        <v>27</v>
      </c>
      <c r="B21" s="3" t="s">
        <v>39</v>
      </c>
      <c r="C21" s="13">
        <v>10916</v>
      </c>
      <c r="D21" s="13">
        <v>2546</v>
      </c>
      <c r="E21" s="13">
        <v>3728</v>
      </c>
      <c r="F21" s="13">
        <v>3164</v>
      </c>
      <c r="G21" s="13">
        <v>328</v>
      </c>
      <c r="H21" s="13">
        <v>464</v>
      </c>
      <c r="I21" s="13">
        <v>686</v>
      </c>
    </row>
    <row r="22" spans="1:14" ht="12" customHeight="1">
      <c r="A22" s="22" t="s">
        <v>39</v>
      </c>
      <c r="B22" s="1" t="s">
        <v>12</v>
      </c>
      <c r="C22" s="14">
        <v>43</v>
      </c>
      <c r="D22" s="14">
        <v>9</v>
      </c>
      <c r="E22" s="14">
        <v>8</v>
      </c>
      <c r="F22" s="14">
        <v>15</v>
      </c>
      <c r="G22" s="14" t="s">
        <v>52</v>
      </c>
      <c r="H22" s="14">
        <v>2</v>
      </c>
      <c r="I22" s="14">
        <v>9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>
      <c r="A23" s="22" t="s">
        <v>39</v>
      </c>
      <c r="B23" s="1" t="s">
        <v>13</v>
      </c>
      <c r="C23" s="14">
        <v>528</v>
      </c>
      <c r="D23" s="14">
        <v>156</v>
      </c>
      <c r="E23" s="14">
        <v>110</v>
      </c>
      <c r="F23" s="14">
        <v>158</v>
      </c>
      <c r="G23" s="14">
        <v>13</v>
      </c>
      <c r="H23" s="14">
        <v>35</v>
      </c>
      <c r="I23" s="14">
        <v>56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>
      <c r="A24" s="22" t="s">
        <v>39</v>
      </c>
      <c r="B24" s="1" t="s">
        <v>14</v>
      </c>
      <c r="C24" s="14">
        <v>1115</v>
      </c>
      <c r="D24" s="14">
        <v>351</v>
      </c>
      <c r="E24" s="14">
        <v>312</v>
      </c>
      <c r="F24" s="14">
        <v>304</v>
      </c>
      <c r="G24" s="14">
        <v>30</v>
      </c>
      <c r="H24" s="14">
        <v>57</v>
      </c>
      <c r="I24" s="14">
        <v>61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>
      <c r="A25" s="22" t="s">
        <v>39</v>
      </c>
      <c r="B25" s="1" t="s">
        <v>15</v>
      </c>
      <c r="C25" s="14">
        <v>1462</v>
      </c>
      <c r="D25" s="14">
        <v>351</v>
      </c>
      <c r="E25" s="14">
        <v>490</v>
      </c>
      <c r="F25" s="14">
        <v>421</v>
      </c>
      <c r="G25" s="14">
        <v>38</v>
      </c>
      <c r="H25" s="14">
        <v>78</v>
      </c>
      <c r="I25" s="14">
        <v>84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>
      <c r="A26" s="22" t="s">
        <v>39</v>
      </c>
      <c r="B26" s="1" t="s">
        <v>16</v>
      </c>
      <c r="C26" s="14">
        <v>1476</v>
      </c>
      <c r="D26" s="14">
        <v>288</v>
      </c>
      <c r="E26" s="14">
        <v>574</v>
      </c>
      <c r="F26" s="14">
        <v>416</v>
      </c>
      <c r="G26" s="14">
        <v>49</v>
      </c>
      <c r="H26" s="14">
        <v>57</v>
      </c>
      <c r="I26" s="14">
        <v>92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>
      <c r="A27" s="22" t="s">
        <v>39</v>
      </c>
      <c r="B27" s="1" t="s">
        <v>17</v>
      </c>
      <c r="C27" s="14">
        <v>1305</v>
      </c>
      <c r="D27" s="14">
        <v>341</v>
      </c>
      <c r="E27" s="14">
        <v>451</v>
      </c>
      <c r="F27" s="14">
        <v>364</v>
      </c>
      <c r="G27" s="14">
        <v>32</v>
      </c>
      <c r="H27" s="14">
        <v>42</v>
      </c>
      <c r="I27" s="14">
        <v>75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>
      <c r="A28" s="22" t="s">
        <v>39</v>
      </c>
      <c r="B28" s="1" t="s">
        <v>18</v>
      </c>
      <c r="C28" s="14">
        <v>1330</v>
      </c>
      <c r="D28" s="14">
        <v>352</v>
      </c>
      <c r="E28" s="14">
        <v>504</v>
      </c>
      <c r="F28" s="14">
        <v>327</v>
      </c>
      <c r="G28" s="14">
        <v>38</v>
      </c>
      <c r="H28" s="14">
        <v>33</v>
      </c>
      <c r="I28" s="14">
        <v>76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>
      <c r="A29" s="22" t="s">
        <v>39</v>
      </c>
      <c r="B29" s="1" t="s">
        <v>19</v>
      </c>
      <c r="C29" s="14">
        <v>1107</v>
      </c>
      <c r="D29" s="14">
        <v>244</v>
      </c>
      <c r="E29" s="14">
        <v>469</v>
      </c>
      <c r="F29" s="14">
        <v>271</v>
      </c>
      <c r="G29" s="14">
        <v>38</v>
      </c>
      <c r="H29" s="14">
        <v>34</v>
      </c>
      <c r="I29" s="14">
        <v>51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>
      <c r="A30" s="22" t="s">
        <v>39</v>
      </c>
      <c r="B30" s="1" t="s">
        <v>20</v>
      </c>
      <c r="C30" s="14">
        <v>868</v>
      </c>
      <c r="D30" s="14">
        <v>176</v>
      </c>
      <c r="E30" s="14">
        <v>334</v>
      </c>
      <c r="F30" s="14">
        <v>253</v>
      </c>
      <c r="G30" s="14">
        <v>26</v>
      </c>
      <c r="H30" s="14">
        <v>34</v>
      </c>
      <c r="I30" s="14">
        <v>45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>
      <c r="A31" s="22" t="s">
        <v>39</v>
      </c>
      <c r="B31" s="1" t="s">
        <v>21</v>
      </c>
      <c r="C31" s="14">
        <v>679</v>
      </c>
      <c r="D31" s="14">
        <v>138</v>
      </c>
      <c r="E31" s="14">
        <v>244</v>
      </c>
      <c r="F31" s="14">
        <v>216</v>
      </c>
      <c r="G31" s="14">
        <v>20</v>
      </c>
      <c r="H31" s="14">
        <v>22</v>
      </c>
      <c r="I31" s="14">
        <v>39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>
      <c r="A32" s="22" t="s">
        <v>39</v>
      </c>
      <c r="B32" s="1" t="s">
        <v>22</v>
      </c>
      <c r="C32" s="14">
        <v>420</v>
      </c>
      <c r="D32" s="14">
        <v>64</v>
      </c>
      <c r="E32" s="14">
        <v>112</v>
      </c>
      <c r="F32" s="14">
        <v>172</v>
      </c>
      <c r="G32" s="14">
        <v>20</v>
      </c>
      <c r="H32" s="14">
        <v>22</v>
      </c>
      <c r="I32" s="14">
        <v>30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>
      <c r="A33" s="22" t="s">
        <v>39</v>
      </c>
      <c r="B33" s="1" t="s">
        <v>23</v>
      </c>
      <c r="C33" s="14">
        <v>274</v>
      </c>
      <c r="D33" s="14">
        <v>42</v>
      </c>
      <c r="E33" s="14">
        <v>57</v>
      </c>
      <c r="F33" s="14">
        <v>127</v>
      </c>
      <c r="G33" s="14">
        <v>12</v>
      </c>
      <c r="H33" s="14">
        <v>20</v>
      </c>
      <c r="I33" s="14">
        <v>16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>
      <c r="A34" s="22" t="s">
        <v>39</v>
      </c>
      <c r="B34" s="1" t="s">
        <v>24</v>
      </c>
      <c r="C34" s="14">
        <v>162</v>
      </c>
      <c r="D34" s="14">
        <v>17</v>
      </c>
      <c r="E34" s="14">
        <v>27</v>
      </c>
      <c r="F34" s="14">
        <v>75</v>
      </c>
      <c r="G34" s="14">
        <v>8</v>
      </c>
      <c r="H34" s="14">
        <v>16</v>
      </c>
      <c r="I34" s="14">
        <v>19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>
      <c r="A35" s="22" t="s">
        <v>39</v>
      </c>
      <c r="B35" s="1" t="s">
        <v>25</v>
      </c>
      <c r="C35" s="14">
        <v>64</v>
      </c>
      <c r="D35" s="14">
        <v>6</v>
      </c>
      <c r="E35" s="14">
        <v>16</v>
      </c>
      <c r="F35" s="14">
        <v>24</v>
      </c>
      <c r="G35" s="14">
        <v>3</v>
      </c>
      <c r="H35" s="14">
        <v>3</v>
      </c>
      <c r="I35" s="14">
        <v>12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>
      <c r="A36" s="22" t="s">
        <v>39</v>
      </c>
      <c r="B36" s="1" t="s">
        <v>26</v>
      </c>
      <c r="C36" s="14">
        <v>83</v>
      </c>
      <c r="D36" s="14">
        <v>11</v>
      </c>
      <c r="E36" s="14">
        <v>20</v>
      </c>
      <c r="F36" s="14">
        <v>21</v>
      </c>
      <c r="G36" s="14">
        <v>1</v>
      </c>
      <c r="H36" s="14">
        <v>9</v>
      </c>
      <c r="I36" s="14">
        <v>21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>
      <c r="A37" s="21" t="s">
        <v>28</v>
      </c>
      <c r="B37" s="3" t="s">
        <v>39</v>
      </c>
      <c r="C37" s="13">
        <v>16954</v>
      </c>
      <c r="D37" s="13">
        <v>171</v>
      </c>
      <c r="E37" s="13">
        <v>7107</v>
      </c>
      <c r="F37" s="13">
        <v>7363</v>
      </c>
      <c r="G37" s="13">
        <v>799</v>
      </c>
      <c r="H37" s="13">
        <v>751</v>
      </c>
      <c r="I37" s="13">
        <v>763</v>
      </c>
    </row>
    <row r="38" spans="1:14" ht="12" customHeight="1">
      <c r="A38" s="22" t="s">
        <v>39</v>
      </c>
      <c r="B38" s="1" t="s">
        <v>12</v>
      </c>
      <c r="C38" s="14">
        <v>73</v>
      </c>
      <c r="D38" s="14">
        <v>1</v>
      </c>
      <c r="E38" s="14">
        <v>20</v>
      </c>
      <c r="F38" s="14">
        <v>34</v>
      </c>
      <c r="G38" s="14">
        <v>2</v>
      </c>
      <c r="H38" s="14">
        <v>11</v>
      </c>
      <c r="I38" s="14">
        <v>5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>
      <c r="A39" s="22" t="s">
        <v>39</v>
      </c>
      <c r="B39" s="1" t="s">
        <v>13</v>
      </c>
      <c r="C39" s="14">
        <v>978</v>
      </c>
      <c r="D39" s="14">
        <v>17</v>
      </c>
      <c r="E39" s="14">
        <v>322</v>
      </c>
      <c r="F39" s="14">
        <v>429</v>
      </c>
      <c r="G39" s="14">
        <v>31</v>
      </c>
      <c r="H39" s="14">
        <v>99</v>
      </c>
      <c r="I39" s="14">
        <v>80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>
      <c r="A40" s="22" t="s">
        <v>39</v>
      </c>
      <c r="B40" s="1" t="s">
        <v>14</v>
      </c>
      <c r="C40" s="14">
        <v>1788</v>
      </c>
      <c r="D40" s="14">
        <v>17</v>
      </c>
      <c r="E40" s="14">
        <v>812</v>
      </c>
      <c r="F40" s="14">
        <v>703</v>
      </c>
      <c r="G40" s="14">
        <v>64</v>
      </c>
      <c r="H40" s="14">
        <v>108</v>
      </c>
      <c r="I40" s="14">
        <v>84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>
      <c r="A41" s="22" t="s">
        <v>39</v>
      </c>
      <c r="B41" s="1" t="s">
        <v>15</v>
      </c>
      <c r="C41" s="14">
        <v>2198</v>
      </c>
      <c r="D41" s="14">
        <v>18</v>
      </c>
      <c r="E41" s="14">
        <v>1133</v>
      </c>
      <c r="F41" s="14">
        <v>790</v>
      </c>
      <c r="G41" s="14">
        <v>82</v>
      </c>
      <c r="H41" s="14">
        <v>81</v>
      </c>
      <c r="I41" s="14">
        <v>94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>
      <c r="A42" s="22" t="s">
        <v>39</v>
      </c>
      <c r="B42" s="1" t="s">
        <v>16</v>
      </c>
      <c r="C42" s="14">
        <v>2041</v>
      </c>
      <c r="D42" s="14">
        <v>18</v>
      </c>
      <c r="E42" s="14">
        <v>1006</v>
      </c>
      <c r="F42" s="14">
        <v>760</v>
      </c>
      <c r="G42" s="14">
        <v>104</v>
      </c>
      <c r="H42" s="14">
        <v>80</v>
      </c>
      <c r="I42" s="14">
        <v>73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>
      <c r="A43" s="22" t="s">
        <v>39</v>
      </c>
      <c r="B43" s="1" t="s">
        <v>17</v>
      </c>
      <c r="C43" s="14">
        <v>1764</v>
      </c>
      <c r="D43" s="14">
        <v>15</v>
      </c>
      <c r="E43" s="14">
        <v>815</v>
      </c>
      <c r="F43" s="14">
        <v>728</v>
      </c>
      <c r="G43" s="14">
        <v>78</v>
      </c>
      <c r="H43" s="14">
        <v>47</v>
      </c>
      <c r="I43" s="14">
        <v>81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>
      <c r="A44" s="22" t="s">
        <v>39</v>
      </c>
      <c r="B44" s="1" t="s">
        <v>18</v>
      </c>
      <c r="C44" s="14">
        <v>1906</v>
      </c>
      <c r="D44" s="14">
        <v>13</v>
      </c>
      <c r="E44" s="14">
        <v>855</v>
      </c>
      <c r="F44" s="14">
        <v>809</v>
      </c>
      <c r="G44" s="14">
        <v>96</v>
      </c>
      <c r="H44" s="14">
        <v>71</v>
      </c>
      <c r="I44" s="14">
        <v>62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>
      <c r="A45" s="22" t="s">
        <v>39</v>
      </c>
      <c r="B45" s="1" t="s">
        <v>19</v>
      </c>
      <c r="C45" s="14">
        <v>1622</v>
      </c>
      <c r="D45" s="14">
        <v>11</v>
      </c>
      <c r="E45" s="14">
        <v>712</v>
      </c>
      <c r="F45" s="14">
        <v>704</v>
      </c>
      <c r="G45" s="14">
        <v>88</v>
      </c>
      <c r="H45" s="14">
        <v>47</v>
      </c>
      <c r="I45" s="14">
        <v>60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>
      <c r="A46" s="22" t="s">
        <v>39</v>
      </c>
      <c r="B46" s="1" t="s">
        <v>20</v>
      </c>
      <c r="C46" s="14">
        <v>1372</v>
      </c>
      <c r="D46" s="14">
        <v>9</v>
      </c>
      <c r="E46" s="14">
        <v>506</v>
      </c>
      <c r="F46" s="14">
        <v>688</v>
      </c>
      <c r="G46" s="14">
        <v>72</v>
      </c>
      <c r="H46" s="14">
        <v>46</v>
      </c>
      <c r="I46" s="14">
        <v>51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>
      <c r="A47" s="22" t="s">
        <v>39</v>
      </c>
      <c r="B47" s="1" t="s">
        <v>21</v>
      </c>
      <c r="C47" s="14">
        <v>1228</v>
      </c>
      <c r="D47" s="14">
        <v>8</v>
      </c>
      <c r="E47" s="14">
        <v>477</v>
      </c>
      <c r="F47" s="14">
        <v>599</v>
      </c>
      <c r="G47" s="14">
        <v>50</v>
      </c>
      <c r="H47" s="14">
        <v>46</v>
      </c>
      <c r="I47" s="14">
        <v>48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>
      <c r="A48" s="22" t="s">
        <v>39</v>
      </c>
      <c r="B48" s="1" t="s">
        <v>22</v>
      </c>
      <c r="C48" s="14">
        <v>893</v>
      </c>
      <c r="D48" s="14">
        <v>16</v>
      </c>
      <c r="E48" s="14">
        <v>272</v>
      </c>
      <c r="F48" s="14">
        <v>466</v>
      </c>
      <c r="G48" s="14">
        <v>57</v>
      </c>
      <c r="H48" s="14">
        <v>42</v>
      </c>
      <c r="I48" s="14">
        <v>40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>
      <c r="A49" s="22" t="s">
        <v>39</v>
      </c>
      <c r="B49" s="1" t="s">
        <v>23</v>
      </c>
      <c r="C49" s="14">
        <v>573</v>
      </c>
      <c r="D49" s="14">
        <v>14</v>
      </c>
      <c r="E49" s="14">
        <v>118</v>
      </c>
      <c r="F49" s="14">
        <v>335</v>
      </c>
      <c r="G49" s="14">
        <v>33</v>
      </c>
      <c r="H49" s="14">
        <v>35</v>
      </c>
      <c r="I49" s="14">
        <v>38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>
      <c r="A50" s="22" t="s">
        <v>39</v>
      </c>
      <c r="B50" s="1" t="s">
        <v>24</v>
      </c>
      <c r="C50" s="14">
        <v>301</v>
      </c>
      <c r="D50" s="14">
        <v>7</v>
      </c>
      <c r="E50" s="14">
        <v>36</v>
      </c>
      <c r="F50" s="14">
        <v>185</v>
      </c>
      <c r="G50" s="14">
        <v>27</v>
      </c>
      <c r="H50" s="14">
        <v>27</v>
      </c>
      <c r="I50" s="14">
        <v>19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>
      <c r="A51" s="22" t="s">
        <v>39</v>
      </c>
      <c r="B51" s="1" t="s">
        <v>25</v>
      </c>
      <c r="C51" s="14">
        <v>134</v>
      </c>
      <c r="D51" s="14">
        <v>5</v>
      </c>
      <c r="E51" s="14">
        <v>11</v>
      </c>
      <c r="F51" s="14">
        <v>90</v>
      </c>
      <c r="G51" s="14">
        <v>10</v>
      </c>
      <c r="H51" s="14">
        <v>6</v>
      </c>
      <c r="I51" s="14">
        <v>12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>
      <c r="A52" s="23" t="s">
        <v>39</v>
      </c>
      <c r="B52" s="4" t="s">
        <v>26</v>
      </c>
      <c r="C52" s="15">
        <v>83</v>
      </c>
      <c r="D52" s="15">
        <v>2</v>
      </c>
      <c r="E52" s="15">
        <v>12</v>
      </c>
      <c r="F52" s="15">
        <v>43</v>
      </c>
      <c r="G52" s="15">
        <v>5</v>
      </c>
      <c r="H52" s="15">
        <v>5</v>
      </c>
      <c r="I52" s="15">
        <v>16</v>
      </c>
      <c r="J52" t="s">
        <v>39</v>
      </c>
      <c r="K52" t="s">
        <v>39</v>
      </c>
      <c r="M52" t="s">
        <v>39</v>
      </c>
      <c r="N52" t="s">
        <v>39</v>
      </c>
    </row>
    <row r="53" spans="1:29" s="33" customFormat="1" ht="33" customHeight="1">
      <c r="A53" s="29" t="s">
        <v>50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39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8" t="s">
        <v>51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1" width="31.6640625" customWidth="1"/>
    <col min="2" max="2" width="25.332031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8" customFormat="1" ht="33" customHeight="1">
      <c r="A2" s="26" t="s">
        <v>38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 t="s">
        <v>39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34.9" customHeight="1">
      <c r="A3" s="24" t="s">
        <v>2</v>
      </c>
      <c r="B3" s="24" t="s">
        <v>39</v>
      </c>
      <c r="C3" s="24" t="s">
        <v>30</v>
      </c>
      <c r="D3" s="24" t="s">
        <v>4</v>
      </c>
      <c r="E3" s="24" t="s">
        <v>39</v>
      </c>
      <c r="F3" s="24" t="s">
        <v>39</v>
      </c>
      <c r="G3" s="24" t="s">
        <v>39</v>
      </c>
      <c r="H3" s="24" t="s">
        <v>39</v>
      </c>
      <c r="I3" s="24" t="s">
        <v>39</v>
      </c>
    </row>
    <row r="4" spans="1:29" ht="27.6" customHeight="1">
      <c r="A4" s="24" t="s">
        <v>39</v>
      </c>
      <c r="B4" s="24" t="s">
        <v>39</v>
      </c>
      <c r="C4" s="24" t="s">
        <v>39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</row>
    <row r="5" spans="1:29" ht="12" customHeight="1">
      <c r="A5" s="25" t="s">
        <v>11</v>
      </c>
      <c r="B5" s="6" t="s">
        <v>39</v>
      </c>
      <c r="C5" s="13">
        <v>3860</v>
      </c>
      <c r="D5" s="13">
        <v>296</v>
      </c>
      <c r="E5" s="13">
        <v>1092</v>
      </c>
      <c r="F5" s="13">
        <v>1743</v>
      </c>
      <c r="G5" s="13">
        <v>79</v>
      </c>
      <c r="H5" s="13">
        <v>253</v>
      </c>
      <c r="I5" s="13">
        <v>397</v>
      </c>
    </row>
    <row r="6" spans="1:29" ht="12" customHeight="1">
      <c r="A6" s="22" t="s">
        <v>39</v>
      </c>
      <c r="B6" s="1" t="s">
        <v>12</v>
      </c>
      <c r="C6" s="14">
        <v>30</v>
      </c>
      <c r="D6" s="14">
        <v>3</v>
      </c>
      <c r="E6" s="14" t="s">
        <v>52</v>
      </c>
      <c r="F6" s="14">
        <v>12</v>
      </c>
      <c r="G6" s="14" t="s">
        <v>52</v>
      </c>
      <c r="H6" s="14">
        <v>6</v>
      </c>
      <c r="I6" s="14">
        <v>9</v>
      </c>
      <c r="J6" t="s">
        <v>39</v>
      </c>
      <c r="K6" t="s">
        <v>39</v>
      </c>
      <c r="M6" t="s">
        <v>39</v>
      </c>
      <c r="N6" t="s">
        <v>39</v>
      </c>
    </row>
    <row r="7" spans="1:29" ht="12" customHeight="1">
      <c r="A7" s="22" t="s">
        <v>39</v>
      </c>
      <c r="B7" s="1" t="s">
        <v>13</v>
      </c>
      <c r="C7" s="14">
        <v>271</v>
      </c>
      <c r="D7" s="14">
        <v>30</v>
      </c>
      <c r="E7" s="14">
        <v>34</v>
      </c>
      <c r="F7" s="14">
        <v>131</v>
      </c>
      <c r="G7" s="14" t="s">
        <v>52</v>
      </c>
      <c r="H7" s="14">
        <v>26</v>
      </c>
      <c r="I7" s="14">
        <v>50</v>
      </c>
      <c r="J7" t="s">
        <v>39</v>
      </c>
      <c r="K7" t="s">
        <v>39</v>
      </c>
      <c r="M7" t="s">
        <v>39</v>
      </c>
      <c r="N7" t="s">
        <v>39</v>
      </c>
    </row>
    <row r="8" spans="1:29" ht="12" customHeight="1">
      <c r="A8" s="22" t="s">
        <v>39</v>
      </c>
      <c r="B8" s="1" t="s">
        <v>14</v>
      </c>
      <c r="C8" s="14">
        <v>491</v>
      </c>
      <c r="D8" s="14">
        <v>50</v>
      </c>
      <c r="E8" s="14">
        <v>91</v>
      </c>
      <c r="F8" s="14">
        <v>246</v>
      </c>
      <c r="G8" s="14">
        <v>4</v>
      </c>
      <c r="H8" s="14">
        <v>37</v>
      </c>
      <c r="I8" s="14">
        <v>63</v>
      </c>
      <c r="J8" t="s">
        <v>39</v>
      </c>
      <c r="K8" t="s">
        <v>39</v>
      </c>
      <c r="M8" t="s">
        <v>39</v>
      </c>
      <c r="N8" t="s">
        <v>39</v>
      </c>
    </row>
    <row r="9" spans="1:29" ht="12" customHeight="1">
      <c r="A9" s="22" t="s">
        <v>39</v>
      </c>
      <c r="B9" s="1" t="s">
        <v>15</v>
      </c>
      <c r="C9" s="14">
        <v>582</v>
      </c>
      <c r="D9" s="14">
        <v>51</v>
      </c>
      <c r="E9" s="14">
        <v>170</v>
      </c>
      <c r="F9" s="14">
        <v>253</v>
      </c>
      <c r="G9" s="14">
        <v>16</v>
      </c>
      <c r="H9" s="14">
        <v>37</v>
      </c>
      <c r="I9" s="14">
        <v>55</v>
      </c>
      <c r="J9" t="s">
        <v>39</v>
      </c>
      <c r="K9" t="s">
        <v>39</v>
      </c>
      <c r="M9" t="s">
        <v>39</v>
      </c>
      <c r="N9" t="s">
        <v>39</v>
      </c>
    </row>
    <row r="10" spans="1:29" ht="12" customHeight="1">
      <c r="A10" s="22" t="s">
        <v>39</v>
      </c>
      <c r="B10" s="1" t="s">
        <v>16</v>
      </c>
      <c r="C10" s="14">
        <v>556</v>
      </c>
      <c r="D10" s="14">
        <v>37</v>
      </c>
      <c r="E10" s="14">
        <v>189</v>
      </c>
      <c r="F10" s="14">
        <v>238</v>
      </c>
      <c r="G10" s="14">
        <v>11</v>
      </c>
      <c r="H10" s="14">
        <v>39</v>
      </c>
      <c r="I10" s="14">
        <v>42</v>
      </c>
      <c r="J10" t="s">
        <v>39</v>
      </c>
      <c r="K10" t="s">
        <v>39</v>
      </c>
      <c r="M10" t="s">
        <v>39</v>
      </c>
      <c r="N10" t="s">
        <v>39</v>
      </c>
    </row>
    <row r="11" spans="1:29" ht="12" customHeight="1">
      <c r="A11" s="22" t="s">
        <v>39</v>
      </c>
      <c r="B11" s="1" t="s">
        <v>17</v>
      </c>
      <c r="C11" s="14">
        <v>521</v>
      </c>
      <c r="D11" s="14">
        <v>38</v>
      </c>
      <c r="E11" s="14">
        <v>178</v>
      </c>
      <c r="F11" s="14">
        <v>223</v>
      </c>
      <c r="G11" s="14">
        <v>13</v>
      </c>
      <c r="H11" s="14">
        <v>32</v>
      </c>
      <c r="I11" s="14">
        <v>37</v>
      </c>
      <c r="J11" t="s">
        <v>39</v>
      </c>
      <c r="K11" t="s">
        <v>39</v>
      </c>
      <c r="M11" t="s">
        <v>39</v>
      </c>
      <c r="N11" t="s">
        <v>39</v>
      </c>
    </row>
    <row r="12" spans="1:29" ht="12" customHeight="1">
      <c r="A12" s="22" t="s">
        <v>39</v>
      </c>
      <c r="B12" s="1" t="s">
        <v>18</v>
      </c>
      <c r="C12" s="14">
        <v>448</v>
      </c>
      <c r="D12" s="14">
        <v>28</v>
      </c>
      <c r="E12" s="14">
        <v>132</v>
      </c>
      <c r="F12" s="14">
        <v>206</v>
      </c>
      <c r="G12" s="14">
        <v>13</v>
      </c>
      <c r="H12" s="14">
        <v>24</v>
      </c>
      <c r="I12" s="14">
        <v>45</v>
      </c>
      <c r="J12" t="s">
        <v>39</v>
      </c>
      <c r="K12" t="s">
        <v>39</v>
      </c>
      <c r="M12" t="s">
        <v>39</v>
      </c>
      <c r="N12" t="s">
        <v>39</v>
      </c>
    </row>
    <row r="13" spans="1:29" ht="12" customHeight="1">
      <c r="A13" s="22" t="s">
        <v>39</v>
      </c>
      <c r="B13" s="1" t="s">
        <v>19</v>
      </c>
      <c r="C13" s="14">
        <v>322</v>
      </c>
      <c r="D13" s="14">
        <v>20</v>
      </c>
      <c r="E13" s="14">
        <v>115</v>
      </c>
      <c r="F13" s="14">
        <v>127</v>
      </c>
      <c r="G13" s="14">
        <v>10</v>
      </c>
      <c r="H13" s="14">
        <v>21</v>
      </c>
      <c r="I13" s="14">
        <v>29</v>
      </c>
      <c r="J13" t="s">
        <v>39</v>
      </c>
      <c r="K13" t="s">
        <v>39</v>
      </c>
      <c r="M13" t="s">
        <v>39</v>
      </c>
      <c r="N13" t="s">
        <v>39</v>
      </c>
    </row>
    <row r="14" spans="1:29" ht="12" customHeight="1">
      <c r="A14" s="22" t="s">
        <v>39</v>
      </c>
      <c r="B14" s="1" t="s">
        <v>20</v>
      </c>
      <c r="C14" s="14">
        <v>234</v>
      </c>
      <c r="D14" s="14">
        <v>10</v>
      </c>
      <c r="E14" s="14">
        <v>84</v>
      </c>
      <c r="F14" s="14">
        <v>92</v>
      </c>
      <c r="G14" s="14">
        <v>7</v>
      </c>
      <c r="H14" s="14">
        <v>9</v>
      </c>
      <c r="I14" s="14">
        <v>32</v>
      </c>
      <c r="J14" t="s">
        <v>39</v>
      </c>
      <c r="K14" t="s">
        <v>39</v>
      </c>
      <c r="M14" t="s">
        <v>39</v>
      </c>
      <c r="N14" t="s">
        <v>39</v>
      </c>
    </row>
    <row r="15" spans="1:29" ht="12" customHeight="1">
      <c r="A15" s="22" t="s">
        <v>39</v>
      </c>
      <c r="B15" s="1" t="s">
        <v>21</v>
      </c>
      <c r="C15" s="14">
        <v>187</v>
      </c>
      <c r="D15" s="14">
        <v>14</v>
      </c>
      <c r="E15" s="14">
        <v>55</v>
      </c>
      <c r="F15" s="14">
        <v>86</v>
      </c>
      <c r="G15" s="14">
        <v>2</v>
      </c>
      <c r="H15" s="14">
        <v>9</v>
      </c>
      <c r="I15" s="14">
        <v>21</v>
      </c>
      <c r="J15" t="s">
        <v>39</v>
      </c>
      <c r="K15" t="s">
        <v>39</v>
      </c>
      <c r="M15" t="s">
        <v>39</v>
      </c>
      <c r="N15" t="s">
        <v>39</v>
      </c>
    </row>
    <row r="16" spans="1:29" ht="12" customHeight="1">
      <c r="A16" s="22" t="s">
        <v>39</v>
      </c>
      <c r="B16" s="1" t="s">
        <v>22</v>
      </c>
      <c r="C16" s="14">
        <v>103</v>
      </c>
      <c r="D16" s="14">
        <v>4</v>
      </c>
      <c r="E16" s="14">
        <v>29</v>
      </c>
      <c r="F16" s="14">
        <v>61</v>
      </c>
      <c r="G16" s="14">
        <v>1</v>
      </c>
      <c r="H16" s="14">
        <v>6</v>
      </c>
      <c r="I16" s="14">
        <v>2</v>
      </c>
      <c r="J16" t="s">
        <v>39</v>
      </c>
      <c r="K16" t="s">
        <v>39</v>
      </c>
      <c r="M16" t="s">
        <v>39</v>
      </c>
      <c r="N16" t="s">
        <v>39</v>
      </c>
    </row>
    <row r="17" spans="1:14" ht="12" customHeight="1">
      <c r="A17" s="22" t="s">
        <v>39</v>
      </c>
      <c r="B17" s="1" t="s">
        <v>23</v>
      </c>
      <c r="C17" s="14">
        <v>54</v>
      </c>
      <c r="D17" s="14">
        <v>3</v>
      </c>
      <c r="E17" s="14">
        <v>7</v>
      </c>
      <c r="F17" s="14">
        <v>32</v>
      </c>
      <c r="G17" s="14">
        <v>1</v>
      </c>
      <c r="H17" s="14">
        <v>4</v>
      </c>
      <c r="I17" s="14">
        <v>7</v>
      </c>
      <c r="J17" t="s">
        <v>39</v>
      </c>
      <c r="K17" t="s">
        <v>39</v>
      </c>
      <c r="M17" t="s">
        <v>39</v>
      </c>
      <c r="N17" t="s">
        <v>39</v>
      </c>
    </row>
    <row r="18" spans="1:14" ht="12" customHeight="1">
      <c r="A18" s="22" t="s">
        <v>39</v>
      </c>
      <c r="B18" s="1" t="s">
        <v>24</v>
      </c>
      <c r="C18" s="14">
        <v>36</v>
      </c>
      <c r="D18" s="14">
        <v>5</v>
      </c>
      <c r="E18" s="14">
        <v>5</v>
      </c>
      <c r="F18" s="14">
        <v>20</v>
      </c>
      <c r="G18" s="14">
        <v>1</v>
      </c>
      <c r="H18" s="14">
        <v>1</v>
      </c>
      <c r="I18" s="14">
        <v>4</v>
      </c>
      <c r="J18" t="s">
        <v>39</v>
      </c>
      <c r="K18" t="s">
        <v>39</v>
      </c>
      <c r="M18" t="s">
        <v>39</v>
      </c>
      <c r="N18" t="s">
        <v>39</v>
      </c>
    </row>
    <row r="19" spans="1:14" ht="12" customHeight="1">
      <c r="A19" s="22" t="s">
        <v>39</v>
      </c>
      <c r="B19" s="1" t="s">
        <v>25</v>
      </c>
      <c r="C19" s="14">
        <v>15</v>
      </c>
      <c r="D19" s="14">
        <v>1</v>
      </c>
      <c r="E19" s="14">
        <v>1</v>
      </c>
      <c r="F19" s="14">
        <v>11</v>
      </c>
      <c r="G19" s="14" t="s">
        <v>52</v>
      </c>
      <c r="H19" s="14">
        <v>1</v>
      </c>
      <c r="I19" s="14">
        <v>1</v>
      </c>
      <c r="J19" t="s">
        <v>39</v>
      </c>
      <c r="K19" t="s">
        <v>39</v>
      </c>
      <c r="M19" t="s">
        <v>39</v>
      </c>
      <c r="N19" t="s">
        <v>39</v>
      </c>
    </row>
    <row r="20" spans="1:14" ht="12" customHeight="1">
      <c r="A20" s="22" t="s">
        <v>39</v>
      </c>
      <c r="B20" s="1" t="s">
        <v>26</v>
      </c>
      <c r="C20" s="14">
        <v>10</v>
      </c>
      <c r="D20" s="14">
        <v>2</v>
      </c>
      <c r="E20" s="14">
        <v>2</v>
      </c>
      <c r="F20" s="14">
        <v>5</v>
      </c>
      <c r="G20" s="14" t="s">
        <v>52</v>
      </c>
      <c r="H20" s="14">
        <v>1</v>
      </c>
      <c r="I20" s="14" t="s">
        <v>52</v>
      </c>
      <c r="J20" t="s">
        <v>39</v>
      </c>
      <c r="K20" t="s">
        <v>39</v>
      </c>
      <c r="M20" t="s">
        <v>39</v>
      </c>
      <c r="N20" t="s">
        <v>39</v>
      </c>
    </row>
    <row r="21" spans="1:14" ht="12" customHeight="1">
      <c r="A21" s="21" t="s">
        <v>27</v>
      </c>
      <c r="B21" s="3" t="s">
        <v>39</v>
      </c>
      <c r="C21" s="13">
        <v>1613</v>
      </c>
      <c r="D21" s="13">
        <v>229</v>
      </c>
      <c r="E21" s="13">
        <v>400</v>
      </c>
      <c r="F21" s="13">
        <v>651</v>
      </c>
      <c r="G21" s="13">
        <v>32</v>
      </c>
      <c r="H21" s="13">
        <v>112</v>
      </c>
      <c r="I21" s="13">
        <v>189</v>
      </c>
    </row>
    <row r="22" spans="1:14" ht="12" customHeight="1">
      <c r="A22" s="22" t="s">
        <v>39</v>
      </c>
      <c r="B22" s="1" t="s">
        <v>12</v>
      </c>
      <c r="C22" s="14">
        <v>19</v>
      </c>
      <c r="D22" s="14">
        <v>3</v>
      </c>
      <c r="E22" s="14" t="s">
        <v>52</v>
      </c>
      <c r="F22" s="14">
        <v>6</v>
      </c>
      <c r="G22" s="14" t="s">
        <v>52</v>
      </c>
      <c r="H22" s="14">
        <v>4</v>
      </c>
      <c r="I22" s="14">
        <v>6</v>
      </c>
      <c r="J22" t="s">
        <v>39</v>
      </c>
      <c r="K22" t="s">
        <v>39</v>
      </c>
      <c r="M22" t="s">
        <v>39</v>
      </c>
      <c r="N22" t="s">
        <v>39</v>
      </c>
    </row>
    <row r="23" spans="1:14" ht="12" customHeight="1">
      <c r="A23" s="22" t="s">
        <v>39</v>
      </c>
      <c r="B23" s="1" t="s">
        <v>13</v>
      </c>
      <c r="C23" s="14">
        <v>113</v>
      </c>
      <c r="D23" s="14">
        <v>24</v>
      </c>
      <c r="E23" s="14">
        <v>13</v>
      </c>
      <c r="F23" s="14">
        <v>50</v>
      </c>
      <c r="G23" s="14" t="s">
        <v>52</v>
      </c>
      <c r="H23" s="14">
        <v>9</v>
      </c>
      <c r="I23" s="14">
        <v>17</v>
      </c>
      <c r="J23" t="s">
        <v>39</v>
      </c>
      <c r="K23" t="s">
        <v>39</v>
      </c>
      <c r="M23" t="s">
        <v>39</v>
      </c>
      <c r="N23" t="s">
        <v>39</v>
      </c>
    </row>
    <row r="24" spans="1:14" ht="12" customHeight="1">
      <c r="A24" s="22" t="s">
        <v>39</v>
      </c>
      <c r="B24" s="1" t="s">
        <v>14</v>
      </c>
      <c r="C24" s="14">
        <v>210</v>
      </c>
      <c r="D24" s="14">
        <v>42</v>
      </c>
      <c r="E24" s="14">
        <v>21</v>
      </c>
      <c r="F24" s="14">
        <v>99</v>
      </c>
      <c r="G24" s="14">
        <v>1</v>
      </c>
      <c r="H24" s="14">
        <v>19</v>
      </c>
      <c r="I24" s="14">
        <v>28</v>
      </c>
      <c r="J24" t="s">
        <v>39</v>
      </c>
      <c r="K24" t="s">
        <v>39</v>
      </c>
      <c r="M24" t="s">
        <v>39</v>
      </c>
      <c r="N24" t="s">
        <v>39</v>
      </c>
    </row>
    <row r="25" spans="1:14" ht="12" customHeight="1">
      <c r="A25" s="22" t="s">
        <v>39</v>
      </c>
      <c r="B25" s="1" t="s">
        <v>15</v>
      </c>
      <c r="C25" s="14">
        <v>252</v>
      </c>
      <c r="D25" s="14">
        <v>41</v>
      </c>
      <c r="E25" s="14">
        <v>65</v>
      </c>
      <c r="F25" s="14">
        <v>90</v>
      </c>
      <c r="G25" s="14">
        <v>9</v>
      </c>
      <c r="H25" s="14">
        <v>17</v>
      </c>
      <c r="I25" s="14">
        <v>30</v>
      </c>
      <c r="J25" t="s">
        <v>39</v>
      </c>
      <c r="K25" t="s">
        <v>39</v>
      </c>
      <c r="M25" t="s">
        <v>39</v>
      </c>
      <c r="N25" t="s">
        <v>39</v>
      </c>
    </row>
    <row r="26" spans="1:14" ht="12" customHeight="1">
      <c r="A26" s="22" t="s">
        <v>39</v>
      </c>
      <c r="B26" s="1" t="s">
        <v>16</v>
      </c>
      <c r="C26" s="14">
        <v>227</v>
      </c>
      <c r="D26" s="14">
        <v>31</v>
      </c>
      <c r="E26" s="14">
        <v>69</v>
      </c>
      <c r="F26" s="14">
        <v>85</v>
      </c>
      <c r="G26" s="14">
        <v>4</v>
      </c>
      <c r="H26" s="14">
        <v>18</v>
      </c>
      <c r="I26" s="14">
        <v>20</v>
      </c>
      <c r="J26" t="s">
        <v>39</v>
      </c>
      <c r="K26" t="s">
        <v>39</v>
      </c>
      <c r="M26" t="s">
        <v>39</v>
      </c>
      <c r="N26" t="s">
        <v>39</v>
      </c>
    </row>
    <row r="27" spans="1:14" ht="12" customHeight="1">
      <c r="A27" s="22" t="s">
        <v>39</v>
      </c>
      <c r="B27" s="1" t="s">
        <v>17</v>
      </c>
      <c r="C27" s="14">
        <v>225</v>
      </c>
      <c r="D27" s="14">
        <v>26</v>
      </c>
      <c r="E27" s="14">
        <v>71</v>
      </c>
      <c r="F27" s="14">
        <v>87</v>
      </c>
      <c r="G27" s="14">
        <v>6</v>
      </c>
      <c r="H27" s="14">
        <v>13</v>
      </c>
      <c r="I27" s="14">
        <v>22</v>
      </c>
      <c r="J27" t="s">
        <v>39</v>
      </c>
      <c r="K27" t="s">
        <v>39</v>
      </c>
      <c r="M27" t="s">
        <v>39</v>
      </c>
      <c r="N27" t="s">
        <v>39</v>
      </c>
    </row>
    <row r="28" spans="1:14" ht="12" customHeight="1">
      <c r="A28" s="22" t="s">
        <v>39</v>
      </c>
      <c r="B28" s="1" t="s">
        <v>18</v>
      </c>
      <c r="C28" s="14">
        <v>191</v>
      </c>
      <c r="D28" s="14">
        <v>23</v>
      </c>
      <c r="E28" s="14">
        <v>54</v>
      </c>
      <c r="F28" s="14">
        <v>76</v>
      </c>
      <c r="G28" s="14">
        <v>5</v>
      </c>
      <c r="H28" s="14">
        <v>10</v>
      </c>
      <c r="I28" s="14">
        <v>23</v>
      </c>
      <c r="J28" t="s">
        <v>39</v>
      </c>
      <c r="K28" t="s">
        <v>39</v>
      </c>
      <c r="M28" t="s">
        <v>39</v>
      </c>
      <c r="N28" t="s">
        <v>39</v>
      </c>
    </row>
    <row r="29" spans="1:14" ht="12" customHeight="1">
      <c r="A29" s="22" t="s">
        <v>39</v>
      </c>
      <c r="B29" s="1" t="s">
        <v>19</v>
      </c>
      <c r="C29" s="14">
        <v>132</v>
      </c>
      <c r="D29" s="14">
        <v>13</v>
      </c>
      <c r="E29" s="14">
        <v>49</v>
      </c>
      <c r="F29" s="14">
        <v>46</v>
      </c>
      <c r="G29" s="14">
        <v>1</v>
      </c>
      <c r="H29" s="14">
        <v>8</v>
      </c>
      <c r="I29" s="14">
        <v>15</v>
      </c>
      <c r="J29" t="s">
        <v>39</v>
      </c>
      <c r="K29" t="s">
        <v>39</v>
      </c>
      <c r="M29" t="s">
        <v>39</v>
      </c>
      <c r="N29" t="s">
        <v>39</v>
      </c>
    </row>
    <row r="30" spans="1:14" ht="12" customHeight="1">
      <c r="A30" s="22" t="s">
        <v>39</v>
      </c>
      <c r="B30" s="1" t="s">
        <v>20</v>
      </c>
      <c r="C30" s="14">
        <v>85</v>
      </c>
      <c r="D30" s="14">
        <v>7</v>
      </c>
      <c r="E30" s="14">
        <v>25</v>
      </c>
      <c r="F30" s="14">
        <v>35</v>
      </c>
      <c r="G30" s="14">
        <v>2</v>
      </c>
      <c r="H30" s="14">
        <v>4</v>
      </c>
      <c r="I30" s="14">
        <v>12</v>
      </c>
      <c r="J30" t="s">
        <v>39</v>
      </c>
      <c r="K30" t="s">
        <v>39</v>
      </c>
      <c r="M30" t="s">
        <v>39</v>
      </c>
      <c r="N30" t="s">
        <v>39</v>
      </c>
    </row>
    <row r="31" spans="1:14" ht="12" customHeight="1">
      <c r="A31" s="22" t="s">
        <v>39</v>
      </c>
      <c r="B31" s="1" t="s">
        <v>21</v>
      </c>
      <c r="C31" s="14">
        <v>79</v>
      </c>
      <c r="D31" s="14">
        <v>10</v>
      </c>
      <c r="E31" s="14">
        <v>21</v>
      </c>
      <c r="F31" s="14">
        <v>35</v>
      </c>
      <c r="G31" s="14">
        <v>1</v>
      </c>
      <c r="H31" s="14">
        <v>5</v>
      </c>
      <c r="I31" s="14">
        <v>7</v>
      </c>
      <c r="J31" t="s">
        <v>39</v>
      </c>
      <c r="K31" t="s">
        <v>39</v>
      </c>
      <c r="M31" t="s">
        <v>39</v>
      </c>
      <c r="N31" t="s">
        <v>39</v>
      </c>
    </row>
    <row r="32" spans="1:14" ht="12" customHeight="1">
      <c r="A32" s="22" t="s">
        <v>39</v>
      </c>
      <c r="B32" s="1" t="s">
        <v>22</v>
      </c>
      <c r="C32" s="14">
        <v>36</v>
      </c>
      <c r="D32" s="14">
        <v>3</v>
      </c>
      <c r="E32" s="14">
        <v>10</v>
      </c>
      <c r="F32" s="14">
        <v>18</v>
      </c>
      <c r="G32" s="14">
        <v>1</v>
      </c>
      <c r="H32" s="14">
        <v>2</v>
      </c>
      <c r="I32" s="14">
        <v>2</v>
      </c>
      <c r="J32" t="s">
        <v>39</v>
      </c>
      <c r="K32" t="s">
        <v>39</v>
      </c>
      <c r="M32" t="s">
        <v>39</v>
      </c>
      <c r="N32" t="s">
        <v>39</v>
      </c>
    </row>
    <row r="33" spans="1:14" ht="12" customHeight="1">
      <c r="A33" s="22" t="s">
        <v>39</v>
      </c>
      <c r="B33" s="1" t="s">
        <v>23</v>
      </c>
      <c r="C33" s="14">
        <v>21</v>
      </c>
      <c r="D33" s="14">
        <v>1</v>
      </c>
      <c r="E33" s="14">
        <v>2</v>
      </c>
      <c r="F33" s="14">
        <v>12</v>
      </c>
      <c r="G33" s="14">
        <v>1</v>
      </c>
      <c r="H33" s="14">
        <v>1</v>
      </c>
      <c r="I33" s="14">
        <v>4</v>
      </c>
      <c r="J33" t="s">
        <v>39</v>
      </c>
      <c r="K33" t="s">
        <v>39</v>
      </c>
      <c r="M33" t="s">
        <v>39</v>
      </c>
      <c r="N33" t="s">
        <v>39</v>
      </c>
    </row>
    <row r="34" spans="1:14" ht="12" customHeight="1">
      <c r="A34" s="22" t="s">
        <v>39</v>
      </c>
      <c r="B34" s="1" t="s">
        <v>24</v>
      </c>
      <c r="C34" s="14">
        <v>16</v>
      </c>
      <c r="D34" s="14">
        <v>3</v>
      </c>
      <c r="E34" s="14" t="s">
        <v>52</v>
      </c>
      <c r="F34" s="14">
        <v>9</v>
      </c>
      <c r="G34" s="14">
        <v>1</v>
      </c>
      <c r="H34" s="14">
        <v>1</v>
      </c>
      <c r="I34" s="14">
        <v>2</v>
      </c>
      <c r="J34" t="s">
        <v>39</v>
      </c>
      <c r="K34" t="s">
        <v>39</v>
      </c>
      <c r="M34" t="s">
        <v>39</v>
      </c>
      <c r="N34" t="s">
        <v>39</v>
      </c>
    </row>
    <row r="35" spans="1:14" ht="12" customHeight="1">
      <c r="A35" s="22" t="s">
        <v>39</v>
      </c>
      <c r="B35" s="1" t="s">
        <v>25</v>
      </c>
      <c r="C35" s="14">
        <v>3</v>
      </c>
      <c r="D35" s="14">
        <v>1</v>
      </c>
      <c r="E35" s="14" t="s">
        <v>52</v>
      </c>
      <c r="F35" s="14">
        <v>1</v>
      </c>
      <c r="G35" s="14" t="s">
        <v>52</v>
      </c>
      <c r="H35" s="14" t="s">
        <v>52</v>
      </c>
      <c r="I35" s="14">
        <v>1</v>
      </c>
      <c r="J35" t="s">
        <v>39</v>
      </c>
      <c r="K35" t="s">
        <v>39</v>
      </c>
      <c r="M35" t="s">
        <v>39</v>
      </c>
      <c r="N35" t="s">
        <v>39</v>
      </c>
    </row>
    <row r="36" spans="1:14" ht="12" customHeight="1">
      <c r="A36" s="22" t="s">
        <v>39</v>
      </c>
      <c r="B36" s="1" t="s">
        <v>26</v>
      </c>
      <c r="C36" s="14">
        <v>4</v>
      </c>
      <c r="D36" s="14">
        <v>1</v>
      </c>
      <c r="E36" s="14" t="s">
        <v>52</v>
      </c>
      <c r="F36" s="14">
        <v>2</v>
      </c>
      <c r="G36" s="14" t="s">
        <v>52</v>
      </c>
      <c r="H36" s="14">
        <v>1</v>
      </c>
      <c r="I36" s="14" t="s">
        <v>52</v>
      </c>
      <c r="J36" t="s">
        <v>39</v>
      </c>
      <c r="K36" t="s">
        <v>39</v>
      </c>
      <c r="M36" t="s">
        <v>39</v>
      </c>
      <c r="N36" t="s">
        <v>39</v>
      </c>
    </row>
    <row r="37" spans="1:14" ht="12" customHeight="1">
      <c r="A37" s="21" t="s">
        <v>28</v>
      </c>
      <c r="B37" s="3" t="s">
        <v>39</v>
      </c>
      <c r="C37" s="13">
        <v>2247</v>
      </c>
      <c r="D37" s="13">
        <v>67</v>
      </c>
      <c r="E37" s="13">
        <v>692</v>
      </c>
      <c r="F37" s="13">
        <v>1092</v>
      </c>
      <c r="G37" s="13">
        <v>47</v>
      </c>
      <c r="H37" s="13">
        <v>141</v>
      </c>
      <c r="I37" s="13">
        <v>208</v>
      </c>
    </row>
    <row r="38" spans="1:14" ht="12" customHeight="1">
      <c r="A38" s="22" t="s">
        <v>39</v>
      </c>
      <c r="B38" s="1" t="s">
        <v>12</v>
      </c>
      <c r="C38" s="14">
        <v>11</v>
      </c>
      <c r="D38" s="14" t="s">
        <v>52</v>
      </c>
      <c r="E38" s="14" t="s">
        <v>52</v>
      </c>
      <c r="F38" s="14">
        <v>6</v>
      </c>
      <c r="G38" s="14" t="s">
        <v>52</v>
      </c>
      <c r="H38" s="14">
        <v>2</v>
      </c>
      <c r="I38" s="14">
        <v>3</v>
      </c>
      <c r="J38" t="s">
        <v>39</v>
      </c>
      <c r="K38" t="s">
        <v>39</v>
      </c>
      <c r="M38" t="s">
        <v>39</v>
      </c>
      <c r="N38" t="s">
        <v>39</v>
      </c>
    </row>
    <row r="39" spans="1:14" ht="12" customHeight="1">
      <c r="A39" s="22" t="s">
        <v>39</v>
      </c>
      <c r="B39" s="1" t="s">
        <v>13</v>
      </c>
      <c r="C39" s="14">
        <v>158</v>
      </c>
      <c r="D39" s="14">
        <v>6</v>
      </c>
      <c r="E39" s="14">
        <v>21</v>
      </c>
      <c r="F39" s="14">
        <v>81</v>
      </c>
      <c r="G39" s="14" t="s">
        <v>52</v>
      </c>
      <c r="H39" s="14">
        <v>17</v>
      </c>
      <c r="I39" s="14">
        <v>33</v>
      </c>
      <c r="J39" t="s">
        <v>39</v>
      </c>
      <c r="K39" t="s">
        <v>39</v>
      </c>
      <c r="M39" t="s">
        <v>39</v>
      </c>
      <c r="N39" t="s">
        <v>39</v>
      </c>
    </row>
    <row r="40" spans="1:14" ht="12" customHeight="1">
      <c r="A40" s="22" t="s">
        <v>39</v>
      </c>
      <c r="B40" s="1" t="s">
        <v>14</v>
      </c>
      <c r="C40" s="14">
        <v>281</v>
      </c>
      <c r="D40" s="14">
        <v>8</v>
      </c>
      <c r="E40" s="14">
        <v>70</v>
      </c>
      <c r="F40" s="14">
        <v>147</v>
      </c>
      <c r="G40" s="14">
        <v>3</v>
      </c>
      <c r="H40" s="14">
        <v>18</v>
      </c>
      <c r="I40" s="14">
        <v>35</v>
      </c>
      <c r="J40" t="s">
        <v>39</v>
      </c>
      <c r="K40" t="s">
        <v>39</v>
      </c>
      <c r="M40" t="s">
        <v>39</v>
      </c>
      <c r="N40" t="s">
        <v>39</v>
      </c>
    </row>
    <row r="41" spans="1:14" ht="12" customHeight="1">
      <c r="A41" s="22" t="s">
        <v>39</v>
      </c>
      <c r="B41" s="1" t="s">
        <v>15</v>
      </c>
      <c r="C41" s="14">
        <v>330</v>
      </c>
      <c r="D41" s="14">
        <v>10</v>
      </c>
      <c r="E41" s="14">
        <v>105</v>
      </c>
      <c r="F41" s="14">
        <v>163</v>
      </c>
      <c r="G41" s="14">
        <v>7</v>
      </c>
      <c r="H41" s="14">
        <v>20</v>
      </c>
      <c r="I41" s="14">
        <v>25</v>
      </c>
      <c r="J41" t="s">
        <v>39</v>
      </c>
      <c r="K41" t="s">
        <v>39</v>
      </c>
      <c r="M41" t="s">
        <v>39</v>
      </c>
      <c r="N41" t="s">
        <v>39</v>
      </c>
    </row>
    <row r="42" spans="1:14" ht="12" customHeight="1">
      <c r="A42" s="22" t="s">
        <v>39</v>
      </c>
      <c r="B42" s="1" t="s">
        <v>16</v>
      </c>
      <c r="C42" s="14">
        <v>329</v>
      </c>
      <c r="D42" s="14">
        <v>6</v>
      </c>
      <c r="E42" s="14">
        <v>120</v>
      </c>
      <c r="F42" s="14">
        <v>153</v>
      </c>
      <c r="G42" s="14">
        <v>7</v>
      </c>
      <c r="H42" s="14">
        <v>21</v>
      </c>
      <c r="I42" s="14">
        <v>22</v>
      </c>
      <c r="J42" t="s">
        <v>39</v>
      </c>
      <c r="K42" t="s">
        <v>39</v>
      </c>
      <c r="M42" t="s">
        <v>39</v>
      </c>
      <c r="N42" t="s">
        <v>39</v>
      </c>
    </row>
    <row r="43" spans="1:14" ht="12" customHeight="1">
      <c r="A43" s="22" t="s">
        <v>39</v>
      </c>
      <c r="B43" s="1" t="s">
        <v>17</v>
      </c>
      <c r="C43" s="14">
        <v>296</v>
      </c>
      <c r="D43" s="14">
        <v>12</v>
      </c>
      <c r="E43" s="14">
        <v>107</v>
      </c>
      <c r="F43" s="14">
        <v>136</v>
      </c>
      <c r="G43" s="14">
        <v>7</v>
      </c>
      <c r="H43" s="14">
        <v>19</v>
      </c>
      <c r="I43" s="14">
        <v>15</v>
      </c>
      <c r="J43" t="s">
        <v>39</v>
      </c>
      <c r="K43" t="s">
        <v>39</v>
      </c>
      <c r="M43" t="s">
        <v>39</v>
      </c>
      <c r="N43" t="s">
        <v>39</v>
      </c>
    </row>
    <row r="44" spans="1:14" ht="12" customHeight="1">
      <c r="A44" s="22" t="s">
        <v>39</v>
      </c>
      <c r="B44" s="1" t="s">
        <v>18</v>
      </c>
      <c r="C44" s="14">
        <v>257</v>
      </c>
      <c r="D44" s="14">
        <v>5</v>
      </c>
      <c r="E44" s="14">
        <v>78</v>
      </c>
      <c r="F44" s="14">
        <v>130</v>
      </c>
      <c r="G44" s="14">
        <v>8</v>
      </c>
      <c r="H44" s="14">
        <v>14</v>
      </c>
      <c r="I44" s="14">
        <v>22</v>
      </c>
      <c r="J44" t="s">
        <v>39</v>
      </c>
      <c r="K44" t="s">
        <v>39</v>
      </c>
      <c r="M44" t="s">
        <v>39</v>
      </c>
      <c r="N44" t="s">
        <v>39</v>
      </c>
    </row>
    <row r="45" spans="1:14" ht="12" customHeight="1">
      <c r="A45" s="22" t="s">
        <v>39</v>
      </c>
      <c r="B45" s="1" t="s">
        <v>19</v>
      </c>
      <c r="C45" s="14">
        <v>190</v>
      </c>
      <c r="D45" s="14">
        <v>7</v>
      </c>
      <c r="E45" s="14">
        <v>66</v>
      </c>
      <c r="F45" s="14">
        <v>81</v>
      </c>
      <c r="G45" s="14">
        <v>9</v>
      </c>
      <c r="H45" s="14">
        <v>13</v>
      </c>
      <c r="I45" s="14">
        <v>14</v>
      </c>
      <c r="J45" t="s">
        <v>39</v>
      </c>
      <c r="K45" t="s">
        <v>39</v>
      </c>
      <c r="M45" t="s">
        <v>39</v>
      </c>
      <c r="N45" t="s">
        <v>39</v>
      </c>
    </row>
    <row r="46" spans="1:14" ht="12" customHeight="1">
      <c r="A46" s="22" t="s">
        <v>39</v>
      </c>
      <c r="B46" s="1" t="s">
        <v>20</v>
      </c>
      <c r="C46" s="14">
        <v>149</v>
      </c>
      <c r="D46" s="14">
        <v>3</v>
      </c>
      <c r="E46" s="14">
        <v>59</v>
      </c>
      <c r="F46" s="14">
        <v>57</v>
      </c>
      <c r="G46" s="14">
        <v>5</v>
      </c>
      <c r="H46" s="14">
        <v>5</v>
      </c>
      <c r="I46" s="14">
        <v>20</v>
      </c>
      <c r="J46" t="s">
        <v>39</v>
      </c>
      <c r="K46" t="s">
        <v>39</v>
      </c>
      <c r="M46" t="s">
        <v>39</v>
      </c>
      <c r="N46" t="s">
        <v>39</v>
      </c>
    </row>
    <row r="47" spans="1:14" ht="12" customHeight="1">
      <c r="A47" s="22" t="s">
        <v>39</v>
      </c>
      <c r="B47" s="1" t="s">
        <v>21</v>
      </c>
      <c r="C47" s="14">
        <v>108</v>
      </c>
      <c r="D47" s="14">
        <v>4</v>
      </c>
      <c r="E47" s="14">
        <v>34</v>
      </c>
      <c r="F47" s="14">
        <v>51</v>
      </c>
      <c r="G47" s="14">
        <v>1</v>
      </c>
      <c r="H47" s="14">
        <v>4</v>
      </c>
      <c r="I47" s="14">
        <v>14</v>
      </c>
      <c r="J47" t="s">
        <v>39</v>
      </c>
      <c r="K47" t="s">
        <v>39</v>
      </c>
      <c r="M47" t="s">
        <v>39</v>
      </c>
      <c r="N47" t="s">
        <v>39</v>
      </c>
    </row>
    <row r="48" spans="1:14" ht="12" customHeight="1">
      <c r="A48" s="22" t="s">
        <v>39</v>
      </c>
      <c r="B48" s="1" t="s">
        <v>22</v>
      </c>
      <c r="C48" s="14">
        <v>67</v>
      </c>
      <c r="D48" s="14">
        <v>1</v>
      </c>
      <c r="E48" s="14">
        <v>19</v>
      </c>
      <c r="F48" s="14">
        <v>43</v>
      </c>
      <c r="G48" s="14" t="s">
        <v>52</v>
      </c>
      <c r="H48" s="14">
        <v>4</v>
      </c>
      <c r="I48" s="14" t="s">
        <v>52</v>
      </c>
      <c r="J48" t="s">
        <v>39</v>
      </c>
      <c r="K48" t="s">
        <v>39</v>
      </c>
      <c r="M48" t="s">
        <v>39</v>
      </c>
      <c r="N48" t="s">
        <v>39</v>
      </c>
    </row>
    <row r="49" spans="1:29" ht="12" customHeight="1">
      <c r="A49" s="22" t="s">
        <v>39</v>
      </c>
      <c r="B49" s="1" t="s">
        <v>23</v>
      </c>
      <c r="C49" s="14">
        <v>33</v>
      </c>
      <c r="D49" s="14">
        <v>2</v>
      </c>
      <c r="E49" s="14">
        <v>5</v>
      </c>
      <c r="F49" s="14">
        <v>20</v>
      </c>
      <c r="G49" s="14" t="s">
        <v>52</v>
      </c>
      <c r="H49" s="14">
        <v>3</v>
      </c>
      <c r="I49" s="14">
        <v>3</v>
      </c>
      <c r="J49" t="s">
        <v>39</v>
      </c>
      <c r="K49" t="s">
        <v>39</v>
      </c>
      <c r="M49" t="s">
        <v>39</v>
      </c>
      <c r="N49" t="s">
        <v>39</v>
      </c>
    </row>
    <row r="50" spans="1:29" ht="12" customHeight="1">
      <c r="A50" s="22" t="s">
        <v>39</v>
      </c>
      <c r="B50" s="1" t="s">
        <v>24</v>
      </c>
      <c r="C50" s="14">
        <v>20</v>
      </c>
      <c r="D50" s="14">
        <v>2</v>
      </c>
      <c r="E50" s="14">
        <v>5</v>
      </c>
      <c r="F50" s="14">
        <v>11</v>
      </c>
      <c r="G50" s="14" t="s">
        <v>52</v>
      </c>
      <c r="H50" s="14" t="s">
        <v>52</v>
      </c>
      <c r="I50" s="14">
        <v>2</v>
      </c>
      <c r="J50" t="s">
        <v>39</v>
      </c>
      <c r="K50" t="s">
        <v>39</v>
      </c>
      <c r="M50" t="s">
        <v>39</v>
      </c>
      <c r="N50" t="s">
        <v>39</v>
      </c>
    </row>
    <row r="51" spans="1:29" ht="12" customHeight="1">
      <c r="A51" s="22" t="s">
        <v>39</v>
      </c>
      <c r="B51" s="1" t="s">
        <v>25</v>
      </c>
      <c r="C51" s="14">
        <v>12</v>
      </c>
      <c r="D51" s="14" t="s">
        <v>52</v>
      </c>
      <c r="E51" s="14">
        <v>1</v>
      </c>
      <c r="F51" s="14">
        <v>10</v>
      </c>
      <c r="G51" s="14" t="s">
        <v>52</v>
      </c>
      <c r="H51" s="14">
        <v>1</v>
      </c>
      <c r="I51" s="14" t="s">
        <v>52</v>
      </c>
      <c r="J51" t="s">
        <v>39</v>
      </c>
      <c r="K51" t="s">
        <v>39</v>
      </c>
      <c r="M51" t="s">
        <v>39</v>
      </c>
      <c r="N51" t="s">
        <v>39</v>
      </c>
    </row>
    <row r="52" spans="1:29" ht="12" customHeight="1">
      <c r="A52" s="23" t="s">
        <v>39</v>
      </c>
      <c r="B52" s="4" t="s">
        <v>26</v>
      </c>
      <c r="C52" s="15">
        <v>6</v>
      </c>
      <c r="D52" s="15">
        <v>1</v>
      </c>
      <c r="E52" s="15">
        <v>2</v>
      </c>
      <c r="F52" s="15">
        <v>3</v>
      </c>
      <c r="G52" s="15" t="s">
        <v>52</v>
      </c>
      <c r="H52" s="15" t="s">
        <v>52</v>
      </c>
      <c r="I52" s="15" t="s">
        <v>52</v>
      </c>
      <c r="J52" t="s">
        <v>39</v>
      </c>
      <c r="K52" t="s">
        <v>39</v>
      </c>
      <c r="M52" t="s">
        <v>39</v>
      </c>
      <c r="N52" t="s">
        <v>39</v>
      </c>
    </row>
    <row r="53" spans="1:29" s="33" customFormat="1" ht="33" customHeight="1">
      <c r="A53" s="29" t="s">
        <v>50</v>
      </c>
      <c r="B53" s="30"/>
      <c r="C53" s="30"/>
      <c r="D53" s="30"/>
      <c r="E53" s="30"/>
      <c r="F53" s="30"/>
      <c r="G53" s="30"/>
      <c r="H53" s="30"/>
      <c r="I53" s="31"/>
      <c r="J53" s="32"/>
      <c r="K53" s="32"/>
      <c r="L53" s="32" t="s">
        <v>39</v>
      </c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>
      <c r="A54" s="18" t="s">
        <v>51</v>
      </c>
      <c r="B54" s="19"/>
      <c r="C54" s="19"/>
      <c r="D54" s="19"/>
      <c r="E54" s="19"/>
      <c r="F54" s="19"/>
      <c r="G54" s="19"/>
      <c r="H54" s="19"/>
      <c r="I54" s="20"/>
      <c r="J54" s="12"/>
      <c r="K54" s="12"/>
      <c r="L54" s="12" t="s">
        <v>39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39</v>
      </c>
      <c r="B55" s="5" t="s">
        <v>39</v>
      </c>
      <c r="C55" s="5" t="s">
        <v>39</v>
      </c>
      <c r="D55" s="5" t="s">
        <v>39</v>
      </c>
      <c r="E55" s="5" t="s">
        <v>39</v>
      </c>
      <c r="F55" s="5" t="s">
        <v>39</v>
      </c>
      <c r="G55" s="5" t="s">
        <v>39</v>
      </c>
      <c r="H55" s="5" t="s">
        <v>39</v>
      </c>
      <c r="I55" s="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3.9</vt:lpstr>
      <vt:lpstr>Cuadro 3.9.1</vt:lpstr>
      <vt:lpstr>Cuadro 3.9.2</vt:lpstr>
      <vt:lpstr>Cuadro 3.9.3</vt:lpstr>
      <vt:lpstr>Cuadro 3.9.4</vt:lpstr>
      <vt:lpstr>Cuadro 3.9.5</vt:lpstr>
      <vt:lpstr>Cuadro 3.9.6</vt:lpstr>
      <vt:lpstr>Cuadro 3.9.7</vt:lpstr>
      <vt:lpstr>Cuadro 3.9.8</vt:lpstr>
      <vt:lpstr>Cuadro 3.9.9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2024-01-11T18:52:23Z</dcterms:created>
  <dcterms:modified xsi:type="dcterms:W3CDTF">2024-02-14T17:00:55Z</dcterms:modified>
</cp:coreProperties>
</file>