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NOA\"/>
    </mc:Choice>
  </mc:AlternateContent>
  <bookViews>
    <workbookView xWindow="-105" yWindow="-105" windowWidth="23250" windowHeight="13170" activeTab="1"/>
  </bookViews>
  <sheets>
    <sheet name="Carátula" sheetId="21" r:id="rId1"/>
    <sheet name="Índice" sheetId="20" r:id="rId2"/>
    <sheet name="Cuadro 2.12" sheetId="1" r:id="rId3"/>
    <sheet name="Cuadro 2.12.1" sheetId="2" r:id="rId4"/>
    <sheet name="Cuadro 2.12.2" sheetId="3" r:id="rId5"/>
    <sheet name="Cuadro 2.12.3" sheetId="4" r:id="rId6"/>
    <sheet name="Cuadro 2.12.4" sheetId="5" r:id="rId7"/>
    <sheet name="Cuadro 2.12.5" sheetId="6" r:id="rId8"/>
    <sheet name="Cuadro 2.12.6" sheetId="7" r:id="rId9"/>
    <sheet name="Cuadro 2.12.7" sheetId="8" r:id="rId10"/>
    <sheet name="Cuadro 2.12.8" sheetId="9" r:id="rId11"/>
    <sheet name="Cuadro 2.12.9" sheetId="10" r:id="rId12"/>
    <sheet name="Cuadro 2.12.10" sheetId="11" r:id="rId13"/>
    <sheet name="Cuadro 2.12.11" sheetId="12" r:id="rId14"/>
    <sheet name="Cuadro 2.12.12" sheetId="13" r:id="rId15"/>
    <sheet name="Cuadro 2.12.13" sheetId="14" r:id="rId16"/>
    <sheet name="Cuadro 2.12.14" sheetId="15" r:id="rId17"/>
    <sheet name="Cuadro 2.12.15" sheetId="16" r:id="rId18"/>
    <sheet name="Cuadro 2.12.16" sheetId="17" r:id="rId19"/>
    <sheet name="Cuadro 2.12.17" sheetId="18" r:id="rId20"/>
    <sheet name="Cuadro 2.12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5" i="20"/>
  <c r="A6" i="20"/>
  <c r="A8" i="20"/>
  <c r="A7" i="20"/>
  <c r="A4" i="20"/>
</calcChain>
</file>

<file path=xl/sharedStrings.xml><?xml version="1.0" encoding="utf-8"?>
<sst xmlns="http://schemas.openxmlformats.org/spreadsheetml/2006/main" count="27163" uniqueCount="101">
  <si>
    <t>Censo Nacional de Población, Hogares y Viviendas 2022</t>
  </si>
  <si>
    <t>Cuadro 2.12. Provincia de La Rioja.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</si>
  <si>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</si>
  <si>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</si>
  <si>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</si>
  <si>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</si>
  <si>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</si>
  <si>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</si>
  <si>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</si>
  <si>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</si>
  <si>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</si>
  <si>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</si>
  <si>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</si>
  <si>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</si>
  <si>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</si>
  <si>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</si>
  <si>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</si>
  <si>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</si>
  <si>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</si>
  <si>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</si>
  <si>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</si>
  <si>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</si>
  <si>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</si>
  <si>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</si>
  <si>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</si>
  <si>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</si>
  <si>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</si>
  <si>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</si>
  <si>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</si>
  <si>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</si>
  <si>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</si>
  <si>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</si>
  <si>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</si>
  <si>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</si>
  <si>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</si>
  <si>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</si>
  <si>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</si>
  <si>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</si>
  <si>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</si>
  <si>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</si>
  <si>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</si>
  <si>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</si>
  <si>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</si>
  <si>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</si>
  <si>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</si>
  <si>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</si>
  <si>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</si>
  <si>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</si>
  <si>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</si>
  <si>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</si>
  <si>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</si>
  <si>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</si>
  <si>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</si>
  <si>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</si>
  <si>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</si>
  <si>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</si>
  <si>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</si>
  <si>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</si>
  <si>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</si>
  <si>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</si>
  <si>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</si>
  <si>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</si>
  <si>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</si>
  <si>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</si>
  <si>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</si>
  <si>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</si>
  <si>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</si>
  <si>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</si>
  <si>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</si>
  <si>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</si>
  <si>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</si>
  <si>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</si>
  <si>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</si>
  <si>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</si>
  <si>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</si>
  <si>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</si>
  <si>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2.12.1. Provincia de La Rioja, departamento Arauco.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</si>
  <si>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2.12.2. Provincia de La Rioja, departamento Ángel Vicente Peñaloza.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</si>
  <si>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2.12.3. Provincia de La Rioja,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</si>
  <si>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2.12.4. Provincia de La Rioja, departamento Castro Barros.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</si>
  <si>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2.12.5. Provincia de La Rioja, departamento Chamical.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</si>
  <si>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2.12.6. Provincia de La Rioja, departamento Chilecito.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</si>
  <si>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2.12.7. Provincia de La Rioja, departamento Famatina.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</si>
  <si>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2.12.8. Provincia de La Rioja, departamento General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</si>
  <si>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2.12.9. Provincia de La Rioja, departamento General Felipe Varela.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</si>
  <si>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2.12.10. Provincia de La Rioja, departamento General Juan Facundo Quiroga.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</si>
  <si>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2.12.11. Provincia de La Rioja, departamento General Lamadrid.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</si>
  <si>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2.12.12. Provincia de La Rioja, departamento General Ortiz de Ocampo.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</si>
  <si>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2.12.13. Provincia de La Rioja, departamento General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</si>
  <si>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2.12.14. Provincia de La Rioja, departamento Independencia.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</si>
  <si>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2.12.15. Provincia de La Rioja, departamento Rosario Vera Peñaloza.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</si>
  <si>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2.12.16. Provincia de La Rioja, departamento San Blas de los Sauces.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</si>
  <si>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2.12.17. Provincia de La Rioja, departamento Sanagasta.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</si>
  <si>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2.12.18. Provincia de La Rioja, departamento Vinchina.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</si>
  <si>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</si>
  <si>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</si>
  <si>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</si>
  <si>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</si>
  <si>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La Rioja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</si>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</sst>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0.25">
      <c r="K3" s="17" t="s">
        <v>67</v>
      </c>
    </row>
    <row r="4" spans="1:11" ht="20.25">
      <c r="K4" s="17"/>
    </row>
    <row r="5" spans="1:11" ht="20.25">
      <c r="K5" s="17" t="s">
        <v>68</v>
      </c>
    </row>
    <row r="7" spans="1:11" ht="15">
      <c r="K7" s="34" t="s">
        <v>97</v>
      </c>
    </row>
    <row r="8" spans="1:11" ht="15">
      <c r="K8" s="18"/>
    </row>
    <row r="9" spans="1:11" ht="15">
      <c r="K9" s="18" t="s">
        <v>98</v>
      </c>
    </row>
    <row r="10" spans="1:11" ht="15">
      <c r="K10" s="18"/>
    </row>
    <row r="11" spans="1:11" ht="15">
      <c r="K11" s="18"/>
    </row>
    <row r="12" spans="1:11" ht="15">
      <c r="K12" s="18" t="s">
        <v>69</v>
      </c>
    </row>
    <row r="13" spans="1:11" ht="15">
      <c r="K13" s="18" t="s">
        <v>70</v>
      </c>
    </row>
    <row r="14" spans="1:11" ht="15">
      <c r="K14" s="18" t="s">
        <v>71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05"/>
  <sheetViews>
    <sheetView showGridLines="0" tabSelected="1" zoomScale="120" zoomScaleNormal="120" workbookViewId="0">
      <selection sqref="A1:K1"/>
    </sheetView>
  </sheetViews>
  <sheetFormatPr baseColWidth="10" defaultRowHeight="11.25"/>
  <cols>
    <col min="1" max="1" width="244.83203125" bestFit="1" customWidth="1"/>
    <col min="11" max="11" width="19.6640625" customWidth="1"/>
  </cols>
  <sheetData>
    <row r="1" spans="1:11" ht="12.75">
      <c r="A1" s="23" t="s">
        <v>64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>
      <c r="A2" s="24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2.75">
      <c r="A3" s="16"/>
    </row>
    <row r="4" spans="1:11" ht="12.75">
      <c r="A4" s="15" t="str">
        <f>HYPERLINK("#'Cuadro 2.12'!A3", "Cuadro 2.12. Provincia de La Rioja. Población en viviendas particulares que asiste a algún establecimiento educativo, por nivel educativo, según sexo registrado al nacer y grupo de edad. Año 2022")</f>
        <v>Cuadro 2.12. Provincia de La Rioja. Población en viviendas particulares que asiste a algún establecimiento educativo, por nivel educativo, según sexo registrado al nacer y grupo de edad. Año 2022</v>
      </c>
    </row>
    <row r="5" spans="1:11" ht="12.75">
      <c r="A5" s="19" t="str">
        <f>HYPERLINK("#'Cuadro 2.12.1'!A3", "Cuadro 2.12.1 Provincia de La Rioja, departamento Arauco. Población en viviendas particulares que asiste a algún establecimiento educativo, por nivel educativo, según sexo registrado al nacer y grupo de edad. Año 2022")</f>
        <v>Cuadro 2.12.1 Provincia de La Rioja, departamento Arauco. Población en viviendas particulares que asiste a algún establecimiento educativo, por nivel educativo, según sexo registrado al nacer y grupo de edad. Año 2022</v>
      </c>
    </row>
    <row r="6" spans="1:11" ht="12.75">
      <c r="A6" s="19" t="str">
        <f>HYPERLINK("#'Cuadro 2.12.2'!A3", "Cuadro 2.12.2 Provincia de La Rioja, departamento Ángel Vicente Peñaloza. Población en viviendas particulares que asiste a algún establecimiento educativo, por nivel educativo, según sexo registrado al nacer y grupo de edad. Año 2022")</f>
        <v>Cuadro 2.12.2 Provincia de La Rioja, departamento Ángel Vicente Peñaloza. Población en viviendas particulares que asiste a algún establecimiento educativo, por nivel educativo, según sexo registrado al nacer y grupo de edad. Año 2022</v>
      </c>
    </row>
    <row r="7" spans="1:11" ht="12.75">
      <c r="A7" s="19" t="str">
        <f>HYPERLINK("#'Cuadro 2.12.3'!A3", "Cuadro 2.12.3 Provincia de La Rioja, departamento Capital. Población en viviendas particulares que asiste a algún establecimiento educativo, por nivel educativo, según sexo registrado al nacer y grupo de edad. Año 2022")</f>
        <v>Cuadro 2.12.3 Provincia de La Rioja, departamento Capital. Población en viviendas particulares que asiste a algún establecimiento educativo, por nivel educativo, según sexo registrado al nacer y grupo de edad. Año 2022</v>
      </c>
    </row>
    <row r="8" spans="1:11" ht="12.75">
      <c r="A8" s="19" t="str">
        <f>HYPERLINK("#'Cuadro 2.12.4'!A3", "Cuadro 2.12.4 Provincia de La Rioja, departamento Castro Barros. Población en viviendas particulares que asiste a algún establecimiento educativo, por nivel educativo, según sexo registrado al nacer y grupo de edad. Año 2022")</f>
        <v>Cuadro 2.12.4 Provincia de La Rioja, departamento Castro Barros. Población en viviendas particulares que asiste a algún establecimiento educativo, por nivel educativo, según sexo registrado al nacer y grupo de edad. Año 2022</v>
      </c>
    </row>
    <row r="9" spans="1:11" ht="12.75">
      <c r="A9" s="19" t="str">
        <f>HYPERLINK("#'Cuadro 2.12.5'!A3", "Cuadro 2.12.5 Provincia de La Rioja, departamento Chamical. Población en viviendas particulares que asiste a algún establecimiento educativo, por nivel educativo, según sexo registrado al nacer y grupo de edad. Año 2022")</f>
        <v>Cuadro 2.12.5 Provincia de La Rioja, departamento Chamical. Población en viviendas particulares que asiste a algún establecimiento educativo, por nivel educativo, según sexo registrado al nacer y grupo de edad. Año 2022</v>
      </c>
    </row>
    <row r="10" spans="1:11" ht="12.75">
      <c r="A10" s="19" t="str">
        <f>HYPERLINK("#'Cuadro 2.12.6'!A3", "Cuadro 2.12.6 Provincia de La Rioja, departamento Chilecito. Población en viviendas particulares que asiste a algún establecimiento educativo, por nivel educativo, según sexo registrado al nacer y grupo de edad. Año 2022")</f>
        <v>Cuadro 2.12.6 Provincia de La Rioja, departamento Chilecito. Población en viviendas particulares que asiste a algún establecimiento educativo, por nivel educativo, según sexo registrado al nacer y grupo de edad. Año 2022</v>
      </c>
    </row>
    <row r="11" spans="1:11" ht="12.75">
      <c r="A11" s="19" t="str">
        <f>HYPERLINK("#'Cuadro 2.12.7'!A3", "Cuadro 2.12.7 Provincia de La Rioja, departamento Famatina. Población en viviendas particulares que asiste a algún establecimiento educativo, por nivel educativo, según sexo registrado al nacer y grupo de edad. Año 2022")</f>
        <v>Cuadro 2.12.7 Provincia de La Rioja, departamento Famatina. Población en viviendas particulares que asiste a algún establecimiento educativo, por nivel educativo, según sexo registrado al nacer y grupo de edad. Año 2022</v>
      </c>
    </row>
    <row r="12" spans="1:11" ht="12.75">
      <c r="A12" s="19" t="str">
        <f>HYPERLINK("#'Cuadro 2.12.8'!A3", "Cuadro 2.12.8 Provincia de La Rioja, departamento General Belgrano. Población en viviendas particulares que asiste a algún establecimiento educativo, por nivel educativo, según sexo registrado al nacer y grupo de edad. Año 2022")</f>
        <v>Cuadro 2.12.8 Provincia de La Rioja, departamento General Belgrano. Población en viviendas particulares que asiste a algún establecimiento educativo, por nivel educativo, según sexo registrado al nacer y grupo de edad. Año 2022</v>
      </c>
    </row>
    <row r="13" spans="1:11" ht="12.75">
      <c r="A13" s="19" t="str">
        <f>HYPERLINK("#'Cuadro 2.12.9'!A3", "Cuadro 2.12.9 Provincia de La Rioja, departamento General Felipe Varela. Población en viviendas particulares que asiste a algún establecimiento educativo, por nivel educativo, según sexo registrado al nacer y grupo de edad. Año 2022")</f>
        <v>Cuadro 2.12.9 Provincia de La Rioja, departamento General Felipe Varela. Población en viviendas particulares que asiste a algún establecimiento educativo, por nivel educativo, según sexo registrado al nacer y grupo de edad. Año 2022</v>
      </c>
    </row>
    <row r="14" spans="1:11" ht="12.75">
      <c r="A14" s="19" t="str">
        <f>HYPERLINK("#'Cuadro 2.12.10'!A3", "Cuadro 2.12.10 Provincia de La Rioja, departamento General Juan Facundo Quiroga. Población en viviendas particulares que asiste a algún establecimiento educativo, por nivel educativo, según sexo registrado al nacer y grupo de edad. Año 2022")</f>
        <v>Cuadro 2.12.10 Provincia de La Rioja, departamento General Juan Facundo Quiroga. Población en viviendas particulares que asiste a algún establecimiento educativo, por nivel educativo, según sexo registrado al nacer y grupo de edad. Año 2022</v>
      </c>
    </row>
    <row r="15" spans="1:11" ht="12.75">
      <c r="A15" s="19" t="str">
        <f>HYPERLINK("#'Cuadro 2.12.11'!A3", "Cuadro 2.12.11 Provincia de La Rioja, departamento General Lamadrid. Población en viviendas particulares que asiste a algún establecimiento educativo, por nivel educativo, según sexo registrado al nacer y grupo de edad. Año 2022")</f>
        <v>Cuadro 2.12.11 Provincia de La Rioja, departamento General Lamadrid. Población en viviendas particulares que asiste a algún establecimiento educativo, por nivel educativo, según sexo registrado al nacer y grupo de edad. Año 2022</v>
      </c>
    </row>
    <row r="16" spans="1:11" ht="12.75">
      <c r="A16" s="19" t="str">
        <f>HYPERLINK("#'Cuadro 2.12.12'!A3", "Cuadro 2.12.12 Provincia de La Rioja, departamento General Ortiz de Ocampo. Población en viviendas particulares que asiste a algún establecimiento educativo, por nivel educativo, según sexo registrado al nacer y grupo de edad. Año 2022")</f>
        <v>Cuadro 2.12.12 Provincia de La Rioja, departamento General Ortiz de Ocampo. Población en viviendas particulares que asiste a algún establecimiento educativo, por nivel educativo, según sexo registrado al nacer y grupo de edad. Año 2022</v>
      </c>
    </row>
    <row r="17" spans="1:1" ht="12.75">
      <c r="A17" s="19" t="str">
        <f>HYPERLINK("#'Cuadro 2.12.13'!A3", "Cuadro 2.12.13 Provincia de La Rioja, departamento General San Martín. Población en viviendas particulares que asiste a algún establecimiento educativo, por nivel educativo, según sexo registrado al nacer y grupo de edad. Año 2022")</f>
        <v>Cuadro 2.12.13 Provincia de La Rioja, departamento General San Martín. Población en viviendas particulares que asiste a algún establecimiento educativo, por nivel educativo, según sexo registrado al nacer y grupo de edad. Año 2022</v>
      </c>
    </row>
    <row r="18" spans="1:1" ht="12.75">
      <c r="A18" s="19" t="str">
        <f>HYPERLINK("#'Cuadro 2.12.14'!A3", "Cuadro 2.12.14 Provincia de La Rioja, departamento Independencia. Población en viviendas particulares que asiste a algún establecimiento educativo, por nivel educativo, según sexo registrado al nacer y grupo de edad. Año 2022")</f>
        <v>Cuadro 2.12.14 Provincia de La Rioja, departamento Independencia. Población en viviendas particulares que asiste a algún establecimiento educativo, por nivel educativo, según sexo registrado al nacer y grupo de edad. Año 2022</v>
      </c>
    </row>
    <row r="19" spans="1:1" ht="12.75">
      <c r="A19" s="19" t="str">
        <f>HYPERLINK("#'Cuadro 2.12.15'!A3", "Cuadro 2.12.15 Provincia de La Rioja, departamento Rosario Vera Peñaloza. Población en viviendas particulares que asiste a algún establecimiento educativo, por nivel educativo, según sexo registrado al nacer y grupo de edad. Año 2022")</f>
        <v>Cuadro 2.12.15 Provincia de La Rioja, departamento Rosario Vera Peñaloza. Población en viviendas particulares que asiste a algún establecimiento educativo, por nivel educativo, según sexo registrado al nacer y grupo de edad. Año 2022</v>
      </c>
    </row>
    <row r="20" spans="1:1" ht="12.75">
      <c r="A20" s="19" t="str">
        <f>HYPERLINK("#'Cuadro 2.12.16'!A3", "Cuadro 2.12.16 Provincia de La Rioja, departamento San Blas de los Sauces. Población en viviendas particulares que asiste a algún establecimiento educativo, por nivel educativo, según sexo registrado al nacer y grupo de edad. Año 2022")</f>
        <v>Cuadro 2.12.16 Provincia de La Rioja, departamento San Blas de los Sauces. Población en viviendas particulares que asiste a algún establecimiento educativo, por nivel educativo, según sexo registrado al nacer y grupo de edad. Año 2022</v>
      </c>
    </row>
    <row r="21" spans="1:1" ht="12.75">
      <c r="A21" s="19" t="str">
        <f>HYPERLINK("#'Cuadro 2.12.17'!A3", "Cuadro 2.12.17 Provincia de La Rioja, departamento Sanagasta. Población en viviendas particulares que asiste a algún establecimiento educativo, por nivel educativo, según sexo registrado al nacer y grupo de edad. Año 2022")</f>
        <v>Cuadro 2.12.17 Provincia de La Rioja, departamento Sanagasta. Población en viviendas particulares que asiste a algún establecimiento educativo, por nivel educativo, según sexo registrado al nacer y grupo de edad. Año 2022</v>
      </c>
    </row>
    <row r="22" spans="1:1" ht="12.75">
      <c r="A22" s="19" t="str">
        <f>HYPERLINK("#'Cuadro 2.12.18'!A3", "Cuadro 2.12.18 Provincia de La Rioja, departamento Vinchina. Población en viviendas particulares que asiste a algún establecimiento educativo, por nivel educativo, según sexo registrado al nacer y grupo de edad. Año 2022")</f>
        <v>Cuadro 2.12.18 Provincia de La Rioja, departamento Vinchina. Población en viviendas particulares que asiste a algún establecimiento educativo, por nivel educativo, según sexo registrado al nacer y grupo de edad. Año 2022</v>
      </c>
    </row>
    <row r="23" spans="1:1" ht="12.75">
      <c r="A23" s="16"/>
    </row>
    <row r="24" spans="1:1" ht="12.75">
      <c r="A24" s="16" t="s">
        <v>66</v>
      </c>
    </row>
    <row r="25" spans="1:1" ht="12.75">
      <c r="A25" s="16" t="s">
        <v>99</v>
      </c>
    </row>
    <row r="26" spans="1:1" ht="12.75">
      <c r="A26" s="16" t="s">
        <v>100</v>
      </c>
    </row>
    <row r="27" spans="1:1" ht="12.75">
      <c r="A27" s="16"/>
    </row>
    <row r="28" spans="1:1" ht="12.75">
      <c r="A28" s="16"/>
    </row>
    <row r="29" spans="1:1" ht="12.75">
      <c r="A29" s="16"/>
    </row>
    <row r="30" spans="1:1" ht="12.75">
      <c r="A30" s="16"/>
    </row>
    <row r="31" spans="1:1" ht="12.75">
      <c r="A31" s="16"/>
    </row>
    <row r="32" spans="1:1" ht="12.75">
      <c r="A32" s="16"/>
    </row>
    <row r="33" spans="1:1" ht="12.75">
      <c r="A33" s="16"/>
    </row>
    <row r="34" spans="1:1" ht="12.75">
      <c r="A34" s="16"/>
    </row>
    <row r="35" spans="1:1" ht="12.75">
      <c r="A35" s="16"/>
    </row>
    <row r="36" spans="1:1" ht="12.75">
      <c r="A36" s="16"/>
    </row>
    <row r="37" spans="1:1" ht="12.75">
      <c r="A37" s="16"/>
    </row>
    <row r="38" spans="1:1" ht="12.75">
      <c r="A38" s="16"/>
    </row>
    <row r="39" spans="1:1" ht="12.75">
      <c r="A39" s="16"/>
    </row>
    <row r="40" spans="1:1" ht="12.75">
      <c r="A40" s="16"/>
    </row>
    <row r="41" spans="1:1" ht="12.75">
      <c r="A41" s="16"/>
    </row>
    <row r="42" spans="1:1" ht="12.75">
      <c r="A42" s="16"/>
    </row>
    <row r="43" spans="1:1" ht="12.75">
      <c r="A43" s="16"/>
    </row>
    <row r="44" spans="1:1" ht="12.75">
      <c r="A44" s="16"/>
    </row>
    <row r="45" spans="1:1" ht="12.75">
      <c r="A45" s="16"/>
    </row>
    <row r="46" spans="1:1" ht="12.75">
      <c r="A46" s="16"/>
    </row>
    <row r="47" spans="1:1" ht="12.75">
      <c r="A47" s="16"/>
    </row>
    <row r="48" spans="1:1" ht="12.75">
      <c r="A48" s="16"/>
    </row>
    <row r="49" spans="1:1" ht="12.75">
      <c r="A49" s="16"/>
    </row>
    <row r="50" spans="1:1" ht="12.75">
      <c r="A50" s="16"/>
    </row>
    <row r="51" spans="1:1" ht="12.75">
      <c r="A51" s="16"/>
    </row>
    <row r="52" spans="1:1" ht="12.75">
      <c r="A52" s="16"/>
    </row>
    <row r="53" spans="1:1" ht="12.75">
      <c r="A53" s="16"/>
    </row>
    <row r="54" spans="1:1" ht="12.75">
      <c r="A54" s="16"/>
    </row>
    <row r="55" spans="1:1" ht="12.75">
      <c r="A55" s="16"/>
    </row>
    <row r="56" spans="1:1" ht="12.75">
      <c r="A56" s="16"/>
    </row>
    <row r="57" spans="1:1" ht="12.75">
      <c r="A57" s="16"/>
    </row>
    <row r="58" spans="1:1" ht="12.75">
      <c r="A58" s="16"/>
    </row>
    <row r="59" spans="1:1" ht="12.75">
      <c r="A59" s="16"/>
    </row>
    <row r="60" spans="1:1" ht="12.75">
      <c r="A60" s="16"/>
    </row>
    <row r="61" spans="1:1" ht="12.75">
      <c r="A61" s="16"/>
    </row>
    <row r="62" spans="1:1" ht="12.75">
      <c r="A62" s="16"/>
    </row>
    <row r="63" spans="1:1" ht="12.75">
      <c r="A63" s="16"/>
    </row>
    <row r="64" spans="1:1" ht="12.75">
      <c r="A64" s="16"/>
    </row>
    <row r="65" spans="1:1" ht="12.75">
      <c r="A65" s="16"/>
    </row>
    <row r="66" spans="1:1" ht="12.75">
      <c r="A66" s="16"/>
    </row>
    <row r="67" spans="1:1" ht="12.75">
      <c r="A67" s="16"/>
    </row>
    <row r="68" spans="1:1" ht="12.75">
      <c r="A68" s="16"/>
    </row>
    <row r="69" spans="1:1" ht="12.75">
      <c r="A69" s="16"/>
    </row>
    <row r="70" spans="1:1" ht="12.75">
      <c r="A70" s="16"/>
    </row>
    <row r="71" spans="1:1" ht="12.75">
      <c r="A71" s="16"/>
    </row>
    <row r="72" spans="1:1" ht="12.75">
      <c r="A72" s="16"/>
    </row>
    <row r="73" spans="1:1" ht="12.75">
      <c r="A73" s="16"/>
    </row>
    <row r="74" spans="1:1" ht="12.75">
      <c r="A74" s="16"/>
    </row>
    <row r="75" spans="1:1" ht="12.75">
      <c r="A75" s="16"/>
    </row>
    <row r="76" spans="1:1" ht="12.75">
      <c r="A76" s="16"/>
    </row>
    <row r="77" spans="1:1" ht="12.75">
      <c r="A77" s="16"/>
    </row>
    <row r="78" spans="1:1" ht="12.75">
      <c r="A78" s="16"/>
    </row>
    <row r="79" spans="1:1" ht="12.75">
      <c r="A79" s="16"/>
    </row>
    <row r="80" spans="1:1" ht="12.75">
      <c r="A80" s="16"/>
    </row>
    <row r="81" spans="1:1" ht="12.75">
      <c r="A81" s="16"/>
    </row>
    <row r="82" spans="1:1" ht="12.75">
      <c r="A82" s="16"/>
    </row>
    <row r="83" spans="1:1" ht="12.75">
      <c r="A83" s="16"/>
    </row>
    <row r="84" spans="1:1" ht="12.75">
      <c r="A84" s="16"/>
    </row>
    <row r="85" spans="1:1" ht="12.75">
      <c r="A85" s="16"/>
    </row>
    <row r="86" spans="1:1" ht="12.75">
      <c r="A86" s="16"/>
    </row>
    <row r="87" spans="1:1" ht="12.75">
      <c r="A87" s="16"/>
    </row>
    <row r="88" spans="1:1" ht="12.75">
      <c r="A88" s="16"/>
    </row>
    <row r="89" spans="1:1" ht="12.75">
      <c r="A89" s="16"/>
    </row>
    <row r="90" spans="1:1" ht="12.75">
      <c r="A90" s="16"/>
    </row>
    <row r="91" spans="1:1" ht="12.75">
      <c r="A91" s="16"/>
    </row>
    <row r="92" spans="1:1" ht="12.75">
      <c r="A92" s="16"/>
    </row>
    <row r="93" spans="1:1" ht="12.75">
      <c r="A93" s="16"/>
    </row>
    <row r="94" spans="1:1" ht="12.75">
      <c r="A94" s="16"/>
    </row>
    <row r="95" spans="1:1" ht="12.75">
      <c r="A95" s="16"/>
    </row>
    <row r="96" spans="1:1" ht="12.75">
      <c r="A96" s="16"/>
    </row>
    <row r="97" spans="1:1" ht="12.75">
      <c r="A97" s="16"/>
    </row>
    <row r="98" spans="1:1" ht="12.75">
      <c r="A98" s="16"/>
    </row>
    <row r="99" spans="1:1" ht="12.75">
      <c r="A99" s="16"/>
    </row>
    <row r="100" spans="1:1" ht="12.75">
      <c r="A100" s="16"/>
    </row>
    <row r="101" spans="1:1" ht="12.75">
      <c r="A101" s="16"/>
    </row>
    <row r="102" spans="1:1" ht="12.75">
      <c r="A102" s="16"/>
    </row>
    <row r="103" spans="1:1" ht="12.75">
      <c r="A103" s="16"/>
    </row>
    <row r="104" spans="1:1" ht="12.75">
      <c r="A104" s="16"/>
    </row>
    <row r="105" spans="1:1" ht="12.75">
      <c r="A105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29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37.5" customHeight="1">
      <c r="A2" s="35" t="s">
        <v>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29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33" t="s">
        <v>11</v>
      </c>
      <c r="B5" s="7" t="s">
        <v>63</v>
      </c>
      <c r="C5" s="5">
        <v>382453</v>
      </c>
      <c r="D5" s="5">
        <v>142524</v>
      </c>
      <c r="E5" s="5">
        <v>6164</v>
      </c>
      <c r="F5" s="5">
        <v>9696</v>
      </c>
      <c r="G5" s="5">
        <v>46641</v>
      </c>
      <c r="H5" s="5">
        <v>36971</v>
      </c>
      <c r="I5" s="5">
        <v>12124</v>
      </c>
      <c r="J5" s="5">
        <v>28296</v>
      </c>
      <c r="K5" s="5">
        <v>2632</v>
      </c>
    </row>
    <row r="6" spans="1:29" ht="12" customHeight="1">
      <c r="A6" s="29" t="s">
        <v>63</v>
      </c>
      <c r="B6" s="10" t="s">
        <v>12</v>
      </c>
      <c r="C6" s="14">
        <v>23655</v>
      </c>
      <c r="D6" s="14">
        <v>11120</v>
      </c>
      <c r="E6" s="14">
        <v>5881</v>
      </c>
      <c r="F6" s="14">
        <v>5190</v>
      </c>
      <c r="G6" s="14">
        <v>49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29" t="s">
        <v>63</v>
      </c>
      <c r="B7" s="10" t="s">
        <v>13</v>
      </c>
      <c r="C7" s="14">
        <v>4250</v>
      </c>
      <c r="D7" s="14">
        <v>379</v>
      </c>
      <c r="E7" s="14">
        <v>379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29" t="s">
        <v>63</v>
      </c>
      <c r="B8" s="10" t="s">
        <v>14</v>
      </c>
      <c r="C8" s="14">
        <v>4109</v>
      </c>
      <c r="D8" s="14">
        <v>585</v>
      </c>
      <c r="E8" s="14">
        <v>585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29" t="s">
        <v>63</v>
      </c>
      <c r="B9" s="10" t="s">
        <v>15</v>
      </c>
      <c r="C9" s="14">
        <v>4709</v>
      </c>
      <c r="D9" s="14">
        <v>1324</v>
      </c>
      <c r="E9" s="14">
        <v>1324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29" t="s">
        <v>63</v>
      </c>
      <c r="B10" s="10" t="s">
        <v>16</v>
      </c>
      <c r="C10" s="14">
        <v>5148</v>
      </c>
      <c r="D10" s="14">
        <v>3622</v>
      </c>
      <c r="E10" s="14">
        <v>3164</v>
      </c>
      <c r="F10" s="14">
        <v>455</v>
      </c>
      <c r="G10" s="14">
        <v>3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29" t="s">
        <v>63</v>
      </c>
      <c r="B11" s="10" t="s">
        <v>17</v>
      </c>
      <c r="C11" s="14">
        <v>5439</v>
      </c>
      <c r="D11" s="14">
        <v>5210</v>
      </c>
      <c r="E11" s="14">
        <v>429</v>
      </c>
      <c r="F11" s="14">
        <v>4735</v>
      </c>
      <c r="G11" s="14">
        <v>46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29" t="s">
        <v>63</v>
      </c>
      <c r="B12" s="10" t="s">
        <v>18</v>
      </c>
      <c r="C12" s="14">
        <v>30501</v>
      </c>
      <c r="D12" s="14">
        <v>29853</v>
      </c>
      <c r="E12" s="14">
        <v>283</v>
      </c>
      <c r="F12" s="14">
        <v>4506</v>
      </c>
      <c r="G12" s="14">
        <v>25064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29" t="s">
        <v>63</v>
      </c>
      <c r="B13" s="10" t="s">
        <v>19</v>
      </c>
      <c r="C13" s="14">
        <v>5648</v>
      </c>
      <c r="D13" s="14">
        <v>5534</v>
      </c>
      <c r="E13" s="14">
        <v>283</v>
      </c>
      <c r="F13" s="14">
        <v>4387</v>
      </c>
      <c r="G13" s="14">
        <v>864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29" t="s">
        <v>63</v>
      </c>
      <c r="B14" s="10" t="s">
        <v>20</v>
      </c>
      <c r="C14" s="14">
        <v>5942</v>
      </c>
      <c r="D14" s="14">
        <v>5834</v>
      </c>
      <c r="E14" s="14" t="s">
        <v>72</v>
      </c>
      <c r="F14" s="14">
        <v>119</v>
      </c>
      <c r="G14" s="14">
        <v>5715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29" t="s">
        <v>63</v>
      </c>
      <c r="B15" s="10" t="s">
        <v>21</v>
      </c>
      <c r="C15" s="14">
        <v>6412</v>
      </c>
      <c r="D15" s="14">
        <v>6265</v>
      </c>
      <c r="E15" s="14" t="s">
        <v>72</v>
      </c>
      <c r="F15" s="14" t="s">
        <v>72</v>
      </c>
      <c r="G15" s="14">
        <v>6265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29" t="s">
        <v>63</v>
      </c>
      <c r="B16" s="10" t="s">
        <v>22</v>
      </c>
      <c r="C16" s="14">
        <v>6157</v>
      </c>
      <c r="D16" s="14">
        <v>6012</v>
      </c>
      <c r="E16" s="14" t="s">
        <v>72</v>
      </c>
      <c r="F16" s="14" t="s">
        <v>72</v>
      </c>
      <c r="G16" s="14">
        <v>6012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6342</v>
      </c>
      <c r="D17" s="14">
        <v>6208</v>
      </c>
      <c r="E17" s="14" t="s">
        <v>72</v>
      </c>
      <c r="F17" s="14" t="s">
        <v>72</v>
      </c>
      <c r="G17" s="14">
        <v>6208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30561</v>
      </c>
      <c r="D18" s="14">
        <v>29726</v>
      </c>
      <c r="E18" s="14" t="s">
        <v>72</v>
      </c>
      <c r="F18" s="14" t="s">
        <v>72</v>
      </c>
      <c r="G18" s="14">
        <v>17677</v>
      </c>
      <c r="H18" s="14">
        <v>12049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5968</v>
      </c>
      <c r="D19" s="14">
        <v>5840</v>
      </c>
      <c r="E19" s="14" t="s">
        <v>72</v>
      </c>
      <c r="F19" s="14" t="s">
        <v>72</v>
      </c>
      <c r="G19" s="14">
        <v>5837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6044</v>
      </c>
      <c r="D20" s="14">
        <v>5927</v>
      </c>
      <c r="E20" s="14" t="s">
        <v>72</v>
      </c>
      <c r="F20" s="14" t="s">
        <v>72</v>
      </c>
      <c r="G20" s="14">
        <v>5875</v>
      </c>
      <c r="H20" s="14">
        <v>52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6130</v>
      </c>
      <c r="D21" s="14">
        <v>5993</v>
      </c>
      <c r="E21" s="14" t="s">
        <v>72</v>
      </c>
      <c r="F21" s="14" t="s">
        <v>72</v>
      </c>
      <c r="G21" s="14">
        <v>5047</v>
      </c>
      <c r="H21" s="14">
        <v>946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6256</v>
      </c>
      <c r="D22" s="14">
        <v>6067</v>
      </c>
      <c r="E22" s="14" t="s">
        <v>72</v>
      </c>
      <c r="F22" s="14" t="s">
        <v>72</v>
      </c>
      <c r="G22" s="14">
        <v>666</v>
      </c>
      <c r="H22" s="14">
        <v>5401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6163</v>
      </c>
      <c r="D23" s="14">
        <v>5899</v>
      </c>
      <c r="E23" s="14" t="s">
        <v>72</v>
      </c>
      <c r="F23" s="14" t="s">
        <v>72</v>
      </c>
      <c r="G23" s="14">
        <v>252</v>
      </c>
      <c r="H23" s="14">
        <v>5647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32361</v>
      </c>
      <c r="D24" s="14">
        <v>26380</v>
      </c>
      <c r="E24" s="14" t="s">
        <v>72</v>
      </c>
      <c r="F24" s="14" t="s">
        <v>72</v>
      </c>
      <c r="G24" s="14">
        <v>483</v>
      </c>
      <c r="H24" s="14">
        <v>19683</v>
      </c>
      <c r="I24" s="14">
        <v>1597</v>
      </c>
      <c r="J24" s="14">
        <v>4614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6077</v>
      </c>
      <c r="D25" s="14">
        <v>5766</v>
      </c>
      <c r="E25" s="14" t="s">
        <v>72</v>
      </c>
      <c r="F25" s="14" t="s">
        <v>72</v>
      </c>
      <c r="G25" s="14">
        <v>109</v>
      </c>
      <c r="H25" s="14">
        <v>5657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6348</v>
      </c>
      <c r="D26" s="14">
        <v>5860</v>
      </c>
      <c r="E26" s="14" t="s">
        <v>72</v>
      </c>
      <c r="F26" s="14" t="s">
        <v>72</v>
      </c>
      <c r="G26" s="14">
        <v>93</v>
      </c>
      <c r="H26" s="14">
        <v>5759</v>
      </c>
      <c r="I26" s="14">
        <v>3</v>
      </c>
      <c r="J26" s="14">
        <v>5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6524</v>
      </c>
      <c r="D27" s="14">
        <v>5723</v>
      </c>
      <c r="E27" s="14" t="s">
        <v>72</v>
      </c>
      <c r="F27" s="14" t="s">
        <v>72</v>
      </c>
      <c r="G27" s="14">
        <v>101</v>
      </c>
      <c r="H27" s="14">
        <v>5255</v>
      </c>
      <c r="I27" s="14">
        <v>108</v>
      </c>
      <c r="J27" s="14">
        <v>259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6551</v>
      </c>
      <c r="D28" s="14">
        <v>4744</v>
      </c>
      <c r="E28" s="14" t="s">
        <v>72</v>
      </c>
      <c r="F28" s="14" t="s">
        <v>72</v>
      </c>
      <c r="G28" s="14">
        <v>87</v>
      </c>
      <c r="H28" s="14">
        <v>2103</v>
      </c>
      <c r="I28" s="14">
        <v>627</v>
      </c>
      <c r="J28" s="14">
        <v>1927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6861</v>
      </c>
      <c r="D29" s="14">
        <v>4287</v>
      </c>
      <c r="E29" s="14" t="s">
        <v>72</v>
      </c>
      <c r="F29" s="14" t="s">
        <v>72</v>
      </c>
      <c r="G29" s="14">
        <v>93</v>
      </c>
      <c r="H29" s="14">
        <v>909</v>
      </c>
      <c r="I29" s="14">
        <v>859</v>
      </c>
      <c r="J29" s="14">
        <v>2423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33497</v>
      </c>
      <c r="D30" s="14">
        <v>16062</v>
      </c>
      <c r="E30" s="14" t="s">
        <v>72</v>
      </c>
      <c r="F30" s="14" t="s">
        <v>72</v>
      </c>
      <c r="G30" s="14">
        <v>294</v>
      </c>
      <c r="H30" s="14">
        <v>1626</v>
      </c>
      <c r="I30" s="14">
        <v>3888</v>
      </c>
      <c r="J30" s="14">
        <v>10032</v>
      </c>
      <c r="K30" s="14">
        <v>222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6576</v>
      </c>
      <c r="D31" s="14">
        <v>3690</v>
      </c>
      <c r="E31" s="14" t="s">
        <v>72</v>
      </c>
      <c r="F31" s="14" t="s">
        <v>72</v>
      </c>
      <c r="G31" s="14">
        <v>91</v>
      </c>
      <c r="H31" s="14">
        <v>515</v>
      </c>
      <c r="I31" s="14">
        <v>872</v>
      </c>
      <c r="J31" s="14">
        <v>2182</v>
      </c>
      <c r="K31" s="14">
        <v>30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6819</v>
      </c>
      <c r="D32" s="14">
        <v>3603</v>
      </c>
      <c r="E32" s="14" t="s">
        <v>72</v>
      </c>
      <c r="F32" s="14" t="s">
        <v>72</v>
      </c>
      <c r="G32" s="14">
        <v>77</v>
      </c>
      <c r="H32" s="14">
        <v>379</v>
      </c>
      <c r="I32" s="14">
        <v>887</v>
      </c>
      <c r="J32" s="14">
        <v>2221</v>
      </c>
      <c r="K32" s="14">
        <v>39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6792</v>
      </c>
      <c r="D33" s="14">
        <v>3278</v>
      </c>
      <c r="E33" s="14" t="s">
        <v>72</v>
      </c>
      <c r="F33" s="14" t="s">
        <v>72</v>
      </c>
      <c r="G33" s="14">
        <v>58</v>
      </c>
      <c r="H33" s="14">
        <v>294</v>
      </c>
      <c r="I33" s="14">
        <v>819</v>
      </c>
      <c r="J33" s="14">
        <v>2068</v>
      </c>
      <c r="K33" s="14">
        <v>39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6547</v>
      </c>
      <c r="D34" s="14">
        <v>2852</v>
      </c>
      <c r="E34" s="14" t="s">
        <v>72</v>
      </c>
      <c r="F34" s="14" t="s">
        <v>72</v>
      </c>
      <c r="G34" s="14">
        <v>39</v>
      </c>
      <c r="H34" s="14">
        <v>240</v>
      </c>
      <c r="I34" s="14">
        <v>647</v>
      </c>
      <c r="J34" s="14">
        <v>1874</v>
      </c>
      <c r="K34" s="14">
        <v>52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6763</v>
      </c>
      <c r="D35" s="14">
        <v>2639</v>
      </c>
      <c r="E35" s="14" t="s">
        <v>72</v>
      </c>
      <c r="F35" s="14" t="s">
        <v>72</v>
      </c>
      <c r="G35" s="14">
        <v>29</v>
      </c>
      <c r="H35" s="14">
        <v>198</v>
      </c>
      <c r="I35" s="14">
        <v>663</v>
      </c>
      <c r="J35" s="14">
        <v>1687</v>
      </c>
      <c r="K35" s="14">
        <v>62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35524</v>
      </c>
      <c r="D36" s="14">
        <v>10417</v>
      </c>
      <c r="E36" s="14" t="s">
        <v>72</v>
      </c>
      <c r="F36" s="14" t="s">
        <v>72</v>
      </c>
      <c r="G36" s="14">
        <v>271</v>
      </c>
      <c r="H36" s="14">
        <v>869</v>
      </c>
      <c r="I36" s="14">
        <v>2690</v>
      </c>
      <c r="J36" s="14">
        <v>6175</v>
      </c>
      <c r="K36" s="14">
        <v>412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7088</v>
      </c>
      <c r="D37" s="14">
        <v>2542</v>
      </c>
      <c r="E37" s="14" t="s">
        <v>72</v>
      </c>
      <c r="F37" s="14" t="s">
        <v>72</v>
      </c>
      <c r="G37" s="14">
        <v>39</v>
      </c>
      <c r="H37" s="14">
        <v>215</v>
      </c>
      <c r="I37" s="14">
        <v>643</v>
      </c>
      <c r="J37" s="14">
        <v>1575</v>
      </c>
      <c r="K37" s="14">
        <v>70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7320</v>
      </c>
      <c r="D38" s="14">
        <v>2260</v>
      </c>
      <c r="E38" s="14" t="s">
        <v>72</v>
      </c>
      <c r="F38" s="14" t="s">
        <v>72</v>
      </c>
      <c r="G38" s="14">
        <v>51</v>
      </c>
      <c r="H38" s="14">
        <v>176</v>
      </c>
      <c r="I38" s="14">
        <v>570</v>
      </c>
      <c r="J38" s="14">
        <v>1379</v>
      </c>
      <c r="K38" s="14">
        <v>84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7270</v>
      </c>
      <c r="D39" s="14">
        <v>2142</v>
      </c>
      <c r="E39" s="14" t="s">
        <v>72</v>
      </c>
      <c r="F39" s="14" t="s">
        <v>72</v>
      </c>
      <c r="G39" s="14">
        <v>61</v>
      </c>
      <c r="H39" s="14">
        <v>168</v>
      </c>
      <c r="I39" s="14">
        <v>562</v>
      </c>
      <c r="J39" s="14">
        <v>1259</v>
      </c>
      <c r="K39" s="14">
        <v>92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6894</v>
      </c>
      <c r="D40" s="14">
        <v>1832</v>
      </c>
      <c r="E40" s="14" t="s">
        <v>72</v>
      </c>
      <c r="F40" s="14" t="s">
        <v>72</v>
      </c>
      <c r="G40" s="14">
        <v>52</v>
      </c>
      <c r="H40" s="14">
        <v>150</v>
      </c>
      <c r="I40" s="14">
        <v>501</v>
      </c>
      <c r="J40" s="14">
        <v>1052</v>
      </c>
      <c r="K40" s="14">
        <v>77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6952</v>
      </c>
      <c r="D41" s="14">
        <v>1641</v>
      </c>
      <c r="E41" s="14" t="s">
        <v>72</v>
      </c>
      <c r="F41" s="14" t="s">
        <v>72</v>
      </c>
      <c r="G41" s="14">
        <v>68</v>
      </c>
      <c r="H41" s="14">
        <v>160</v>
      </c>
      <c r="I41" s="14">
        <v>414</v>
      </c>
      <c r="J41" s="14">
        <v>910</v>
      </c>
      <c r="K41" s="14">
        <v>89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30754</v>
      </c>
      <c r="D42" s="14">
        <v>5883</v>
      </c>
      <c r="E42" s="14" t="s">
        <v>72</v>
      </c>
      <c r="F42" s="14" t="s">
        <v>72</v>
      </c>
      <c r="G42" s="14">
        <v>329</v>
      </c>
      <c r="H42" s="14">
        <v>570</v>
      </c>
      <c r="I42" s="14">
        <v>1422</v>
      </c>
      <c r="J42" s="14">
        <v>3137</v>
      </c>
      <c r="K42" s="14">
        <v>425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27257</v>
      </c>
      <c r="D43" s="14">
        <v>3870</v>
      </c>
      <c r="E43" s="14" t="s">
        <v>72</v>
      </c>
      <c r="F43" s="14" t="s">
        <v>72</v>
      </c>
      <c r="G43" s="14">
        <v>342</v>
      </c>
      <c r="H43" s="14">
        <v>501</v>
      </c>
      <c r="I43" s="14">
        <v>858</v>
      </c>
      <c r="J43" s="14">
        <v>1784</v>
      </c>
      <c r="K43" s="14">
        <v>385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28417</v>
      </c>
      <c r="D44" s="14">
        <v>2986</v>
      </c>
      <c r="E44" s="14" t="s">
        <v>72</v>
      </c>
      <c r="F44" s="14" t="s">
        <v>72</v>
      </c>
      <c r="G44" s="14">
        <v>345</v>
      </c>
      <c r="H44" s="14">
        <v>487</v>
      </c>
      <c r="I44" s="14">
        <v>644</v>
      </c>
      <c r="J44" s="14">
        <v>1114</v>
      </c>
      <c r="K44" s="14">
        <v>396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23620</v>
      </c>
      <c r="D45" s="14">
        <v>1945</v>
      </c>
      <c r="E45" s="14" t="s">
        <v>72</v>
      </c>
      <c r="F45" s="14" t="s">
        <v>72</v>
      </c>
      <c r="G45" s="14">
        <v>298</v>
      </c>
      <c r="H45" s="14">
        <v>330</v>
      </c>
      <c r="I45" s="14">
        <v>391</v>
      </c>
      <c r="J45" s="14">
        <v>639</v>
      </c>
      <c r="K45" s="14">
        <v>287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19418</v>
      </c>
      <c r="D46" s="14">
        <v>1324</v>
      </c>
      <c r="E46" s="14" t="s">
        <v>72</v>
      </c>
      <c r="F46" s="14" t="s">
        <v>72</v>
      </c>
      <c r="G46" s="14">
        <v>283</v>
      </c>
      <c r="H46" s="14">
        <v>259</v>
      </c>
      <c r="I46" s="14">
        <v>246</v>
      </c>
      <c r="J46" s="14">
        <v>329</v>
      </c>
      <c r="K46" s="14">
        <v>207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17175</v>
      </c>
      <c r="D47" s="14">
        <v>890</v>
      </c>
      <c r="E47" s="14" t="s">
        <v>72</v>
      </c>
      <c r="F47" s="14" t="s">
        <v>72</v>
      </c>
      <c r="G47" s="14">
        <v>259</v>
      </c>
      <c r="H47" s="14">
        <v>188</v>
      </c>
      <c r="I47" s="14">
        <v>115</v>
      </c>
      <c r="J47" s="14">
        <v>206</v>
      </c>
      <c r="K47" s="14">
        <v>122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15075</v>
      </c>
      <c r="D48" s="14">
        <v>715</v>
      </c>
      <c r="E48" s="14" t="s">
        <v>72</v>
      </c>
      <c r="F48" s="14" t="s">
        <v>72</v>
      </c>
      <c r="G48" s="14">
        <v>275</v>
      </c>
      <c r="H48" s="14">
        <v>145</v>
      </c>
      <c r="I48" s="14">
        <v>110</v>
      </c>
      <c r="J48" s="14">
        <v>112</v>
      </c>
      <c r="K48" s="14">
        <v>73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12467</v>
      </c>
      <c r="D49" s="14">
        <v>486</v>
      </c>
      <c r="E49" s="14" t="s">
        <v>72</v>
      </c>
      <c r="F49" s="14" t="s">
        <v>72</v>
      </c>
      <c r="G49" s="14">
        <v>197</v>
      </c>
      <c r="H49" s="14">
        <v>111</v>
      </c>
      <c r="I49" s="14">
        <v>61</v>
      </c>
      <c r="J49" s="14">
        <v>76</v>
      </c>
      <c r="K49" s="14">
        <v>41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9305</v>
      </c>
      <c r="D50" s="14">
        <v>332</v>
      </c>
      <c r="E50" s="14" t="s">
        <v>72</v>
      </c>
      <c r="F50" s="14" t="s">
        <v>72</v>
      </c>
      <c r="G50" s="14">
        <v>173</v>
      </c>
      <c r="H50" s="14">
        <v>72</v>
      </c>
      <c r="I50" s="14">
        <v>36</v>
      </c>
      <c r="J50" s="14">
        <v>25</v>
      </c>
      <c r="K50" s="14">
        <v>26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6248</v>
      </c>
      <c r="D51" s="14">
        <v>264</v>
      </c>
      <c r="E51" s="14" t="s">
        <v>72</v>
      </c>
      <c r="F51" s="14" t="s">
        <v>72</v>
      </c>
      <c r="G51" s="14">
        <v>137</v>
      </c>
      <c r="H51" s="14">
        <v>45</v>
      </c>
      <c r="I51" s="14">
        <v>36</v>
      </c>
      <c r="J51" s="14">
        <v>28</v>
      </c>
      <c r="K51" s="14">
        <v>18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3641</v>
      </c>
      <c r="D52" s="14">
        <v>140</v>
      </c>
      <c r="E52" s="14" t="s">
        <v>72</v>
      </c>
      <c r="F52" s="14" t="s">
        <v>72</v>
      </c>
      <c r="G52" s="14">
        <v>86</v>
      </c>
      <c r="H52" s="14">
        <v>19</v>
      </c>
      <c r="I52" s="14">
        <v>15</v>
      </c>
      <c r="J52" s="14">
        <v>14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1845</v>
      </c>
      <c r="D53" s="14">
        <v>64</v>
      </c>
      <c r="E53" s="14" t="s">
        <v>72</v>
      </c>
      <c r="F53" s="14" t="s">
        <v>72</v>
      </c>
      <c r="G53" s="14">
        <v>43</v>
      </c>
      <c r="H53" s="14">
        <v>4</v>
      </c>
      <c r="I53" s="14">
        <v>9</v>
      </c>
      <c r="J53" s="14">
        <v>6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1132</v>
      </c>
      <c r="D54" s="14">
        <v>67</v>
      </c>
      <c r="E54" s="14" t="s">
        <v>72</v>
      </c>
      <c r="F54" s="14" t="s">
        <v>72</v>
      </c>
      <c r="G54" s="14">
        <v>36</v>
      </c>
      <c r="H54" s="14">
        <v>13</v>
      </c>
      <c r="I54" s="14">
        <v>6</v>
      </c>
      <c r="J54" s="14">
        <v>5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196187</v>
      </c>
      <c r="D55" s="5">
        <v>76627</v>
      </c>
      <c r="E55" s="5">
        <v>3128</v>
      </c>
      <c r="F55" s="5">
        <v>4801</v>
      </c>
      <c r="G55" s="5">
        <v>22783</v>
      </c>
      <c r="H55" s="5">
        <v>18587</v>
      </c>
      <c r="I55" s="5">
        <v>8129</v>
      </c>
      <c r="J55" s="5">
        <v>17407</v>
      </c>
      <c r="K55" s="5">
        <v>1792</v>
      </c>
    </row>
    <row r="56" spans="1:15" ht="12" customHeight="1">
      <c r="A56" s="29" t="s">
        <v>63</v>
      </c>
      <c r="B56" s="10" t="s">
        <v>12</v>
      </c>
      <c r="C56" s="14">
        <v>11690</v>
      </c>
      <c r="D56" s="14">
        <v>5584</v>
      </c>
      <c r="E56" s="14">
        <v>2982</v>
      </c>
      <c r="F56" s="14">
        <v>2580</v>
      </c>
      <c r="G56" s="14">
        <v>22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2107</v>
      </c>
      <c r="D57" s="14">
        <v>187</v>
      </c>
      <c r="E57" s="14">
        <v>187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2030</v>
      </c>
      <c r="D58" s="14">
        <v>313</v>
      </c>
      <c r="E58" s="14">
        <v>313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2312</v>
      </c>
      <c r="D59" s="14">
        <v>663</v>
      </c>
      <c r="E59" s="14">
        <v>663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2530</v>
      </c>
      <c r="D60" s="14">
        <v>1823</v>
      </c>
      <c r="E60" s="14">
        <v>1597</v>
      </c>
      <c r="F60" s="14">
        <v>225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2711</v>
      </c>
      <c r="D61" s="14">
        <v>2598</v>
      </c>
      <c r="E61" s="14">
        <v>222</v>
      </c>
      <c r="F61" s="14">
        <v>2355</v>
      </c>
      <c r="G61" s="14">
        <v>21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15041</v>
      </c>
      <c r="D62" s="14">
        <v>14738</v>
      </c>
      <c r="E62" s="14">
        <v>146</v>
      </c>
      <c r="F62" s="14">
        <v>2221</v>
      </c>
      <c r="G62" s="14">
        <v>12371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2794</v>
      </c>
      <c r="D63" s="14">
        <v>2739</v>
      </c>
      <c r="E63" s="14">
        <v>146</v>
      </c>
      <c r="F63" s="14">
        <v>2158</v>
      </c>
      <c r="G63" s="14">
        <v>435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2937</v>
      </c>
      <c r="D64" s="14">
        <v>2885</v>
      </c>
      <c r="E64" s="14" t="s">
        <v>72</v>
      </c>
      <c r="F64" s="14">
        <v>63</v>
      </c>
      <c r="G64" s="14">
        <v>2822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3173</v>
      </c>
      <c r="D65" s="14">
        <v>3106</v>
      </c>
      <c r="E65" s="14" t="s">
        <v>72</v>
      </c>
      <c r="F65" s="14" t="s">
        <v>72</v>
      </c>
      <c r="G65" s="14">
        <v>3106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3006</v>
      </c>
      <c r="D66" s="14">
        <v>2932</v>
      </c>
      <c r="E66" s="14" t="s">
        <v>72</v>
      </c>
      <c r="F66" s="14" t="s">
        <v>72</v>
      </c>
      <c r="G66" s="14">
        <v>2932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3131</v>
      </c>
      <c r="D67" s="14">
        <v>3076</v>
      </c>
      <c r="E67" s="14" t="s">
        <v>72</v>
      </c>
      <c r="F67" s="14" t="s">
        <v>72</v>
      </c>
      <c r="G67" s="14">
        <v>3076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14979</v>
      </c>
      <c r="D68" s="14">
        <v>14619</v>
      </c>
      <c r="E68" s="14" t="s">
        <v>72</v>
      </c>
      <c r="F68" s="14" t="s">
        <v>72</v>
      </c>
      <c r="G68" s="14">
        <v>8587</v>
      </c>
      <c r="H68" s="14">
        <v>6032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2901</v>
      </c>
      <c r="D69" s="14">
        <v>2847</v>
      </c>
      <c r="E69" s="14" t="s">
        <v>72</v>
      </c>
      <c r="F69" s="14" t="s">
        <v>72</v>
      </c>
      <c r="G69" s="14">
        <v>2845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2957</v>
      </c>
      <c r="D70" s="14">
        <v>2905</v>
      </c>
      <c r="E70" s="14" t="s">
        <v>72</v>
      </c>
      <c r="F70" s="14" t="s">
        <v>72</v>
      </c>
      <c r="G70" s="14">
        <v>2881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3061</v>
      </c>
      <c r="D71" s="14">
        <v>2992</v>
      </c>
      <c r="E71" s="14" t="s">
        <v>72</v>
      </c>
      <c r="F71" s="14" t="s">
        <v>72</v>
      </c>
      <c r="G71" s="14">
        <v>2497</v>
      </c>
      <c r="H71" s="14">
        <v>495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3070</v>
      </c>
      <c r="D72" s="14">
        <v>2993</v>
      </c>
      <c r="E72" s="14" t="s">
        <v>72</v>
      </c>
      <c r="F72" s="14" t="s">
        <v>72</v>
      </c>
      <c r="G72" s="14">
        <v>261</v>
      </c>
      <c r="H72" s="14">
        <v>2732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2990</v>
      </c>
      <c r="D73" s="14">
        <v>2882</v>
      </c>
      <c r="E73" s="14" t="s">
        <v>72</v>
      </c>
      <c r="F73" s="14" t="s">
        <v>72</v>
      </c>
      <c r="G73" s="14">
        <v>103</v>
      </c>
      <c r="H73" s="14">
        <v>2779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16363</v>
      </c>
      <c r="D74" s="14">
        <v>14013</v>
      </c>
      <c r="E74" s="14" t="s">
        <v>72</v>
      </c>
      <c r="F74" s="14" t="s">
        <v>72</v>
      </c>
      <c r="G74" s="14">
        <v>191</v>
      </c>
      <c r="H74" s="14">
        <v>9878</v>
      </c>
      <c r="I74" s="14">
        <v>1015</v>
      </c>
      <c r="J74" s="14">
        <v>2927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3003</v>
      </c>
      <c r="D75" s="14">
        <v>2883</v>
      </c>
      <c r="E75" s="14" t="s">
        <v>72</v>
      </c>
      <c r="F75" s="14" t="s">
        <v>72</v>
      </c>
      <c r="G75" s="14">
        <v>42</v>
      </c>
      <c r="H75" s="14">
        <v>2841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3175</v>
      </c>
      <c r="D76" s="14">
        <v>2995</v>
      </c>
      <c r="E76" s="14" t="s">
        <v>72</v>
      </c>
      <c r="F76" s="14" t="s">
        <v>72</v>
      </c>
      <c r="G76" s="14">
        <v>33</v>
      </c>
      <c r="H76" s="14">
        <v>2958</v>
      </c>
      <c r="I76" s="14">
        <v>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3293</v>
      </c>
      <c r="D77" s="14">
        <v>2981</v>
      </c>
      <c r="E77" s="14" t="s">
        <v>72</v>
      </c>
      <c r="F77" s="14" t="s">
        <v>72</v>
      </c>
      <c r="G77" s="14">
        <v>38</v>
      </c>
      <c r="H77" s="14">
        <v>2701</v>
      </c>
      <c r="I77" s="14">
        <v>72</v>
      </c>
      <c r="J77" s="14">
        <v>170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3347</v>
      </c>
      <c r="D78" s="14">
        <v>2623</v>
      </c>
      <c r="E78" s="14" t="s">
        <v>72</v>
      </c>
      <c r="F78" s="14" t="s">
        <v>72</v>
      </c>
      <c r="G78" s="14">
        <v>34</v>
      </c>
      <c r="H78" s="14">
        <v>965</v>
      </c>
      <c r="I78" s="14">
        <v>383</v>
      </c>
      <c r="J78" s="14">
        <v>1241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3545</v>
      </c>
      <c r="D79" s="14">
        <v>2531</v>
      </c>
      <c r="E79" s="14" t="s">
        <v>72</v>
      </c>
      <c r="F79" s="14" t="s">
        <v>72</v>
      </c>
      <c r="G79" s="14">
        <v>44</v>
      </c>
      <c r="H79" s="14">
        <v>413</v>
      </c>
      <c r="I79" s="14">
        <v>558</v>
      </c>
      <c r="J79" s="14">
        <v>1514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17133</v>
      </c>
      <c r="D80" s="14">
        <v>9598</v>
      </c>
      <c r="E80" s="14" t="s">
        <v>72</v>
      </c>
      <c r="F80" s="14" t="s">
        <v>72</v>
      </c>
      <c r="G80" s="14">
        <v>135</v>
      </c>
      <c r="H80" s="14">
        <v>742</v>
      </c>
      <c r="I80" s="14">
        <v>2490</v>
      </c>
      <c r="J80" s="14">
        <v>6092</v>
      </c>
      <c r="K80" s="14">
        <v>139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3387</v>
      </c>
      <c r="D81" s="14">
        <v>2201</v>
      </c>
      <c r="E81" s="14" t="s">
        <v>72</v>
      </c>
      <c r="F81" s="14" t="s">
        <v>72</v>
      </c>
      <c r="G81" s="14">
        <v>42</v>
      </c>
      <c r="H81" s="14">
        <v>232</v>
      </c>
      <c r="I81" s="14">
        <v>563</v>
      </c>
      <c r="J81" s="14">
        <v>1342</v>
      </c>
      <c r="K81" s="14">
        <v>22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3476</v>
      </c>
      <c r="D82" s="14">
        <v>2173</v>
      </c>
      <c r="E82" s="14" t="s">
        <v>72</v>
      </c>
      <c r="F82" s="14" t="s">
        <v>72</v>
      </c>
      <c r="G82" s="14">
        <v>31</v>
      </c>
      <c r="H82" s="14">
        <v>171</v>
      </c>
      <c r="I82" s="14">
        <v>580</v>
      </c>
      <c r="J82" s="14">
        <v>1368</v>
      </c>
      <c r="K82" s="14">
        <v>23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3427</v>
      </c>
      <c r="D83" s="14">
        <v>1930</v>
      </c>
      <c r="E83" s="14" t="s">
        <v>72</v>
      </c>
      <c r="F83" s="14" t="s">
        <v>72</v>
      </c>
      <c r="G83" s="14">
        <v>26</v>
      </c>
      <c r="H83" s="14">
        <v>134</v>
      </c>
      <c r="I83" s="14">
        <v>502</v>
      </c>
      <c r="J83" s="14">
        <v>1242</v>
      </c>
      <c r="K83" s="14">
        <v>26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3310</v>
      </c>
      <c r="D84" s="14">
        <v>1692</v>
      </c>
      <c r="E84" s="14" t="s">
        <v>72</v>
      </c>
      <c r="F84" s="14" t="s">
        <v>72</v>
      </c>
      <c r="G84" s="14">
        <v>18</v>
      </c>
      <c r="H84" s="14">
        <v>110</v>
      </c>
      <c r="I84" s="14">
        <v>412</v>
      </c>
      <c r="J84" s="14">
        <v>1122</v>
      </c>
      <c r="K84" s="14">
        <v>30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3533</v>
      </c>
      <c r="D85" s="14">
        <v>1602</v>
      </c>
      <c r="E85" s="14" t="s">
        <v>72</v>
      </c>
      <c r="F85" s="14" t="s">
        <v>72</v>
      </c>
      <c r="G85" s="14">
        <v>18</v>
      </c>
      <c r="H85" s="14">
        <v>95</v>
      </c>
      <c r="I85" s="14">
        <v>433</v>
      </c>
      <c r="J85" s="14">
        <v>1018</v>
      </c>
      <c r="K85" s="14">
        <v>38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18259</v>
      </c>
      <c r="D86" s="14">
        <v>6423</v>
      </c>
      <c r="E86" s="14" t="s">
        <v>72</v>
      </c>
      <c r="F86" s="14" t="s">
        <v>72</v>
      </c>
      <c r="G86" s="14">
        <v>123</v>
      </c>
      <c r="H86" s="14">
        <v>428</v>
      </c>
      <c r="I86" s="14">
        <v>1856</v>
      </c>
      <c r="J86" s="14">
        <v>3725</v>
      </c>
      <c r="K86" s="14">
        <v>291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3650</v>
      </c>
      <c r="D87" s="14">
        <v>1555</v>
      </c>
      <c r="E87" s="14" t="s">
        <v>72</v>
      </c>
      <c r="F87" s="14" t="s">
        <v>72</v>
      </c>
      <c r="G87" s="14">
        <v>14</v>
      </c>
      <c r="H87" s="14">
        <v>108</v>
      </c>
      <c r="I87" s="14">
        <v>423</v>
      </c>
      <c r="J87" s="14">
        <v>956</v>
      </c>
      <c r="K87" s="14">
        <v>54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3733</v>
      </c>
      <c r="D88" s="14">
        <v>1396</v>
      </c>
      <c r="E88" s="14" t="s">
        <v>72</v>
      </c>
      <c r="F88" s="14" t="s">
        <v>72</v>
      </c>
      <c r="G88" s="14">
        <v>27</v>
      </c>
      <c r="H88" s="14">
        <v>83</v>
      </c>
      <c r="I88" s="14">
        <v>394</v>
      </c>
      <c r="J88" s="14">
        <v>835</v>
      </c>
      <c r="K88" s="14">
        <v>57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3767</v>
      </c>
      <c r="D89" s="14">
        <v>1344</v>
      </c>
      <c r="E89" s="14" t="s">
        <v>72</v>
      </c>
      <c r="F89" s="14" t="s">
        <v>72</v>
      </c>
      <c r="G89" s="14">
        <v>29</v>
      </c>
      <c r="H89" s="14">
        <v>83</v>
      </c>
      <c r="I89" s="14">
        <v>402</v>
      </c>
      <c r="J89" s="14">
        <v>767</v>
      </c>
      <c r="K89" s="14">
        <v>63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3559</v>
      </c>
      <c r="D90" s="14">
        <v>1127</v>
      </c>
      <c r="E90" s="14" t="s">
        <v>72</v>
      </c>
      <c r="F90" s="14" t="s">
        <v>72</v>
      </c>
      <c r="G90" s="14">
        <v>26</v>
      </c>
      <c r="H90" s="14">
        <v>79</v>
      </c>
      <c r="I90" s="14">
        <v>342</v>
      </c>
      <c r="J90" s="14">
        <v>625</v>
      </c>
      <c r="K90" s="14">
        <v>55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3550</v>
      </c>
      <c r="D91" s="14">
        <v>1001</v>
      </c>
      <c r="E91" s="14" t="s">
        <v>72</v>
      </c>
      <c r="F91" s="14" t="s">
        <v>72</v>
      </c>
      <c r="G91" s="14">
        <v>27</v>
      </c>
      <c r="H91" s="14">
        <v>75</v>
      </c>
      <c r="I91" s="14">
        <v>295</v>
      </c>
      <c r="J91" s="14">
        <v>542</v>
      </c>
      <c r="K91" s="14">
        <v>62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15710</v>
      </c>
      <c r="D92" s="14">
        <v>3683</v>
      </c>
      <c r="E92" s="14" t="s">
        <v>72</v>
      </c>
      <c r="F92" s="14" t="s">
        <v>72</v>
      </c>
      <c r="G92" s="14">
        <v>144</v>
      </c>
      <c r="H92" s="14">
        <v>314</v>
      </c>
      <c r="I92" s="14">
        <v>1006</v>
      </c>
      <c r="J92" s="14">
        <v>1938</v>
      </c>
      <c r="K92" s="14">
        <v>281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14181</v>
      </c>
      <c r="D93" s="14">
        <v>2454</v>
      </c>
      <c r="E93" s="14" t="s">
        <v>72</v>
      </c>
      <c r="F93" s="14" t="s">
        <v>72</v>
      </c>
      <c r="G93" s="14">
        <v>150</v>
      </c>
      <c r="H93" s="14">
        <v>279</v>
      </c>
      <c r="I93" s="14">
        <v>628</v>
      </c>
      <c r="J93" s="14">
        <v>1123</v>
      </c>
      <c r="K93" s="14">
        <v>274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14677</v>
      </c>
      <c r="D94" s="14">
        <v>1867</v>
      </c>
      <c r="E94" s="14" t="s">
        <v>72</v>
      </c>
      <c r="F94" s="14" t="s">
        <v>72</v>
      </c>
      <c r="G94" s="14">
        <v>154</v>
      </c>
      <c r="H94" s="14">
        <v>280</v>
      </c>
      <c r="I94" s="14">
        <v>429</v>
      </c>
      <c r="J94" s="14">
        <v>727</v>
      </c>
      <c r="K94" s="14">
        <v>277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12219</v>
      </c>
      <c r="D95" s="14">
        <v>1200</v>
      </c>
      <c r="E95" s="14" t="s">
        <v>72</v>
      </c>
      <c r="F95" s="14" t="s">
        <v>72</v>
      </c>
      <c r="G95" s="14">
        <v>132</v>
      </c>
      <c r="H95" s="14">
        <v>176</v>
      </c>
      <c r="I95" s="14">
        <v>270</v>
      </c>
      <c r="J95" s="14">
        <v>415</v>
      </c>
      <c r="K95" s="14">
        <v>207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9983</v>
      </c>
      <c r="D96" s="14">
        <v>793</v>
      </c>
      <c r="E96" s="14" t="s">
        <v>72</v>
      </c>
      <c r="F96" s="14" t="s">
        <v>72</v>
      </c>
      <c r="G96" s="14">
        <v>145</v>
      </c>
      <c r="H96" s="14">
        <v>125</v>
      </c>
      <c r="I96" s="14">
        <v>172</v>
      </c>
      <c r="J96" s="14">
        <v>218</v>
      </c>
      <c r="K96" s="14">
        <v>133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8900</v>
      </c>
      <c r="D97" s="14">
        <v>520</v>
      </c>
      <c r="E97" s="14" t="s">
        <v>72</v>
      </c>
      <c r="F97" s="14" t="s">
        <v>72</v>
      </c>
      <c r="G97" s="14">
        <v>138</v>
      </c>
      <c r="H97" s="14">
        <v>98</v>
      </c>
      <c r="I97" s="14">
        <v>88</v>
      </c>
      <c r="J97" s="14">
        <v>109</v>
      </c>
      <c r="K97" s="14">
        <v>87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7761</v>
      </c>
      <c r="D98" s="14">
        <v>383</v>
      </c>
      <c r="E98" s="14" t="s">
        <v>72</v>
      </c>
      <c r="F98" s="14" t="s">
        <v>72</v>
      </c>
      <c r="G98" s="14">
        <v>137</v>
      </c>
      <c r="H98" s="14">
        <v>85</v>
      </c>
      <c r="I98" s="14">
        <v>70</v>
      </c>
      <c r="J98" s="14">
        <v>52</v>
      </c>
      <c r="K98" s="14">
        <v>39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6470</v>
      </c>
      <c r="D99" s="14">
        <v>244</v>
      </c>
      <c r="E99" s="14" t="s">
        <v>72</v>
      </c>
      <c r="F99" s="14" t="s">
        <v>72</v>
      </c>
      <c r="G99" s="14">
        <v>85</v>
      </c>
      <c r="H99" s="14">
        <v>52</v>
      </c>
      <c r="I99" s="14">
        <v>39</v>
      </c>
      <c r="J99" s="14">
        <v>42</v>
      </c>
      <c r="K99" s="14">
        <v>26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5090</v>
      </c>
      <c r="D100" s="14">
        <v>185</v>
      </c>
      <c r="E100" s="14" t="s">
        <v>72</v>
      </c>
      <c r="F100" s="14" t="s">
        <v>72</v>
      </c>
      <c r="G100" s="14">
        <v>87</v>
      </c>
      <c r="H100" s="14">
        <v>47</v>
      </c>
      <c r="I100" s="14">
        <v>23</v>
      </c>
      <c r="J100" s="14">
        <v>13</v>
      </c>
      <c r="K100" s="14">
        <v>15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3548</v>
      </c>
      <c r="D101" s="14">
        <v>159</v>
      </c>
      <c r="E101" s="14" t="s">
        <v>72</v>
      </c>
      <c r="F101" s="14" t="s">
        <v>72</v>
      </c>
      <c r="G101" s="14">
        <v>84</v>
      </c>
      <c r="H101" s="14">
        <v>28</v>
      </c>
      <c r="I101" s="14">
        <v>21</v>
      </c>
      <c r="J101" s="14">
        <v>14</v>
      </c>
      <c r="K101" s="14">
        <v>12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2189</v>
      </c>
      <c r="D102" s="14">
        <v>79</v>
      </c>
      <c r="E102" s="14" t="s">
        <v>72</v>
      </c>
      <c r="F102" s="14" t="s">
        <v>72</v>
      </c>
      <c r="G102" s="14">
        <v>44</v>
      </c>
      <c r="H102" s="14">
        <v>14</v>
      </c>
      <c r="I102" s="14">
        <v>10</v>
      </c>
      <c r="J102" s="14">
        <v>7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1199</v>
      </c>
      <c r="D103" s="14">
        <v>44</v>
      </c>
      <c r="E103" s="14" t="s">
        <v>72</v>
      </c>
      <c r="F103" s="14" t="s">
        <v>72</v>
      </c>
      <c r="G103" s="14">
        <v>30</v>
      </c>
      <c r="H103" s="14">
        <v>2</v>
      </c>
      <c r="I103" s="14">
        <v>7</v>
      </c>
      <c r="J103" s="14">
        <v>4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795</v>
      </c>
      <c r="D104" s="14">
        <v>41</v>
      </c>
      <c r="E104" s="14" t="s">
        <v>72</v>
      </c>
      <c r="F104" s="14" t="s">
        <v>72</v>
      </c>
      <c r="G104" s="14">
        <v>24</v>
      </c>
      <c r="H104" s="14">
        <v>7</v>
      </c>
      <c r="I104" s="14">
        <v>5</v>
      </c>
      <c r="J104" s="14">
        <v>1</v>
      </c>
      <c r="K104" s="14">
        <v>4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186266</v>
      </c>
      <c r="D105" s="5">
        <v>65897</v>
      </c>
      <c r="E105" s="5">
        <v>3036</v>
      </c>
      <c r="F105" s="5">
        <v>4895</v>
      </c>
      <c r="G105" s="5">
        <v>23858</v>
      </c>
      <c r="H105" s="5">
        <v>18384</v>
      </c>
      <c r="I105" s="5">
        <v>3995</v>
      </c>
      <c r="J105" s="5">
        <v>10889</v>
      </c>
      <c r="K105" s="5">
        <v>840</v>
      </c>
    </row>
    <row r="106" spans="1:15" ht="12" customHeight="1">
      <c r="A106" s="29" t="s">
        <v>63</v>
      </c>
      <c r="B106" s="10" t="s">
        <v>12</v>
      </c>
      <c r="C106" s="14">
        <v>11965</v>
      </c>
      <c r="D106" s="14">
        <v>5536</v>
      </c>
      <c r="E106" s="14">
        <v>2899</v>
      </c>
      <c r="F106" s="14">
        <v>2610</v>
      </c>
      <c r="G106" s="14">
        <v>27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2143</v>
      </c>
      <c r="D107" s="14">
        <v>192</v>
      </c>
      <c r="E107" s="14">
        <v>192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2079</v>
      </c>
      <c r="D108" s="14">
        <v>272</v>
      </c>
      <c r="E108" s="14">
        <v>272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2397</v>
      </c>
      <c r="D109" s="14">
        <v>661</v>
      </c>
      <c r="E109" s="14">
        <v>661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2618</v>
      </c>
      <c r="D110" s="14">
        <v>1799</v>
      </c>
      <c r="E110" s="14">
        <v>1567</v>
      </c>
      <c r="F110" s="14">
        <v>230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2728</v>
      </c>
      <c r="D111" s="14">
        <v>2612</v>
      </c>
      <c r="E111" s="14">
        <v>207</v>
      </c>
      <c r="F111" s="14">
        <v>2380</v>
      </c>
      <c r="G111" s="14">
        <v>25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15460</v>
      </c>
      <c r="D112" s="14">
        <v>15115</v>
      </c>
      <c r="E112" s="14">
        <v>137</v>
      </c>
      <c r="F112" s="14">
        <v>2285</v>
      </c>
      <c r="G112" s="14">
        <v>12693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2854</v>
      </c>
      <c r="D113" s="14">
        <v>2795</v>
      </c>
      <c r="E113" s="14">
        <v>137</v>
      </c>
      <c r="F113" s="14">
        <v>2229</v>
      </c>
      <c r="G113" s="14">
        <v>429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3005</v>
      </c>
      <c r="D114" s="14">
        <v>2949</v>
      </c>
      <c r="E114" s="14" t="s">
        <v>72</v>
      </c>
      <c r="F114" s="14">
        <v>56</v>
      </c>
      <c r="G114" s="14">
        <v>2893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3239</v>
      </c>
      <c r="D115" s="14">
        <v>3159</v>
      </c>
      <c r="E115" s="14" t="s">
        <v>72</v>
      </c>
      <c r="F115" s="14" t="s">
        <v>72</v>
      </c>
      <c r="G115" s="14">
        <v>3159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3151</v>
      </c>
      <c r="D116" s="14">
        <v>3080</v>
      </c>
      <c r="E116" s="14" t="s">
        <v>72</v>
      </c>
      <c r="F116" s="14" t="s">
        <v>72</v>
      </c>
      <c r="G116" s="14">
        <v>3080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3211</v>
      </c>
      <c r="D117" s="14">
        <v>3132</v>
      </c>
      <c r="E117" s="14" t="s">
        <v>72</v>
      </c>
      <c r="F117" s="14" t="s">
        <v>72</v>
      </c>
      <c r="G117" s="14">
        <v>3132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15582</v>
      </c>
      <c r="D118" s="14">
        <v>15107</v>
      </c>
      <c r="E118" s="14" t="s">
        <v>72</v>
      </c>
      <c r="F118" s="14" t="s">
        <v>72</v>
      </c>
      <c r="G118" s="14">
        <v>9090</v>
      </c>
      <c r="H118" s="14">
        <v>6017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3067</v>
      </c>
      <c r="D119" s="14">
        <v>2993</v>
      </c>
      <c r="E119" s="14" t="s">
        <v>72</v>
      </c>
      <c r="F119" s="14" t="s">
        <v>72</v>
      </c>
      <c r="G119" s="14">
        <v>2992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3087</v>
      </c>
      <c r="D120" s="14">
        <v>3022</v>
      </c>
      <c r="E120" s="14" t="s">
        <v>72</v>
      </c>
      <c r="F120" s="14" t="s">
        <v>72</v>
      </c>
      <c r="G120" s="14">
        <v>2994</v>
      </c>
      <c r="H120" s="14">
        <v>28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3069</v>
      </c>
      <c r="D121" s="14">
        <v>3001</v>
      </c>
      <c r="E121" s="14" t="s">
        <v>72</v>
      </c>
      <c r="F121" s="14" t="s">
        <v>72</v>
      </c>
      <c r="G121" s="14">
        <v>2550</v>
      </c>
      <c r="H121" s="14">
        <v>451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3186</v>
      </c>
      <c r="D122" s="14">
        <v>3074</v>
      </c>
      <c r="E122" s="14" t="s">
        <v>72</v>
      </c>
      <c r="F122" s="14" t="s">
        <v>72</v>
      </c>
      <c r="G122" s="14">
        <v>405</v>
      </c>
      <c r="H122" s="14">
        <v>2669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3173</v>
      </c>
      <c r="D123" s="14">
        <v>3017</v>
      </c>
      <c r="E123" s="14" t="s">
        <v>72</v>
      </c>
      <c r="F123" s="14" t="s">
        <v>72</v>
      </c>
      <c r="G123" s="14">
        <v>149</v>
      </c>
      <c r="H123" s="14">
        <v>2868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15998</v>
      </c>
      <c r="D124" s="14">
        <v>12367</v>
      </c>
      <c r="E124" s="14" t="s">
        <v>72</v>
      </c>
      <c r="F124" s="14" t="s">
        <v>72</v>
      </c>
      <c r="G124" s="14">
        <v>292</v>
      </c>
      <c r="H124" s="14">
        <v>9805</v>
      </c>
      <c r="I124" s="14">
        <v>582</v>
      </c>
      <c r="J124" s="14">
        <v>1687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3074</v>
      </c>
      <c r="D125" s="14">
        <v>2883</v>
      </c>
      <c r="E125" s="14" t="s">
        <v>72</v>
      </c>
      <c r="F125" s="14" t="s">
        <v>72</v>
      </c>
      <c r="G125" s="14">
        <v>67</v>
      </c>
      <c r="H125" s="14">
        <v>2816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3173</v>
      </c>
      <c r="D126" s="14">
        <v>2865</v>
      </c>
      <c r="E126" s="14" t="s">
        <v>72</v>
      </c>
      <c r="F126" s="14" t="s">
        <v>72</v>
      </c>
      <c r="G126" s="14">
        <v>60</v>
      </c>
      <c r="H126" s="14">
        <v>2801</v>
      </c>
      <c r="I126" s="14">
        <v>1</v>
      </c>
      <c r="J126" s="14">
        <v>3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3231</v>
      </c>
      <c r="D127" s="14">
        <v>2742</v>
      </c>
      <c r="E127" s="14" t="s">
        <v>72</v>
      </c>
      <c r="F127" s="14" t="s">
        <v>72</v>
      </c>
      <c r="G127" s="14">
        <v>63</v>
      </c>
      <c r="H127" s="14">
        <v>2554</v>
      </c>
      <c r="I127" s="14">
        <v>36</v>
      </c>
      <c r="J127" s="14">
        <v>89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3204</v>
      </c>
      <c r="D128" s="14">
        <v>2121</v>
      </c>
      <c r="E128" s="14" t="s">
        <v>72</v>
      </c>
      <c r="F128" s="14" t="s">
        <v>72</v>
      </c>
      <c r="G128" s="14">
        <v>53</v>
      </c>
      <c r="H128" s="14">
        <v>1138</v>
      </c>
      <c r="I128" s="14">
        <v>244</v>
      </c>
      <c r="J128" s="14">
        <v>686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3316</v>
      </c>
      <c r="D129" s="14">
        <v>1756</v>
      </c>
      <c r="E129" s="14" t="s">
        <v>72</v>
      </c>
      <c r="F129" s="14" t="s">
        <v>72</v>
      </c>
      <c r="G129" s="14">
        <v>49</v>
      </c>
      <c r="H129" s="14">
        <v>496</v>
      </c>
      <c r="I129" s="14">
        <v>301</v>
      </c>
      <c r="J129" s="14">
        <v>909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16364</v>
      </c>
      <c r="D130" s="14">
        <v>6464</v>
      </c>
      <c r="E130" s="14" t="s">
        <v>72</v>
      </c>
      <c r="F130" s="14" t="s">
        <v>72</v>
      </c>
      <c r="G130" s="14">
        <v>159</v>
      </c>
      <c r="H130" s="14">
        <v>884</v>
      </c>
      <c r="I130" s="14">
        <v>1398</v>
      </c>
      <c r="J130" s="14">
        <v>3940</v>
      </c>
      <c r="K130" s="14">
        <v>83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3189</v>
      </c>
      <c r="D131" s="14">
        <v>1489</v>
      </c>
      <c r="E131" s="14" t="s">
        <v>72</v>
      </c>
      <c r="F131" s="14" t="s">
        <v>72</v>
      </c>
      <c r="G131" s="14">
        <v>49</v>
      </c>
      <c r="H131" s="14">
        <v>283</v>
      </c>
      <c r="I131" s="14">
        <v>309</v>
      </c>
      <c r="J131" s="14">
        <v>840</v>
      </c>
      <c r="K131" s="14">
        <v>8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3343</v>
      </c>
      <c r="D132" s="14">
        <v>1430</v>
      </c>
      <c r="E132" s="14" t="s">
        <v>72</v>
      </c>
      <c r="F132" s="14" t="s">
        <v>72</v>
      </c>
      <c r="G132" s="14">
        <v>46</v>
      </c>
      <c r="H132" s="14">
        <v>208</v>
      </c>
      <c r="I132" s="14">
        <v>307</v>
      </c>
      <c r="J132" s="14">
        <v>853</v>
      </c>
      <c r="K132" s="14">
        <v>16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3365</v>
      </c>
      <c r="D133" s="14">
        <v>1348</v>
      </c>
      <c r="E133" s="14" t="s">
        <v>72</v>
      </c>
      <c r="F133" s="14" t="s">
        <v>72</v>
      </c>
      <c r="G133" s="14">
        <v>32</v>
      </c>
      <c r="H133" s="14">
        <v>160</v>
      </c>
      <c r="I133" s="14">
        <v>317</v>
      </c>
      <c r="J133" s="14">
        <v>826</v>
      </c>
      <c r="K133" s="14">
        <v>13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3237</v>
      </c>
      <c r="D134" s="14">
        <v>1160</v>
      </c>
      <c r="E134" s="14" t="s">
        <v>72</v>
      </c>
      <c r="F134" s="14" t="s">
        <v>72</v>
      </c>
      <c r="G134" s="14">
        <v>21</v>
      </c>
      <c r="H134" s="14">
        <v>130</v>
      </c>
      <c r="I134" s="14">
        <v>235</v>
      </c>
      <c r="J134" s="14">
        <v>752</v>
      </c>
      <c r="K134" s="14">
        <v>22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3230</v>
      </c>
      <c r="D135" s="14">
        <v>1037</v>
      </c>
      <c r="E135" s="14" t="s">
        <v>72</v>
      </c>
      <c r="F135" s="14" t="s">
        <v>72</v>
      </c>
      <c r="G135" s="14">
        <v>11</v>
      </c>
      <c r="H135" s="14">
        <v>103</v>
      </c>
      <c r="I135" s="14">
        <v>230</v>
      </c>
      <c r="J135" s="14">
        <v>669</v>
      </c>
      <c r="K135" s="14">
        <v>24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17265</v>
      </c>
      <c r="D136" s="14">
        <v>3994</v>
      </c>
      <c r="E136" s="14" t="s">
        <v>72</v>
      </c>
      <c r="F136" s="14" t="s">
        <v>72</v>
      </c>
      <c r="G136" s="14">
        <v>148</v>
      </c>
      <c r="H136" s="14">
        <v>441</v>
      </c>
      <c r="I136" s="14">
        <v>834</v>
      </c>
      <c r="J136" s="14">
        <v>2450</v>
      </c>
      <c r="K136" s="14">
        <v>121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3438</v>
      </c>
      <c r="D137" s="14">
        <v>987</v>
      </c>
      <c r="E137" s="14" t="s">
        <v>72</v>
      </c>
      <c r="F137" s="14" t="s">
        <v>72</v>
      </c>
      <c r="G137" s="14">
        <v>25</v>
      </c>
      <c r="H137" s="14">
        <v>107</v>
      </c>
      <c r="I137" s="14">
        <v>220</v>
      </c>
      <c r="J137" s="14">
        <v>619</v>
      </c>
      <c r="K137" s="14">
        <v>16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3587</v>
      </c>
      <c r="D138" s="14">
        <v>864</v>
      </c>
      <c r="E138" s="14" t="s">
        <v>72</v>
      </c>
      <c r="F138" s="14" t="s">
        <v>72</v>
      </c>
      <c r="G138" s="14">
        <v>24</v>
      </c>
      <c r="H138" s="14">
        <v>93</v>
      </c>
      <c r="I138" s="14">
        <v>176</v>
      </c>
      <c r="J138" s="14">
        <v>544</v>
      </c>
      <c r="K138" s="14">
        <v>27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3503</v>
      </c>
      <c r="D139" s="14">
        <v>798</v>
      </c>
      <c r="E139" s="14" t="s">
        <v>72</v>
      </c>
      <c r="F139" s="14" t="s">
        <v>72</v>
      </c>
      <c r="G139" s="14">
        <v>32</v>
      </c>
      <c r="H139" s="14">
        <v>85</v>
      </c>
      <c r="I139" s="14">
        <v>160</v>
      </c>
      <c r="J139" s="14">
        <v>492</v>
      </c>
      <c r="K139" s="14">
        <v>29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3335</v>
      </c>
      <c r="D140" s="14">
        <v>705</v>
      </c>
      <c r="E140" s="14" t="s">
        <v>72</v>
      </c>
      <c r="F140" s="14" t="s">
        <v>72</v>
      </c>
      <c r="G140" s="14">
        <v>26</v>
      </c>
      <c r="H140" s="14">
        <v>71</v>
      </c>
      <c r="I140" s="14">
        <v>159</v>
      </c>
      <c r="J140" s="14">
        <v>427</v>
      </c>
      <c r="K140" s="14">
        <v>22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3402</v>
      </c>
      <c r="D141" s="14">
        <v>640</v>
      </c>
      <c r="E141" s="14" t="s">
        <v>72</v>
      </c>
      <c r="F141" s="14" t="s">
        <v>72</v>
      </c>
      <c r="G141" s="14">
        <v>41</v>
      </c>
      <c r="H141" s="14">
        <v>85</v>
      </c>
      <c r="I141" s="14">
        <v>119</v>
      </c>
      <c r="J141" s="14">
        <v>368</v>
      </c>
      <c r="K141" s="14">
        <v>27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15044</v>
      </c>
      <c r="D142" s="14">
        <v>2200</v>
      </c>
      <c r="E142" s="14" t="s">
        <v>72</v>
      </c>
      <c r="F142" s="14" t="s">
        <v>72</v>
      </c>
      <c r="G142" s="14">
        <v>185</v>
      </c>
      <c r="H142" s="14">
        <v>256</v>
      </c>
      <c r="I142" s="14">
        <v>416</v>
      </c>
      <c r="J142" s="14">
        <v>1199</v>
      </c>
      <c r="K142" s="14">
        <v>144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13076</v>
      </c>
      <c r="D143" s="14">
        <v>1416</v>
      </c>
      <c r="E143" s="14" t="s">
        <v>72</v>
      </c>
      <c r="F143" s="14" t="s">
        <v>72</v>
      </c>
      <c r="G143" s="14">
        <v>192</v>
      </c>
      <c r="H143" s="14">
        <v>222</v>
      </c>
      <c r="I143" s="14">
        <v>230</v>
      </c>
      <c r="J143" s="14">
        <v>661</v>
      </c>
      <c r="K143" s="14">
        <v>111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13740</v>
      </c>
      <c r="D144" s="14">
        <v>1119</v>
      </c>
      <c r="E144" s="14" t="s">
        <v>72</v>
      </c>
      <c r="F144" s="14" t="s">
        <v>72</v>
      </c>
      <c r="G144" s="14">
        <v>191</v>
      </c>
      <c r="H144" s="14">
        <v>207</v>
      </c>
      <c r="I144" s="14">
        <v>215</v>
      </c>
      <c r="J144" s="14">
        <v>387</v>
      </c>
      <c r="K144" s="14">
        <v>119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11401</v>
      </c>
      <c r="D145" s="14">
        <v>745</v>
      </c>
      <c r="E145" s="14" t="s">
        <v>72</v>
      </c>
      <c r="F145" s="14" t="s">
        <v>72</v>
      </c>
      <c r="G145" s="14">
        <v>166</v>
      </c>
      <c r="H145" s="14">
        <v>154</v>
      </c>
      <c r="I145" s="14">
        <v>121</v>
      </c>
      <c r="J145" s="14">
        <v>224</v>
      </c>
      <c r="K145" s="14">
        <v>80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9435</v>
      </c>
      <c r="D146" s="14">
        <v>531</v>
      </c>
      <c r="E146" s="14" t="s">
        <v>72</v>
      </c>
      <c r="F146" s="14" t="s">
        <v>72</v>
      </c>
      <c r="G146" s="14">
        <v>138</v>
      </c>
      <c r="H146" s="14">
        <v>134</v>
      </c>
      <c r="I146" s="14">
        <v>74</v>
      </c>
      <c r="J146" s="14">
        <v>111</v>
      </c>
      <c r="K146" s="14">
        <v>74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8275</v>
      </c>
      <c r="D147" s="14">
        <v>370</v>
      </c>
      <c r="E147" s="14" t="s">
        <v>72</v>
      </c>
      <c r="F147" s="14" t="s">
        <v>72</v>
      </c>
      <c r="G147" s="14">
        <v>121</v>
      </c>
      <c r="H147" s="14">
        <v>90</v>
      </c>
      <c r="I147" s="14">
        <v>27</v>
      </c>
      <c r="J147" s="14">
        <v>97</v>
      </c>
      <c r="K147" s="14">
        <v>35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7314</v>
      </c>
      <c r="D148" s="14">
        <v>332</v>
      </c>
      <c r="E148" s="14" t="s">
        <v>72</v>
      </c>
      <c r="F148" s="14" t="s">
        <v>72</v>
      </c>
      <c r="G148" s="14">
        <v>138</v>
      </c>
      <c r="H148" s="14">
        <v>60</v>
      </c>
      <c r="I148" s="14">
        <v>40</v>
      </c>
      <c r="J148" s="14">
        <v>60</v>
      </c>
      <c r="K148" s="14">
        <v>34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5997</v>
      </c>
      <c r="D149" s="14">
        <v>242</v>
      </c>
      <c r="E149" s="14" t="s">
        <v>72</v>
      </c>
      <c r="F149" s="14" t="s">
        <v>72</v>
      </c>
      <c r="G149" s="14">
        <v>112</v>
      </c>
      <c r="H149" s="14">
        <v>59</v>
      </c>
      <c r="I149" s="14">
        <v>22</v>
      </c>
      <c r="J149" s="14">
        <v>34</v>
      </c>
      <c r="K149" s="14">
        <v>15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4215</v>
      </c>
      <c r="D150" s="14">
        <v>147</v>
      </c>
      <c r="E150" s="14" t="s">
        <v>72</v>
      </c>
      <c r="F150" s="14" t="s">
        <v>72</v>
      </c>
      <c r="G150" s="14">
        <v>86</v>
      </c>
      <c r="H150" s="14">
        <v>25</v>
      </c>
      <c r="I150" s="14">
        <v>13</v>
      </c>
      <c r="J150" s="14">
        <v>12</v>
      </c>
      <c r="K150" s="14">
        <v>11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2700</v>
      </c>
      <c r="D151" s="14">
        <v>105</v>
      </c>
      <c r="E151" s="14" t="s">
        <v>72</v>
      </c>
      <c r="F151" s="14" t="s">
        <v>72</v>
      </c>
      <c r="G151" s="14">
        <v>53</v>
      </c>
      <c r="H151" s="14">
        <v>17</v>
      </c>
      <c r="I151" s="14">
        <v>15</v>
      </c>
      <c r="J151" s="14">
        <v>14</v>
      </c>
      <c r="K151" s="14">
        <v>6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1452</v>
      </c>
      <c r="D152" s="14">
        <v>61</v>
      </c>
      <c r="E152" s="14" t="s">
        <v>72</v>
      </c>
      <c r="F152" s="14" t="s">
        <v>72</v>
      </c>
      <c r="G152" s="14">
        <v>42</v>
      </c>
      <c r="H152" s="14">
        <v>5</v>
      </c>
      <c r="I152" s="14">
        <v>5</v>
      </c>
      <c r="J152" s="14">
        <v>7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646</v>
      </c>
      <c r="D153" s="14">
        <v>20</v>
      </c>
      <c r="E153" s="14" t="s">
        <v>72</v>
      </c>
      <c r="F153" s="14" t="s">
        <v>72</v>
      </c>
      <c r="G153" s="14">
        <v>13</v>
      </c>
      <c r="H153" s="14">
        <v>2</v>
      </c>
      <c r="I153" s="14">
        <v>2</v>
      </c>
      <c r="J153" s="14">
        <v>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337</v>
      </c>
      <c r="D154" s="6">
        <v>26</v>
      </c>
      <c r="E154" s="6" t="s">
        <v>72</v>
      </c>
      <c r="F154" s="6" t="s">
        <v>72</v>
      </c>
      <c r="G154" s="6">
        <v>12</v>
      </c>
      <c r="H154" s="6">
        <v>6</v>
      </c>
      <c r="I154" s="6">
        <v>1</v>
      </c>
      <c r="J154" s="6">
        <v>4</v>
      </c>
      <c r="K154" s="6">
        <v>3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76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16251</v>
      </c>
      <c r="D5" s="5">
        <v>5621</v>
      </c>
      <c r="E5" s="5">
        <v>241</v>
      </c>
      <c r="F5" s="5">
        <v>445</v>
      </c>
      <c r="G5" s="5">
        <v>2137</v>
      </c>
      <c r="H5" s="5">
        <v>1646</v>
      </c>
      <c r="I5" s="5">
        <v>453</v>
      </c>
      <c r="J5" s="5">
        <v>633</v>
      </c>
      <c r="K5" s="5">
        <v>66</v>
      </c>
    </row>
    <row r="6" spans="1:34" ht="12" customHeight="1">
      <c r="A6" s="29" t="s">
        <v>63</v>
      </c>
      <c r="B6" s="10" t="s">
        <v>12</v>
      </c>
      <c r="C6" s="14">
        <v>1099</v>
      </c>
      <c r="D6" s="14">
        <v>469</v>
      </c>
      <c r="E6" s="14">
        <v>227</v>
      </c>
      <c r="F6" s="14">
        <v>241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205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171</v>
      </c>
      <c r="D8" s="14">
        <v>13</v>
      </c>
      <c r="E8" s="14">
        <v>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213</v>
      </c>
      <c r="D9" s="14">
        <v>41</v>
      </c>
      <c r="E9" s="14">
        <v>41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262</v>
      </c>
      <c r="D10" s="14">
        <v>167</v>
      </c>
      <c r="E10" s="14">
        <v>143</v>
      </c>
      <c r="F10" s="14">
        <v>24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248</v>
      </c>
      <c r="D11" s="14">
        <v>235</v>
      </c>
      <c r="E11" s="14">
        <v>17</v>
      </c>
      <c r="F11" s="14">
        <v>217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1358</v>
      </c>
      <c r="D12" s="14">
        <v>1331</v>
      </c>
      <c r="E12" s="14">
        <v>14</v>
      </c>
      <c r="F12" s="14">
        <v>204</v>
      </c>
      <c r="G12" s="14">
        <v>1113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254</v>
      </c>
      <c r="D13" s="14">
        <v>251</v>
      </c>
      <c r="E13" s="14">
        <v>14</v>
      </c>
      <c r="F13" s="14">
        <v>196</v>
      </c>
      <c r="G13" s="14">
        <v>41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284</v>
      </c>
      <c r="D14" s="14">
        <v>282</v>
      </c>
      <c r="E14" s="14" t="s">
        <v>72</v>
      </c>
      <c r="F14" s="14">
        <v>8</v>
      </c>
      <c r="G14" s="14">
        <v>274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245</v>
      </c>
      <c r="D15" s="14">
        <v>238</v>
      </c>
      <c r="E15" s="14" t="s">
        <v>72</v>
      </c>
      <c r="F15" s="14" t="s">
        <v>72</v>
      </c>
      <c r="G15" s="14">
        <v>238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315</v>
      </c>
      <c r="D16" s="14">
        <v>306</v>
      </c>
      <c r="E16" s="14" t="s">
        <v>72</v>
      </c>
      <c r="F16" s="14" t="s">
        <v>72</v>
      </c>
      <c r="G16" s="14">
        <v>306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260</v>
      </c>
      <c r="D17" s="14">
        <v>254</v>
      </c>
      <c r="E17" s="14" t="s">
        <v>72</v>
      </c>
      <c r="F17" s="14" t="s">
        <v>72</v>
      </c>
      <c r="G17" s="14">
        <v>254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1309</v>
      </c>
      <c r="D18" s="14">
        <v>1259</v>
      </c>
      <c r="E18" s="14" t="s">
        <v>72</v>
      </c>
      <c r="F18" s="14" t="s">
        <v>72</v>
      </c>
      <c r="G18" s="14">
        <v>764</v>
      </c>
      <c r="H18" s="14">
        <v>495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261</v>
      </c>
      <c r="D19" s="14">
        <v>258</v>
      </c>
      <c r="E19" s="14" t="s">
        <v>72</v>
      </c>
      <c r="F19" s="14" t="s">
        <v>72</v>
      </c>
      <c r="G19" s="14">
        <v>257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280</v>
      </c>
      <c r="D20" s="14">
        <v>273</v>
      </c>
      <c r="E20" s="14" t="s">
        <v>72</v>
      </c>
      <c r="F20" s="14" t="s">
        <v>72</v>
      </c>
      <c r="G20" s="14">
        <v>269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270</v>
      </c>
      <c r="D21" s="14">
        <v>265</v>
      </c>
      <c r="E21" s="14" t="s">
        <v>72</v>
      </c>
      <c r="F21" s="14" t="s">
        <v>72</v>
      </c>
      <c r="G21" s="14">
        <v>220</v>
      </c>
      <c r="H21" s="14">
        <v>45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237</v>
      </c>
      <c r="D22" s="14">
        <v>222</v>
      </c>
      <c r="E22" s="14" t="s">
        <v>72</v>
      </c>
      <c r="F22" s="14" t="s">
        <v>72</v>
      </c>
      <c r="G22" s="14">
        <v>14</v>
      </c>
      <c r="H22" s="14">
        <v>208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261</v>
      </c>
      <c r="D23" s="14">
        <v>241</v>
      </c>
      <c r="E23" s="14" t="s">
        <v>72</v>
      </c>
      <c r="F23" s="14" t="s">
        <v>72</v>
      </c>
      <c r="G23" s="14">
        <v>4</v>
      </c>
      <c r="H23" s="14">
        <v>237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1389</v>
      </c>
      <c r="D24" s="14">
        <v>1058</v>
      </c>
      <c r="E24" s="14" t="s">
        <v>72</v>
      </c>
      <c r="F24" s="14" t="s">
        <v>72</v>
      </c>
      <c r="G24" s="14">
        <v>19</v>
      </c>
      <c r="H24" s="14">
        <v>852</v>
      </c>
      <c r="I24" s="14">
        <v>66</v>
      </c>
      <c r="J24" s="14">
        <v>121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261</v>
      </c>
      <c r="D25" s="14">
        <v>240</v>
      </c>
      <c r="E25" s="14" t="s">
        <v>72</v>
      </c>
      <c r="F25" s="14" t="s">
        <v>72</v>
      </c>
      <c r="G25" s="14">
        <v>4</v>
      </c>
      <c r="H25" s="14">
        <v>236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280</v>
      </c>
      <c r="D26" s="14">
        <v>245</v>
      </c>
      <c r="E26" s="14" t="s">
        <v>72</v>
      </c>
      <c r="F26" s="14" t="s">
        <v>72</v>
      </c>
      <c r="G26" s="14">
        <v>3</v>
      </c>
      <c r="H26" s="14">
        <v>242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285</v>
      </c>
      <c r="D27" s="14">
        <v>236</v>
      </c>
      <c r="E27" s="14" t="s">
        <v>72</v>
      </c>
      <c r="F27" s="14" t="s">
        <v>72</v>
      </c>
      <c r="G27" s="14">
        <v>3</v>
      </c>
      <c r="H27" s="14">
        <v>216</v>
      </c>
      <c r="I27" s="14">
        <v>6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269</v>
      </c>
      <c r="D28" s="14">
        <v>173</v>
      </c>
      <c r="E28" s="14" t="s">
        <v>72</v>
      </c>
      <c r="F28" s="14" t="s">
        <v>72</v>
      </c>
      <c r="G28" s="14">
        <v>3</v>
      </c>
      <c r="H28" s="14">
        <v>97</v>
      </c>
      <c r="I28" s="14">
        <v>27</v>
      </c>
      <c r="J28" s="14">
        <v>46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294</v>
      </c>
      <c r="D29" s="14">
        <v>164</v>
      </c>
      <c r="E29" s="14" t="s">
        <v>72</v>
      </c>
      <c r="F29" s="14" t="s">
        <v>72</v>
      </c>
      <c r="G29" s="14">
        <v>6</v>
      </c>
      <c r="H29" s="14">
        <v>61</v>
      </c>
      <c r="I29" s="14">
        <v>33</v>
      </c>
      <c r="J29" s="14">
        <v>64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1371</v>
      </c>
      <c r="D30" s="14">
        <v>528</v>
      </c>
      <c r="E30" s="14" t="s">
        <v>72</v>
      </c>
      <c r="F30" s="14" t="s">
        <v>72</v>
      </c>
      <c r="G30" s="14">
        <v>22</v>
      </c>
      <c r="H30" s="14">
        <v>121</v>
      </c>
      <c r="I30" s="14">
        <v>161</v>
      </c>
      <c r="J30" s="14">
        <v>221</v>
      </c>
      <c r="K30" s="14">
        <v>3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268</v>
      </c>
      <c r="D31" s="14">
        <v>132</v>
      </c>
      <c r="E31" s="14" t="s">
        <v>72</v>
      </c>
      <c r="F31" s="14" t="s">
        <v>72</v>
      </c>
      <c r="G31" s="14">
        <v>6</v>
      </c>
      <c r="H31" s="14">
        <v>40</v>
      </c>
      <c r="I31" s="14">
        <v>38</v>
      </c>
      <c r="J31" s="14">
        <v>48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273</v>
      </c>
      <c r="D32" s="14">
        <v>121</v>
      </c>
      <c r="E32" s="14" t="s">
        <v>72</v>
      </c>
      <c r="F32" s="14" t="s">
        <v>72</v>
      </c>
      <c r="G32" s="14">
        <v>5</v>
      </c>
      <c r="H32" s="14">
        <v>24</v>
      </c>
      <c r="I32" s="14">
        <v>33</v>
      </c>
      <c r="J32" s="14">
        <v>57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285</v>
      </c>
      <c r="D33" s="14">
        <v>111</v>
      </c>
      <c r="E33" s="14" t="s">
        <v>72</v>
      </c>
      <c r="F33" s="14" t="s">
        <v>72</v>
      </c>
      <c r="G33" s="14">
        <v>3</v>
      </c>
      <c r="H33" s="14">
        <v>23</v>
      </c>
      <c r="I33" s="14">
        <v>39</v>
      </c>
      <c r="J33" s="14">
        <v>46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269</v>
      </c>
      <c r="D34" s="14">
        <v>81</v>
      </c>
      <c r="E34" s="14" t="s">
        <v>72</v>
      </c>
      <c r="F34" s="14" t="s">
        <v>72</v>
      </c>
      <c r="G34" s="14">
        <v>3</v>
      </c>
      <c r="H34" s="14">
        <v>17</v>
      </c>
      <c r="I34" s="14">
        <v>26</v>
      </c>
      <c r="J34" s="14">
        <v>35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276</v>
      </c>
      <c r="D35" s="14">
        <v>83</v>
      </c>
      <c r="E35" s="14" t="s">
        <v>72</v>
      </c>
      <c r="F35" s="14" t="s">
        <v>72</v>
      </c>
      <c r="G35" s="14">
        <v>5</v>
      </c>
      <c r="H35" s="14">
        <v>17</v>
      </c>
      <c r="I35" s="14">
        <v>25</v>
      </c>
      <c r="J35" s="14">
        <v>35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1483</v>
      </c>
      <c r="D36" s="14">
        <v>312</v>
      </c>
      <c r="E36" s="14" t="s">
        <v>72</v>
      </c>
      <c r="F36" s="14" t="s">
        <v>72</v>
      </c>
      <c r="G36" s="14">
        <v>28</v>
      </c>
      <c r="H36" s="14">
        <v>44</v>
      </c>
      <c r="I36" s="14">
        <v>88</v>
      </c>
      <c r="J36" s="14">
        <v>129</v>
      </c>
      <c r="K36" s="14">
        <v>23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290</v>
      </c>
      <c r="D37" s="14">
        <v>75</v>
      </c>
      <c r="E37" s="14" t="s">
        <v>72</v>
      </c>
      <c r="F37" s="14" t="s">
        <v>72</v>
      </c>
      <c r="G37" s="14">
        <v>3</v>
      </c>
      <c r="H37" s="14">
        <v>10</v>
      </c>
      <c r="I37" s="14">
        <v>22</v>
      </c>
      <c r="J37" s="14">
        <v>37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308</v>
      </c>
      <c r="D38" s="14">
        <v>70</v>
      </c>
      <c r="E38" s="14" t="s">
        <v>72</v>
      </c>
      <c r="F38" s="14" t="s">
        <v>72</v>
      </c>
      <c r="G38" s="14">
        <v>6</v>
      </c>
      <c r="H38" s="14">
        <v>9</v>
      </c>
      <c r="I38" s="14">
        <v>18</v>
      </c>
      <c r="J38" s="14">
        <v>31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312</v>
      </c>
      <c r="D39" s="14">
        <v>65</v>
      </c>
      <c r="E39" s="14" t="s">
        <v>72</v>
      </c>
      <c r="F39" s="14" t="s">
        <v>72</v>
      </c>
      <c r="G39" s="14">
        <v>4</v>
      </c>
      <c r="H39" s="14">
        <v>9</v>
      </c>
      <c r="I39" s="14">
        <v>22</v>
      </c>
      <c r="J39" s="14">
        <v>25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276</v>
      </c>
      <c r="D40" s="14">
        <v>53</v>
      </c>
      <c r="E40" s="14" t="s">
        <v>72</v>
      </c>
      <c r="F40" s="14" t="s">
        <v>72</v>
      </c>
      <c r="G40" s="14">
        <v>6</v>
      </c>
      <c r="H40" s="14">
        <v>6</v>
      </c>
      <c r="I40" s="14">
        <v>16</v>
      </c>
      <c r="J40" s="14">
        <v>21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297</v>
      </c>
      <c r="D41" s="14">
        <v>49</v>
      </c>
      <c r="E41" s="14" t="s">
        <v>72</v>
      </c>
      <c r="F41" s="14" t="s">
        <v>72</v>
      </c>
      <c r="G41" s="14">
        <v>9</v>
      </c>
      <c r="H41" s="14">
        <v>10</v>
      </c>
      <c r="I41" s="14">
        <v>10</v>
      </c>
      <c r="J41" s="14">
        <v>15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1225</v>
      </c>
      <c r="D42" s="14">
        <v>172</v>
      </c>
      <c r="E42" s="14" t="s">
        <v>72</v>
      </c>
      <c r="F42" s="14" t="s">
        <v>72</v>
      </c>
      <c r="G42" s="14">
        <v>16</v>
      </c>
      <c r="H42" s="14">
        <v>25</v>
      </c>
      <c r="I42" s="14">
        <v>53</v>
      </c>
      <c r="J42" s="14">
        <v>68</v>
      </c>
      <c r="K42" s="14">
        <v>10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1140</v>
      </c>
      <c r="D43" s="14">
        <v>139</v>
      </c>
      <c r="E43" s="14" t="s">
        <v>72</v>
      </c>
      <c r="F43" s="14" t="s">
        <v>72</v>
      </c>
      <c r="G43" s="14">
        <v>24</v>
      </c>
      <c r="H43" s="14">
        <v>31</v>
      </c>
      <c r="I43" s="14">
        <v>32</v>
      </c>
      <c r="J43" s="14">
        <v>47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1215</v>
      </c>
      <c r="D44" s="14">
        <v>104</v>
      </c>
      <c r="E44" s="14" t="s">
        <v>72</v>
      </c>
      <c r="F44" s="14" t="s">
        <v>72</v>
      </c>
      <c r="G44" s="14">
        <v>24</v>
      </c>
      <c r="H44" s="14">
        <v>28</v>
      </c>
      <c r="I44" s="14">
        <v>19</v>
      </c>
      <c r="J44" s="14">
        <v>22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1059</v>
      </c>
      <c r="D45" s="14">
        <v>83</v>
      </c>
      <c r="E45" s="14" t="s">
        <v>72</v>
      </c>
      <c r="F45" s="14" t="s">
        <v>72</v>
      </c>
      <c r="G45" s="14">
        <v>35</v>
      </c>
      <c r="H45" s="14">
        <v>15</v>
      </c>
      <c r="I45" s="14">
        <v>15</v>
      </c>
      <c r="J45" s="14">
        <v>9</v>
      </c>
      <c r="K45" s="14">
        <v>9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808</v>
      </c>
      <c r="D46" s="14">
        <v>53</v>
      </c>
      <c r="E46" s="14" t="s">
        <v>72</v>
      </c>
      <c r="F46" s="14" t="s">
        <v>72</v>
      </c>
      <c r="G46" s="14">
        <v>20</v>
      </c>
      <c r="H46" s="14">
        <v>16</v>
      </c>
      <c r="I46" s="14">
        <v>9</v>
      </c>
      <c r="J46" s="14">
        <v>6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677</v>
      </c>
      <c r="D47" s="14">
        <v>32</v>
      </c>
      <c r="E47" s="14" t="s">
        <v>72</v>
      </c>
      <c r="F47" s="14" t="s">
        <v>72</v>
      </c>
      <c r="G47" s="14">
        <v>15</v>
      </c>
      <c r="H47" s="14">
        <v>4</v>
      </c>
      <c r="I47" s="14">
        <v>4</v>
      </c>
      <c r="J47" s="14">
        <v>8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591</v>
      </c>
      <c r="D48" s="14">
        <v>28</v>
      </c>
      <c r="E48" s="14" t="s">
        <v>72</v>
      </c>
      <c r="F48" s="14" t="s">
        <v>72</v>
      </c>
      <c r="G48" s="14">
        <v>17</v>
      </c>
      <c r="H48" s="14">
        <v>8</v>
      </c>
      <c r="I48" s="14">
        <v>1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583</v>
      </c>
      <c r="D49" s="14">
        <v>20</v>
      </c>
      <c r="E49" s="14" t="s">
        <v>72</v>
      </c>
      <c r="F49" s="14" t="s">
        <v>72</v>
      </c>
      <c r="G49" s="14">
        <v>15</v>
      </c>
      <c r="H49" s="14">
        <v>2</v>
      </c>
      <c r="I49" s="14">
        <v>2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426</v>
      </c>
      <c r="D50" s="14">
        <v>13</v>
      </c>
      <c r="E50" s="14" t="s">
        <v>72</v>
      </c>
      <c r="F50" s="14" t="s">
        <v>72</v>
      </c>
      <c r="G50" s="14">
        <v>12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264</v>
      </c>
      <c r="D51" s="14">
        <v>6</v>
      </c>
      <c r="E51" s="14" t="s">
        <v>72</v>
      </c>
      <c r="F51" s="14" t="s">
        <v>72</v>
      </c>
      <c r="G51" s="14">
        <v>4</v>
      </c>
      <c r="H51" s="14">
        <v>1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146</v>
      </c>
      <c r="D52" s="14">
        <v>9</v>
      </c>
      <c r="E52" s="14" t="s">
        <v>72</v>
      </c>
      <c r="F52" s="14" t="s">
        <v>72</v>
      </c>
      <c r="G52" s="14">
        <v>5</v>
      </c>
      <c r="H52" s="14">
        <v>3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64</v>
      </c>
      <c r="D53" s="14">
        <v>3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44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8218</v>
      </c>
      <c r="D55" s="5">
        <v>3051</v>
      </c>
      <c r="E55" s="5">
        <v>125</v>
      </c>
      <c r="F55" s="5">
        <v>229</v>
      </c>
      <c r="G55" s="5">
        <v>1052</v>
      </c>
      <c r="H55" s="5">
        <v>862</v>
      </c>
      <c r="I55" s="5">
        <v>325</v>
      </c>
      <c r="J55" s="5">
        <v>406</v>
      </c>
      <c r="K55" s="5">
        <v>52</v>
      </c>
    </row>
    <row r="56" spans="1:15" ht="12" customHeight="1">
      <c r="A56" s="29" t="s">
        <v>63</v>
      </c>
      <c r="B56" s="10" t="s">
        <v>12</v>
      </c>
      <c r="C56" s="14">
        <v>518</v>
      </c>
      <c r="D56" s="14">
        <v>246</v>
      </c>
      <c r="E56" s="14">
        <v>118</v>
      </c>
      <c r="F56" s="14">
        <v>128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88</v>
      </c>
      <c r="D57" s="14">
        <v>5</v>
      </c>
      <c r="E57" s="14">
        <v>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80</v>
      </c>
      <c r="D58" s="14">
        <v>3</v>
      </c>
      <c r="E58" s="14">
        <v>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89</v>
      </c>
      <c r="D59" s="14">
        <v>18</v>
      </c>
      <c r="E59" s="14">
        <v>18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125</v>
      </c>
      <c r="D60" s="14">
        <v>90</v>
      </c>
      <c r="E60" s="14">
        <v>81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136</v>
      </c>
      <c r="D61" s="14">
        <v>130</v>
      </c>
      <c r="E61" s="14">
        <v>11</v>
      </c>
      <c r="F61" s="14">
        <v>119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662</v>
      </c>
      <c r="D62" s="14">
        <v>652</v>
      </c>
      <c r="E62" s="14">
        <v>7</v>
      </c>
      <c r="F62" s="14">
        <v>101</v>
      </c>
      <c r="G62" s="14">
        <v>544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127</v>
      </c>
      <c r="D63" s="14">
        <v>127</v>
      </c>
      <c r="E63" s="14">
        <v>7</v>
      </c>
      <c r="F63" s="14">
        <v>99</v>
      </c>
      <c r="G63" s="14">
        <v>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127</v>
      </c>
      <c r="D64" s="14">
        <v>127</v>
      </c>
      <c r="E64" s="14" t="s">
        <v>72</v>
      </c>
      <c r="F64" s="14">
        <v>2</v>
      </c>
      <c r="G64" s="14">
        <v>125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121</v>
      </c>
      <c r="D65" s="14">
        <v>117</v>
      </c>
      <c r="E65" s="14" t="s">
        <v>72</v>
      </c>
      <c r="F65" s="14" t="s">
        <v>72</v>
      </c>
      <c r="G65" s="14">
        <v>117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154</v>
      </c>
      <c r="D66" s="14">
        <v>150</v>
      </c>
      <c r="E66" s="14" t="s">
        <v>72</v>
      </c>
      <c r="F66" s="14" t="s">
        <v>72</v>
      </c>
      <c r="G66" s="14">
        <v>150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133</v>
      </c>
      <c r="D67" s="14">
        <v>131</v>
      </c>
      <c r="E67" s="14" t="s">
        <v>72</v>
      </c>
      <c r="F67" s="14" t="s">
        <v>72</v>
      </c>
      <c r="G67" s="14">
        <v>131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650</v>
      </c>
      <c r="D68" s="14">
        <v>632</v>
      </c>
      <c r="E68" s="14" t="s">
        <v>72</v>
      </c>
      <c r="F68" s="14" t="s">
        <v>72</v>
      </c>
      <c r="G68" s="14">
        <v>380</v>
      </c>
      <c r="H68" s="14">
        <v>252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132</v>
      </c>
      <c r="D69" s="14">
        <v>131</v>
      </c>
      <c r="E69" s="14" t="s">
        <v>72</v>
      </c>
      <c r="F69" s="14" t="s">
        <v>72</v>
      </c>
      <c r="G69" s="14">
        <v>130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146</v>
      </c>
      <c r="D70" s="14">
        <v>144</v>
      </c>
      <c r="E70" s="14" t="s">
        <v>72</v>
      </c>
      <c r="F70" s="14" t="s">
        <v>72</v>
      </c>
      <c r="G70" s="14">
        <v>141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127</v>
      </c>
      <c r="D71" s="14">
        <v>124</v>
      </c>
      <c r="E71" s="14" t="s">
        <v>72</v>
      </c>
      <c r="F71" s="14" t="s">
        <v>72</v>
      </c>
      <c r="G71" s="14">
        <v>100</v>
      </c>
      <c r="H71" s="14">
        <v>24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122</v>
      </c>
      <c r="D72" s="14">
        <v>117</v>
      </c>
      <c r="E72" s="14" t="s">
        <v>72</v>
      </c>
      <c r="F72" s="14" t="s">
        <v>72</v>
      </c>
      <c r="G72" s="14">
        <v>6</v>
      </c>
      <c r="H72" s="14">
        <v>111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123</v>
      </c>
      <c r="D73" s="14">
        <v>116</v>
      </c>
      <c r="E73" s="14" t="s">
        <v>72</v>
      </c>
      <c r="F73" s="14" t="s">
        <v>72</v>
      </c>
      <c r="G73" s="14">
        <v>3</v>
      </c>
      <c r="H73" s="14">
        <v>113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692</v>
      </c>
      <c r="D74" s="14">
        <v>574</v>
      </c>
      <c r="E74" s="14" t="s">
        <v>72</v>
      </c>
      <c r="F74" s="14" t="s">
        <v>72</v>
      </c>
      <c r="G74" s="14">
        <v>8</v>
      </c>
      <c r="H74" s="14">
        <v>443</v>
      </c>
      <c r="I74" s="14">
        <v>43</v>
      </c>
      <c r="J74" s="14">
        <v>80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127</v>
      </c>
      <c r="D75" s="14">
        <v>119</v>
      </c>
      <c r="E75" s="14" t="s">
        <v>72</v>
      </c>
      <c r="F75" s="14" t="s">
        <v>72</v>
      </c>
      <c r="G75" s="14">
        <v>3</v>
      </c>
      <c r="H75" s="14">
        <v>116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147</v>
      </c>
      <c r="D76" s="14">
        <v>135</v>
      </c>
      <c r="E76" s="14" t="s">
        <v>72</v>
      </c>
      <c r="F76" s="14" t="s">
        <v>72</v>
      </c>
      <c r="G76" s="14">
        <v>2</v>
      </c>
      <c r="H76" s="14">
        <v>133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149</v>
      </c>
      <c r="D77" s="14">
        <v>131</v>
      </c>
      <c r="E77" s="14" t="s">
        <v>72</v>
      </c>
      <c r="F77" s="14" t="s">
        <v>72</v>
      </c>
      <c r="G77" s="14">
        <v>1</v>
      </c>
      <c r="H77" s="14">
        <v>120</v>
      </c>
      <c r="I77" s="14">
        <v>6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123</v>
      </c>
      <c r="D78" s="14">
        <v>88</v>
      </c>
      <c r="E78" s="14" t="s">
        <v>72</v>
      </c>
      <c r="F78" s="14" t="s">
        <v>72</v>
      </c>
      <c r="G78" s="14">
        <v>1</v>
      </c>
      <c r="H78" s="14">
        <v>43</v>
      </c>
      <c r="I78" s="14">
        <v>15</v>
      </c>
      <c r="J78" s="14">
        <v>29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146</v>
      </c>
      <c r="D79" s="14">
        <v>101</v>
      </c>
      <c r="E79" s="14" t="s">
        <v>72</v>
      </c>
      <c r="F79" s="14" t="s">
        <v>72</v>
      </c>
      <c r="G79" s="14">
        <v>1</v>
      </c>
      <c r="H79" s="14">
        <v>31</v>
      </c>
      <c r="I79" s="14">
        <v>22</v>
      </c>
      <c r="J79" s="14">
        <v>47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676</v>
      </c>
      <c r="D80" s="14">
        <v>320</v>
      </c>
      <c r="E80" s="14" t="s">
        <v>72</v>
      </c>
      <c r="F80" s="14" t="s">
        <v>72</v>
      </c>
      <c r="G80" s="14">
        <v>10</v>
      </c>
      <c r="H80" s="14">
        <v>58</v>
      </c>
      <c r="I80" s="14">
        <v>113</v>
      </c>
      <c r="J80" s="14">
        <v>137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130</v>
      </c>
      <c r="D81" s="14">
        <v>77</v>
      </c>
      <c r="E81" s="14" t="s">
        <v>72</v>
      </c>
      <c r="F81" s="14" t="s">
        <v>72</v>
      </c>
      <c r="G81" s="14">
        <v>3</v>
      </c>
      <c r="H81" s="14">
        <v>17</v>
      </c>
      <c r="I81" s="14">
        <v>26</v>
      </c>
      <c r="J81" s="14">
        <v>31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123</v>
      </c>
      <c r="D82" s="14">
        <v>65</v>
      </c>
      <c r="E82" s="14" t="s">
        <v>72</v>
      </c>
      <c r="F82" s="14" t="s">
        <v>72</v>
      </c>
      <c r="G82" s="14" t="s">
        <v>72</v>
      </c>
      <c r="H82" s="14">
        <v>10</v>
      </c>
      <c r="I82" s="14">
        <v>22</v>
      </c>
      <c r="J82" s="14">
        <v>32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141</v>
      </c>
      <c r="D83" s="14">
        <v>74</v>
      </c>
      <c r="E83" s="14" t="s">
        <v>72</v>
      </c>
      <c r="F83" s="14" t="s">
        <v>72</v>
      </c>
      <c r="G83" s="14">
        <v>1</v>
      </c>
      <c r="H83" s="14">
        <v>13</v>
      </c>
      <c r="I83" s="14">
        <v>29</v>
      </c>
      <c r="J83" s="14">
        <v>31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125</v>
      </c>
      <c r="D84" s="14">
        <v>49</v>
      </c>
      <c r="E84" s="14" t="s">
        <v>72</v>
      </c>
      <c r="F84" s="14" t="s">
        <v>72</v>
      </c>
      <c r="G84" s="14">
        <v>2</v>
      </c>
      <c r="H84" s="14">
        <v>9</v>
      </c>
      <c r="I84" s="14">
        <v>15</v>
      </c>
      <c r="J84" s="14">
        <v>23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157</v>
      </c>
      <c r="D85" s="14">
        <v>55</v>
      </c>
      <c r="E85" s="14" t="s">
        <v>72</v>
      </c>
      <c r="F85" s="14" t="s">
        <v>72</v>
      </c>
      <c r="G85" s="14">
        <v>4</v>
      </c>
      <c r="H85" s="14">
        <v>9</v>
      </c>
      <c r="I85" s="14">
        <v>21</v>
      </c>
      <c r="J85" s="14">
        <v>20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751</v>
      </c>
      <c r="D86" s="14">
        <v>210</v>
      </c>
      <c r="E86" s="14" t="s">
        <v>72</v>
      </c>
      <c r="F86" s="14" t="s">
        <v>72</v>
      </c>
      <c r="G86" s="14">
        <v>14</v>
      </c>
      <c r="H86" s="14">
        <v>30</v>
      </c>
      <c r="I86" s="14">
        <v>69</v>
      </c>
      <c r="J86" s="14">
        <v>75</v>
      </c>
      <c r="K86" s="14">
        <v>22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153</v>
      </c>
      <c r="D87" s="14">
        <v>51</v>
      </c>
      <c r="E87" s="14" t="s">
        <v>72</v>
      </c>
      <c r="F87" s="14" t="s">
        <v>72</v>
      </c>
      <c r="G87" s="14">
        <v>1</v>
      </c>
      <c r="H87" s="14">
        <v>7</v>
      </c>
      <c r="I87" s="14">
        <v>18</v>
      </c>
      <c r="J87" s="14">
        <v>22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149</v>
      </c>
      <c r="D88" s="14">
        <v>52</v>
      </c>
      <c r="E88" s="14" t="s">
        <v>72</v>
      </c>
      <c r="F88" s="14" t="s">
        <v>72</v>
      </c>
      <c r="G88" s="14">
        <v>3</v>
      </c>
      <c r="H88" s="14">
        <v>7</v>
      </c>
      <c r="I88" s="14">
        <v>15</v>
      </c>
      <c r="J88" s="14">
        <v>21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144</v>
      </c>
      <c r="D89" s="14">
        <v>36</v>
      </c>
      <c r="E89" s="14" t="s">
        <v>72</v>
      </c>
      <c r="F89" s="14" t="s">
        <v>72</v>
      </c>
      <c r="G89" s="14">
        <v>1</v>
      </c>
      <c r="H89" s="14">
        <v>4</v>
      </c>
      <c r="I89" s="14">
        <v>14</v>
      </c>
      <c r="J89" s="14">
        <v>13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147</v>
      </c>
      <c r="D90" s="14">
        <v>36</v>
      </c>
      <c r="E90" s="14" t="s">
        <v>72</v>
      </c>
      <c r="F90" s="14" t="s">
        <v>72</v>
      </c>
      <c r="G90" s="14">
        <v>3</v>
      </c>
      <c r="H90" s="14">
        <v>4</v>
      </c>
      <c r="I90" s="14">
        <v>14</v>
      </c>
      <c r="J90" s="14">
        <v>11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158</v>
      </c>
      <c r="D91" s="14">
        <v>35</v>
      </c>
      <c r="E91" s="14" t="s">
        <v>72</v>
      </c>
      <c r="F91" s="14" t="s">
        <v>72</v>
      </c>
      <c r="G91" s="14">
        <v>6</v>
      </c>
      <c r="H91" s="14">
        <v>8</v>
      </c>
      <c r="I91" s="14">
        <v>8</v>
      </c>
      <c r="J91" s="14">
        <v>8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604</v>
      </c>
      <c r="D92" s="14">
        <v>108</v>
      </c>
      <c r="E92" s="14" t="s">
        <v>72</v>
      </c>
      <c r="F92" s="14" t="s">
        <v>72</v>
      </c>
      <c r="G92" s="14">
        <v>5</v>
      </c>
      <c r="H92" s="14">
        <v>16</v>
      </c>
      <c r="I92" s="14">
        <v>36</v>
      </c>
      <c r="J92" s="14">
        <v>46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609</v>
      </c>
      <c r="D93" s="14">
        <v>99</v>
      </c>
      <c r="E93" s="14" t="s">
        <v>72</v>
      </c>
      <c r="F93" s="14" t="s">
        <v>72</v>
      </c>
      <c r="G93" s="14">
        <v>14</v>
      </c>
      <c r="H93" s="14">
        <v>22</v>
      </c>
      <c r="I93" s="14">
        <v>26</v>
      </c>
      <c r="J93" s="14">
        <v>33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646</v>
      </c>
      <c r="D94" s="14">
        <v>74</v>
      </c>
      <c r="E94" s="14" t="s">
        <v>72</v>
      </c>
      <c r="F94" s="14" t="s">
        <v>72</v>
      </c>
      <c r="G94" s="14">
        <v>12</v>
      </c>
      <c r="H94" s="14">
        <v>17</v>
      </c>
      <c r="I94" s="14">
        <v>18</v>
      </c>
      <c r="J94" s="14">
        <v>18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536</v>
      </c>
      <c r="D95" s="14">
        <v>48</v>
      </c>
      <c r="E95" s="14" t="s">
        <v>72</v>
      </c>
      <c r="F95" s="14" t="s">
        <v>72</v>
      </c>
      <c r="G95" s="14">
        <v>16</v>
      </c>
      <c r="H95" s="14">
        <v>10</v>
      </c>
      <c r="I95" s="14">
        <v>8</v>
      </c>
      <c r="J95" s="14">
        <v>8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409</v>
      </c>
      <c r="D96" s="14">
        <v>26</v>
      </c>
      <c r="E96" s="14" t="s">
        <v>72</v>
      </c>
      <c r="F96" s="14" t="s">
        <v>72</v>
      </c>
      <c r="G96" s="14">
        <v>10</v>
      </c>
      <c r="H96" s="14">
        <v>5</v>
      </c>
      <c r="I96" s="14">
        <v>6</v>
      </c>
      <c r="J96" s="14">
        <v>4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325</v>
      </c>
      <c r="D97" s="14">
        <v>19</v>
      </c>
      <c r="E97" s="14" t="s">
        <v>72</v>
      </c>
      <c r="F97" s="14" t="s">
        <v>72</v>
      </c>
      <c r="G97" s="14">
        <v>9</v>
      </c>
      <c r="H97" s="14">
        <v>2</v>
      </c>
      <c r="I97" s="14">
        <v>3</v>
      </c>
      <c r="J97" s="14">
        <v>4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309</v>
      </c>
      <c r="D98" s="14">
        <v>15</v>
      </c>
      <c r="E98" s="14" t="s">
        <v>72</v>
      </c>
      <c r="F98" s="14" t="s">
        <v>72</v>
      </c>
      <c r="G98" s="14">
        <v>9</v>
      </c>
      <c r="H98" s="14">
        <v>4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307</v>
      </c>
      <c r="D99" s="14">
        <v>10</v>
      </c>
      <c r="E99" s="14" t="s">
        <v>72</v>
      </c>
      <c r="F99" s="14" t="s">
        <v>72</v>
      </c>
      <c r="G99" s="14">
        <v>8</v>
      </c>
      <c r="H99" s="14" t="s">
        <v>72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233</v>
      </c>
      <c r="D100" s="14">
        <v>7</v>
      </c>
      <c r="E100" s="14" t="s">
        <v>72</v>
      </c>
      <c r="F100" s="14" t="s">
        <v>72</v>
      </c>
      <c r="G100" s="14">
        <v>6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142</v>
      </c>
      <c r="D101" s="14">
        <v>2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80</v>
      </c>
      <c r="D102" s="14">
        <v>6</v>
      </c>
      <c r="E102" s="14" t="s">
        <v>72</v>
      </c>
      <c r="F102" s="14" t="s">
        <v>72</v>
      </c>
      <c r="G102" s="14">
        <v>3</v>
      </c>
      <c r="H102" s="14">
        <v>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39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30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8033</v>
      </c>
      <c r="D105" s="5">
        <v>2570</v>
      </c>
      <c r="E105" s="5">
        <v>116</v>
      </c>
      <c r="F105" s="5">
        <v>216</v>
      </c>
      <c r="G105" s="5">
        <v>1085</v>
      </c>
      <c r="H105" s="5">
        <v>784</v>
      </c>
      <c r="I105" s="5">
        <v>128</v>
      </c>
      <c r="J105" s="5">
        <v>227</v>
      </c>
      <c r="K105" s="5">
        <v>14</v>
      </c>
    </row>
    <row r="106" spans="1:15" ht="12" customHeight="1">
      <c r="A106" s="29" t="s">
        <v>63</v>
      </c>
      <c r="B106" s="10" t="s">
        <v>12</v>
      </c>
      <c r="C106" s="14">
        <v>581</v>
      </c>
      <c r="D106" s="14">
        <v>223</v>
      </c>
      <c r="E106" s="14">
        <v>109</v>
      </c>
      <c r="F106" s="14">
        <v>113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117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91</v>
      </c>
      <c r="D108" s="14">
        <v>10</v>
      </c>
      <c r="E108" s="14">
        <v>10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124</v>
      </c>
      <c r="D109" s="14">
        <v>23</v>
      </c>
      <c r="E109" s="14">
        <v>23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137</v>
      </c>
      <c r="D110" s="14">
        <v>77</v>
      </c>
      <c r="E110" s="14">
        <v>62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112</v>
      </c>
      <c r="D111" s="14">
        <v>105</v>
      </c>
      <c r="E111" s="14">
        <v>6</v>
      </c>
      <c r="F111" s="14">
        <v>98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696</v>
      </c>
      <c r="D112" s="14">
        <v>679</v>
      </c>
      <c r="E112" s="14">
        <v>7</v>
      </c>
      <c r="F112" s="14">
        <v>103</v>
      </c>
      <c r="G112" s="14">
        <v>569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127</v>
      </c>
      <c r="D113" s="14">
        <v>124</v>
      </c>
      <c r="E113" s="14">
        <v>7</v>
      </c>
      <c r="F113" s="14">
        <v>97</v>
      </c>
      <c r="G113" s="14">
        <v>20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157</v>
      </c>
      <c r="D114" s="14">
        <v>155</v>
      </c>
      <c r="E114" s="14" t="s">
        <v>72</v>
      </c>
      <c r="F114" s="14">
        <v>6</v>
      </c>
      <c r="G114" s="14">
        <v>149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124</v>
      </c>
      <c r="D115" s="14">
        <v>121</v>
      </c>
      <c r="E115" s="14" t="s">
        <v>72</v>
      </c>
      <c r="F115" s="14" t="s">
        <v>72</v>
      </c>
      <c r="G115" s="14">
        <v>121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161</v>
      </c>
      <c r="D116" s="14">
        <v>156</v>
      </c>
      <c r="E116" s="14" t="s">
        <v>72</v>
      </c>
      <c r="F116" s="14" t="s">
        <v>72</v>
      </c>
      <c r="G116" s="14">
        <v>156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127</v>
      </c>
      <c r="D117" s="14">
        <v>123</v>
      </c>
      <c r="E117" s="14" t="s">
        <v>72</v>
      </c>
      <c r="F117" s="14" t="s">
        <v>72</v>
      </c>
      <c r="G117" s="14">
        <v>123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659</v>
      </c>
      <c r="D118" s="14">
        <v>627</v>
      </c>
      <c r="E118" s="14" t="s">
        <v>72</v>
      </c>
      <c r="F118" s="14" t="s">
        <v>72</v>
      </c>
      <c r="G118" s="14">
        <v>384</v>
      </c>
      <c r="H118" s="14">
        <v>243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129</v>
      </c>
      <c r="D119" s="14">
        <v>127</v>
      </c>
      <c r="E119" s="14" t="s">
        <v>72</v>
      </c>
      <c r="F119" s="14" t="s">
        <v>72</v>
      </c>
      <c r="G119" s="14">
        <v>127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134</v>
      </c>
      <c r="D120" s="14">
        <v>129</v>
      </c>
      <c r="E120" s="14" t="s">
        <v>72</v>
      </c>
      <c r="F120" s="14" t="s">
        <v>72</v>
      </c>
      <c r="G120" s="14">
        <v>128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143</v>
      </c>
      <c r="D121" s="14">
        <v>141</v>
      </c>
      <c r="E121" s="14" t="s">
        <v>72</v>
      </c>
      <c r="F121" s="14" t="s">
        <v>72</v>
      </c>
      <c r="G121" s="14">
        <v>120</v>
      </c>
      <c r="H121" s="14">
        <v>21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115</v>
      </c>
      <c r="D122" s="14">
        <v>105</v>
      </c>
      <c r="E122" s="14" t="s">
        <v>72</v>
      </c>
      <c r="F122" s="14" t="s">
        <v>72</v>
      </c>
      <c r="G122" s="14">
        <v>8</v>
      </c>
      <c r="H122" s="14">
        <v>97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138</v>
      </c>
      <c r="D123" s="14">
        <v>125</v>
      </c>
      <c r="E123" s="14" t="s">
        <v>72</v>
      </c>
      <c r="F123" s="14" t="s">
        <v>72</v>
      </c>
      <c r="G123" s="14">
        <v>1</v>
      </c>
      <c r="H123" s="14">
        <v>124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697</v>
      </c>
      <c r="D124" s="14">
        <v>484</v>
      </c>
      <c r="E124" s="14" t="s">
        <v>72</v>
      </c>
      <c r="F124" s="14" t="s">
        <v>72</v>
      </c>
      <c r="G124" s="14">
        <v>11</v>
      </c>
      <c r="H124" s="14">
        <v>409</v>
      </c>
      <c r="I124" s="14">
        <v>23</v>
      </c>
      <c r="J124" s="14">
        <v>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134</v>
      </c>
      <c r="D125" s="14">
        <v>121</v>
      </c>
      <c r="E125" s="14" t="s">
        <v>72</v>
      </c>
      <c r="F125" s="14" t="s">
        <v>72</v>
      </c>
      <c r="G125" s="14">
        <v>1</v>
      </c>
      <c r="H125" s="14">
        <v>120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133</v>
      </c>
      <c r="D126" s="14">
        <v>110</v>
      </c>
      <c r="E126" s="14" t="s">
        <v>72</v>
      </c>
      <c r="F126" s="14" t="s">
        <v>72</v>
      </c>
      <c r="G126" s="14">
        <v>1</v>
      </c>
      <c r="H126" s="14">
        <v>109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136</v>
      </c>
      <c r="D127" s="14">
        <v>105</v>
      </c>
      <c r="E127" s="14" t="s">
        <v>72</v>
      </c>
      <c r="F127" s="14" t="s">
        <v>72</v>
      </c>
      <c r="G127" s="14">
        <v>2</v>
      </c>
      <c r="H127" s="14">
        <v>96</v>
      </c>
      <c r="I127" s="14" t="s">
        <v>72</v>
      </c>
      <c r="J127" s="14">
        <v>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146</v>
      </c>
      <c r="D128" s="14">
        <v>85</v>
      </c>
      <c r="E128" s="14" t="s">
        <v>72</v>
      </c>
      <c r="F128" s="14" t="s">
        <v>72</v>
      </c>
      <c r="G128" s="14">
        <v>2</v>
      </c>
      <c r="H128" s="14">
        <v>54</v>
      </c>
      <c r="I128" s="14">
        <v>12</v>
      </c>
      <c r="J128" s="14">
        <v>17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148</v>
      </c>
      <c r="D129" s="14">
        <v>63</v>
      </c>
      <c r="E129" s="14" t="s">
        <v>72</v>
      </c>
      <c r="F129" s="14" t="s">
        <v>72</v>
      </c>
      <c r="G129" s="14">
        <v>5</v>
      </c>
      <c r="H129" s="14">
        <v>30</v>
      </c>
      <c r="I129" s="14">
        <v>11</v>
      </c>
      <c r="J129" s="14">
        <v>17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695</v>
      </c>
      <c r="D130" s="14">
        <v>208</v>
      </c>
      <c r="E130" s="14" t="s">
        <v>72</v>
      </c>
      <c r="F130" s="14" t="s">
        <v>72</v>
      </c>
      <c r="G130" s="14">
        <v>12</v>
      </c>
      <c r="H130" s="14">
        <v>63</v>
      </c>
      <c r="I130" s="14">
        <v>48</v>
      </c>
      <c r="J130" s="14">
        <v>84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138</v>
      </c>
      <c r="D131" s="14">
        <v>55</v>
      </c>
      <c r="E131" s="14" t="s">
        <v>72</v>
      </c>
      <c r="F131" s="14" t="s">
        <v>72</v>
      </c>
      <c r="G131" s="14">
        <v>3</v>
      </c>
      <c r="H131" s="14">
        <v>23</v>
      </c>
      <c r="I131" s="14">
        <v>12</v>
      </c>
      <c r="J131" s="14">
        <v>17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150</v>
      </c>
      <c r="D132" s="14">
        <v>56</v>
      </c>
      <c r="E132" s="14" t="s">
        <v>72</v>
      </c>
      <c r="F132" s="14" t="s">
        <v>72</v>
      </c>
      <c r="G132" s="14">
        <v>5</v>
      </c>
      <c r="H132" s="14">
        <v>14</v>
      </c>
      <c r="I132" s="14">
        <v>11</v>
      </c>
      <c r="J132" s="14">
        <v>25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144</v>
      </c>
      <c r="D133" s="14">
        <v>37</v>
      </c>
      <c r="E133" s="14" t="s">
        <v>72</v>
      </c>
      <c r="F133" s="14" t="s">
        <v>72</v>
      </c>
      <c r="G133" s="14">
        <v>2</v>
      </c>
      <c r="H133" s="14">
        <v>10</v>
      </c>
      <c r="I133" s="14">
        <v>10</v>
      </c>
      <c r="J133" s="14">
        <v>15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144</v>
      </c>
      <c r="D134" s="14">
        <v>32</v>
      </c>
      <c r="E134" s="14" t="s">
        <v>72</v>
      </c>
      <c r="F134" s="14" t="s">
        <v>72</v>
      </c>
      <c r="G134" s="14">
        <v>1</v>
      </c>
      <c r="H134" s="14">
        <v>8</v>
      </c>
      <c r="I134" s="14">
        <v>11</v>
      </c>
      <c r="J134" s="14">
        <v>12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119</v>
      </c>
      <c r="D135" s="14">
        <v>28</v>
      </c>
      <c r="E135" s="14" t="s">
        <v>72</v>
      </c>
      <c r="F135" s="14" t="s">
        <v>72</v>
      </c>
      <c r="G135" s="14">
        <v>1</v>
      </c>
      <c r="H135" s="14">
        <v>8</v>
      </c>
      <c r="I135" s="14">
        <v>4</v>
      </c>
      <c r="J135" s="14">
        <v>15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732</v>
      </c>
      <c r="D136" s="14">
        <v>102</v>
      </c>
      <c r="E136" s="14" t="s">
        <v>72</v>
      </c>
      <c r="F136" s="14" t="s">
        <v>72</v>
      </c>
      <c r="G136" s="14">
        <v>14</v>
      </c>
      <c r="H136" s="14">
        <v>14</v>
      </c>
      <c r="I136" s="14">
        <v>19</v>
      </c>
      <c r="J136" s="14">
        <v>54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137</v>
      </c>
      <c r="D137" s="14">
        <v>24</v>
      </c>
      <c r="E137" s="14" t="s">
        <v>72</v>
      </c>
      <c r="F137" s="14" t="s">
        <v>72</v>
      </c>
      <c r="G137" s="14">
        <v>2</v>
      </c>
      <c r="H137" s="14">
        <v>3</v>
      </c>
      <c r="I137" s="14">
        <v>4</v>
      </c>
      <c r="J137" s="14">
        <v>15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159</v>
      </c>
      <c r="D138" s="14">
        <v>18</v>
      </c>
      <c r="E138" s="14" t="s">
        <v>72</v>
      </c>
      <c r="F138" s="14" t="s">
        <v>72</v>
      </c>
      <c r="G138" s="14">
        <v>3</v>
      </c>
      <c r="H138" s="14">
        <v>2</v>
      </c>
      <c r="I138" s="14">
        <v>3</v>
      </c>
      <c r="J138" s="14">
        <v>10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168</v>
      </c>
      <c r="D139" s="14">
        <v>29</v>
      </c>
      <c r="E139" s="14" t="s">
        <v>72</v>
      </c>
      <c r="F139" s="14" t="s">
        <v>72</v>
      </c>
      <c r="G139" s="14">
        <v>3</v>
      </c>
      <c r="H139" s="14">
        <v>5</v>
      </c>
      <c r="I139" s="14">
        <v>8</v>
      </c>
      <c r="J139" s="14">
        <v>12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129</v>
      </c>
      <c r="D140" s="14">
        <v>17</v>
      </c>
      <c r="E140" s="14" t="s">
        <v>72</v>
      </c>
      <c r="F140" s="14" t="s">
        <v>72</v>
      </c>
      <c r="G140" s="14">
        <v>3</v>
      </c>
      <c r="H140" s="14">
        <v>2</v>
      </c>
      <c r="I140" s="14">
        <v>2</v>
      </c>
      <c r="J140" s="14">
        <v>10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139</v>
      </c>
      <c r="D141" s="14">
        <v>14</v>
      </c>
      <c r="E141" s="14" t="s">
        <v>72</v>
      </c>
      <c r="F141" s="14" t="s">
        <v>72</v>
      </c>
      <c r="G141" s="14">
        <v>3</v>
      </c>
      <c r="H141" s="14">
        <v>2</v>
      </c>
      <c r="I141" s="14">
        <v>2</v>
      </c>
      <c r="J141" s="14">
        <v>7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621</v>
      </c>
      <c r="D142" s="14">
        <v>64</v>
      </c>
      <c r="E142" s="14" t="s">
        <v>72</v>
      </c>
      <c r="F142" s="14" t="s">
        <v>72</v>
      </c>
      <c r="G142" s="14">
        <v>11</v>
      </c>
      <c r="H142" s="14">
        <v>9</v>
      </c>
      <c r="I142" s="14">
        <v>17</v>
      </c>
      <c r="J142" s="14">
        <v>22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531</v>
      </c>
      <c r="D143" s="14">
        <v>40</v>
      </c>
      <c r="E143" s="14" t="s">
        <v>72</v>
      </c>
      <c r="F143" s="14" t="s">
        <v>72</v>
      </c>
      <c r="G143" s="14">
        <v>10</v>
      </c>
      <c r="H143" s="14">
        <v>9</v>
      </c>
      <c r="I143" s="14">
        <v>6</v>
      </c>
      <c r="J143" s="14">
        <v>14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569</v>
      </c>
      <c r="D144" s="14">
        <v>30</v>
      </c>
      <c r="E144" s="14" t="s">
        <v>72</v>
      </c>
      <c r="F144" s="14" t="s">
        <v>72</v>
      </c>
      <c r="G144" s="14">
        <v>12</v>
      </c>
      <c r="H144" s="14">
        <v>11</v>
      </c>
      <c r="I144" s="14">
        <v>1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523</v>
      </c>
      <c r="D145" s="14">
        <v>35</v>
      </c>
      <c r="E145" s="14" t="s">
        <v>72</v>
      </c>
      <c r="F145" s="14" t="s">
        <v>72</v>
      </c>
      <c r="G145" s="14">
        <v>19</v>
      </c>
      <c r="H145" s="14">
        <v>5</v>
      </c>
      <c r="I145" s="14">
        <v>7</v>
      </c>
      <c r="J145" s="14">
        <v>1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399</v>
      </c>
      <c r="D146" s="14">
        <v>27</v>
      </c>
      <c r="E146" s="14" t="s">
        <v>72</v>
      </c>
      <c r="F146" s="14" t="s">
        <v>72</v>
      </c>
      <c r="G146" s="14">
        <v>10</v>
      </c>
      <c r="H146" s="14">
        <v>11</v>
      </c>
      <c r="I146" s="14">
        <v>3</v>
      </c>
      <c r="J146" s="14">
        <v>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352</v>
      </c>
      <c r="D147" s="14">
        <v>13</v>
      </c>
      <c r="E147" s="14" t="s">
        <v>72</v>
      </c>
      <c r="F147" s="14" t="s">
        <v>72</v>
      </c>
      <c r="G147" s="14">
        <v>6</v>
      </c>
      <c r="H147" s="14">
        <v>2</v>
      </c>
      <c r="I147" s="14">
        <v>1</v>
      </c>
      <c r="J147" s="14">
        <v>4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282</v>
      </c>
      <c r="D148" s="14">
        <v>13</v>
      </c>
      <c r="E148" s="14" t="s">
        <v>72</v>
      </c>
      <c r="F148" s="14" t="s">
        <v>72</v>
      </c>
      <c r="G148" s="14">
        <v>8</v>
      </c>
      <c r="H148" s="14">
        <v>4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276</v>
      </c>
      <c r="D149" s="14">
        <v>10</v>
      </c>
      <c r="E149" s="14" t="s">
        <v>72</v>
      </c>
      <c r="F149" s="14" t="s">
        <v>72</v>
      </c>
      <c r="G149" s="14">
        <v>7</v>
      </c>
      <c r="H149" s="14">
        <v>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193</v>
      </c>
      <c r="D150" s="14">
        <v>6</v>
      </c>
      <c r="E150" s="14" t="s">
        <v>72</v>
      </c>
      <c r="F150" s="14" t="s">
        <v>72</v>
      </c>
      <c r="G150" s="14">
        <v>6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122</v>
      </c>
      <c r="D151" s="14">
        <v>4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66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25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14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1640625" customWidth="1"/>
    <col min="3" max="11" width="18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37.5" customHeight="1">
      <c r="A2" s="35" t="s">
        <v>77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3184</v>
      </c>
      <c r="D5" s="5">
        <v>1068</v>
      </c>
      <c r="E5" s="5">
        <v>70</v>
      </c>
      <c r="F5" s="5">
        <v>78</v>
      </c>
      <c r="G5" s="5">
        <v>436</v>
      </c>
      <c r="H5" s="5">
        <v>263</v>
      </c>
      <c r="I5" s="5">
        <v>126</v>
      </c>
      <c r="J5" s="5">
        <v>82</v>
      </c>
      <c r="K5" s="5">
        <v>13</v>
      </c>
    </row>
    <row r="6" spans="1:36" ht="12" customHeight="1">
      <c r="A6" s="29" t="s">
        <v>63</v>
      </c>
      <c r="B6" s="10" t="s">
        <v>12</v>
      </c>
      <c r="C6" s="14">
        <v>214</v>
      </c>
      <c r="D6" s="14">
        <v>113</v>
      </c>
      <c r="E6" s="14">
        <v>66</v>
      </c>
      <c r="F6" s="14">
        <v>47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37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42</v>
      </c>
      <c r="D8" s="14">
        <v>4</v>
      </c>
      <c r="E8" s="14">
        <v>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38</v>
      </c>
      <c r="D9" s="14">
        <v>11</v>
      </c>
      <c r="E9" s="14">
        <v>11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46</v>
      </c>
      <c r="D10" s="14">
        <v>45</v>
      </c>
      <c r="E10" s="14">
        <v>42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51</v>
      </c>
      <c r="D11" s="14">
        <v>51</v>
      </c>
      <c r="E11" s="14">
        <v>7</v>
      </c>
      <c r="F11" s="14">
        <v>44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276</v>
      </c>
      <c r="D12" s="14">
        <v>274</v>
      </c>
      <c r="E12" s="14">
        <v>4</v>
      </c>
      <c r="F12" s="14">
        <v>31</v>
      </c>
      <c r="G12" s="14">
        <v>239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41</v>
      </c>
      <c r="D13" s="14">
        <v>41</v>
      </c>
      <c r="E13" s="14">
        <v>4</v>
      </c>
      <c r="F13" s="14">
        <v>30</v>
      </c>
      <c r="G13" s="14">
        <v>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57</v>
      </c>
      <c r="D14" s="14">
        <v>57</v>
      </c>
      <c r="E14" s="14" t="s">
        <v>72</v>
      </c>
      <c r="F14" s="14">
        <v>1</v>
      </c>
      <c r="G14" s="14">
        <v>56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65</v>
      </c>
      <c r="D15" s="14">
        <v>64</v>
      </c>
      <c r="E15" s="14" t="s">
        <v>72</v>
      </c>
      <c r="F15" s="14" t="s">
        <v>72</v>
      </c>
      <c r="G15" s="14">
        <v>64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56</v>
      </c>
      <c r="D16" s="14">
        <v>56</v>
      </c>
      <c r="E16" s="14" t="s">
        <v>72</v>
      </c>
      <c r="F16" s="14" t="s">
        <v>72</v>
      </c>
      <c r="G16" s="14">
        <v>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57</v>
      </c>
      <c r="D17" s="14">
        <v>56</v>
      </c>
      <c r="E17" s="14" t="s">
        <v>72</v>
      </c>
      <c r="F17" s="14" t="s">
        <v>72</v>
      </c>
      <c r="G17" s="14">
        <v>56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266</v>
      </c>
      <c r="D18" s="14">
        <v>256</v>
      </c>
      <c r="E18" s="14" t="s">
        <v>72</v>
      </c>
      <c r="F18" s="14" t="s">
        <v>72</v>
      </c>
      <c r="G18" s="14">
        <v>155</v>
      </c>
      <c r="H18" s="14">
        <v>101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48</v>
      </c>
      <c r="D19" s="14">
        <v>46</v>
      </c>
      <c r="E19" s="14" t="s">
        <v>72</v>
      </c>
      <c r="F19" s="14" t="s">
        <v>72</v>
      </c>
      <c r="G19" s="14">
        <v>46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50</v>
      </c>
      <c r="D20" s="14">
        <v>50</v>
      </c>
      <c r="E20" s="14" t="s">
        <v>72</v>
      </c>
      <c r="F20" s="14" t="s">
        <v>72</v>
      </c>
      <c r="G20" s="14">
        <v>50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59</v>
      </c>
      <c r="D21" s="14">
        <v>58</v>
      </c>
      <c r="E21" s="14" t="s">
        <v>72</v>
      </c>
      <c r="F21" s="14" t="s">
        <v>72</v>
      </c>
      <c r="G21" s="14">
        <v>50</v>
      </c>
      <c r="H21" s="14">
        <v>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56</v>
      </c>
      <c r="D22" s="14">
        <v>52</v>
      </c>
      <c r="E22" s="14" t="s">
        <v>72</v>
      </c>
      <c r="F22" s="14" t="s">
        <v>72</v>
      </c>
      <c r="G22" s="14">
        <v>5</v>
      </c>
      <c r="H22" s="14">
        <v>47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53</v>
      </c>
      <c r="D23" s="14">
        <v>50</v>
      </c>
      <c r="E23" s="14" t="s">
        <v>72</v>
      </c>
      <c r="F23" s="14" t="s">
        <v>72</v>
      </c>
      <c r="G23" s="14">
        <v>4</v>
      </c>
      <c r="H23" s="14">
        <v>46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230</v>
      </c>
      <c r="D24" s="14">
        <v>175</v>
      </c>
      <c r="E24" s="14" t="s">
        <v>72</v>
      </c>
      <c r="F24" s="14" t="s">
        <v>72</v>
      </c>
      <c r="G24" s="14">
        <v>2</v>
      </c>
      <c r="H24" s="14">
        <v>142</v>
      </c>
      <c r="I24" s="14">
        <v>19</v>
      </c>
      <c r="J24" s="14">
        <v>12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57</v>
      </c>
      <c r="D25" s="14">
        <v>53</v>
      </c>
      <c r="E25" s="14" t="s">
        <v>72</v>
      </c>
      <c r="F25" s="14" t="s">
        <v>72</v>
      </c>
      <c r="G25" s="14" t="s">
        <v>72</v>
      </c>
      <c r="H25" s="14">
        <v>53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44</v>
      </c>
      <c r="D26" s="14">
        <v>42</v>
      </c>
      <c r="E26" s="14" t="s">
        <v>72</v>
      </c>
      <c r="F26" s="14" t="s">
        <v>72</v>
      </c>
      <c r="G26" s="14">
        <v>1</v>
      </c>
      <c r="H26" s="14">
        <v>41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46</v>
      </c>
      <c r="D27" s="14">
        <v>40</v>
      </c>
      <c r="E27" s="14" t="s">
        <v>72</v>
      </c>
      <c r="F27" s="14" t="s">
        <v>72</v>
      </c>
      <c r="G27" s="14" t="s">
        <v>72</v>
      </c>
      <c r="H27" s="14">
        <v>39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40</v>
      </c>
      <c r="D28" s="14">
        <v>19</v>
      </c>
      <c r="E28" s="14" t="s">
        <v>72</v>
      </c>
      <c r="F28" s="14" t="s">
        <v>72</v>
      </c>
      <c r="G28" s="14" t="s">
        <v>72</v>
      </c>
      <c r="H28" s="14">
        <v>5</v>
      </c>
      <c r="I28" s="14">
        <v>7</v>
      </c>
      <c r="J28" s="14">
        <v>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43</v>
      </c>
      <c r="D29" s="14">
        <v>21</v>
      </c>
      <c r="E29" s="14" t="s">
        <v>72</v>
      </c>
      <c r="F29" s="14" t="s">
        <v>72</v>
      </c>
      <c r="G29" s="14">
        <v>1</v>
      </c>
      <c r="H29" s="14">
        <v>4</v>
      </c>
      <c r="I29" s="14">
        <v>11</v>
      </c>
      <c r="J29" s="14">
        <v>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290</v>
      </c>
      <c r="D30" s="14">
        <v>99</v>
      </c>
      <c r="E30" s="14" t="s">
        <v>72</v>
      </c>
      <c r="F30" s="14" t="s">
        <v>72</v>
      </c>
      <c r="G30" s="14">
        <v>2</v>
      </c>
      <c r="H30" s="14">
        <v>9</v>
      </c>
      <c r="I30" s="14">
        <v>47</v>
      </c>
      <c r="J30" s="14">
        <v>37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53</v>
      </c>
      <c r="D31" s="14">
        <v>16</v>
      </c>
      <c r="E31" s="14" t="s">
        <v>72</v>
      </c>
      <c r="F31" s="14" t="s">
        <v>72</v>
      </c>
      <c r="G31" s="14">
        <v>1</v>
      </c>
      <c r="H31" s="14">
        <v>2</v>
      </c>
      <c r="I31" s="14">
        <v>7</v>
      </c>
      <c r="J31" s="14">
        <v>6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56</v>
      </c>
      <c r="D32" s="14">
        <v>25</v>
      </c>
      <c r="E32" s="14" t="s">
        <v>72</v>
      </c>
      <c r="F32" s="14" t="s">
        <v>72</v>
      </c>
      <c r="G32" s="14" t="s">
        <v>72</v>
      </c>
      <c r="H32" s="14">
        <v>3</v>
      </c>
      <c r="I32" s="14">
        <v>12</v>
      </c>
      <c r="J32" s="14">
        <v>10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58</v>
      </c>
      <c r="D33" s="14">
        <v>20</v>
      </c>
      <c r="E33" s="14" t="s">
        <v>72</v>
      </c>
      <c r="F33" s="14" t="s">
        <v>72</v>
      </c>
      <c r="G33" s="14">
        <v>1</v>
      </c>
      <c r="H33" s="14">
        <v>1</v>
      </c>
      <c r="I33" s="14">
        <v>12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63</v>
      </c>
      <c r="D34" s="14">
        <v>24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9</v>
      </c>
      <c r="J34" s="14">
        <v>10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60</v>
      </c>
      <c r="D35" s="14">
        <v>14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7</v>
      </c>
      <c r="J35" s="14">
        <v>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277</v>
      </c>
      <c r="D36" s="14">
        <v>37</v>
      </c>
      <c r="E36" s="14" t="s">
        <v>72</v>
      </c>
      <c r="F36" s="14" t="s">
        <v>72</v>
      </c>
      <c r="G36" s="14">
        <v>1</v>
      </c>
      <c r="H36" s="14">
        <v>1</v>
      </c>
      <c r="I36" s="14">
        <v>19</v>
      </c>
      <c r="J36" s="14">
        <v>14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52</v>
      </c>
      <c r="D37" s="14">
        <v>8</v>
      </c>
      <c r="E37" s="14" t="s">
        <v>72</v>
      </c>
      <c r="F37" s="14" t="s">
        <v>72</v>
      </c>
      <c r="G37" s="14" t="s">
        <v>72</v>
      </c>
      <c r="H37" s="14" t="s">
        <v>72</v>
      </c>
      <c r="I37" s="14">
        <v>4</v>
      </c>
      <c r="J37" s="14">
        <v>4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53</v>
      </c>
      <c r="D38" s="14">
        <v>6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3</v>
      </c>
      <c r="J38" s="14">
        <v>1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50</v>
      </c>
      <c r="D39" s="14">
        <v>4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3</v>
      </c>
      <c r="J39" s="14">
        <v>1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65</v>
      </c>
      <c r="D40" s="14">
        <v>8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7</v>
      </c>
      <c r="J40" s="14">
        <v>1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57</v>
      </c>
      <c r="D41" s="14">
        <v>11</v>
      </c>
      <c r="E41" s="14" t="s">
        <v>72</v>
      </c>
      <c r="F41" s="14" t="s">
        <v>72</v>
      </c>
      <c r="G41" s="14">
        <v>1</v>
      </c>
      <c r="H41" s="14" t="s">
        <v>72</v>
      </c>
      <c r="I41" s="14">
        <v>2</v>
      </c>
      <c r="J41" s="14">
        <v>7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234</v>
      </c>
      <c r="D42" s="14">
        <v>30</v>
      </c>
      <c r="E42" s="14" t="s">
        <v>72</v>
      </c>
      <c r="F42" s="14" t="s">
        <v>72</v>
      </c>
      <c r="G42" s="14">
        <v>2</v>
      </c>
      <c r="H42" s="14">
        <v>2</v>
      </c>
      <c r="I42" s="14">
        <v>14</v>
      </c>
      <c r="J42" s="14">
        <v>10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204</v>
      </c>
      <c r="D43" s="14">
        <v>17</v>
      </c>
      <c r="E43" s="14" t="s">
        <v>72</v>
      </c>
      <c r="F43" s="14" t="s">
        <v>72</v>
      </c>
      <c r="G43" s="14">
        <v>2</v>
      </c>
      <c r="H43" s="14">
        <v>1</v>
      </c>
      <c r="I43" s="14">
        <v>10</v>
      </c>
      <c r="J43" s="14">
        <v>3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206</v>
      </c>
      <c r="D44" s="14">
        <v>28</v>
      </c>
      <c r="E44" s="14" t="s">
        <v>72</v>
      </c>
      <c r="F44" s="14" t="s">
        <v>72</v>
      </c>
      <c r="G44" s="14">
        <v>7</v>
      </c>
      <c r="H44" s="14">
        <v>1</v>
      </c>
      <c r="I44" s="14">
        <v>11</v>
      </c>
      <c r="J44" s="14">
        <v>5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188</v>
      </c>
      <c r="D45" s="14">
        <v>4</v>
      </c>
      <c r="E45" s="14" t="s">
        <v>72</v>
      </c>
      <c r="F45" s="14" t="s">
        <v>72</v>
      </c>
      <c r="G45" s="14">
        <v>1</v>
      </c>
      <c r="H45" s="14">
        <v>1</v>
      </c>
      <c r="I45" s="14">
        <v>2</v>
      </c>
      <c r="J45" s="14" t="s">
        <v>72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181</v>
      </c>
      <c r="D46" s="14">
        <v>4</v>
      </c>
      <c r="E46" s="14" t="s">
        <v>72</v>
      </c>
      <c r="F46" s="14" t="s">
        <v>72</v>
      </c>
      <c r="G46" s="14">
        <v>2</v>
      </c>
      <c r="H46" s="14" t="s">
        <v>72</v>
      </c>
      <c r="I46" s="14">
        <v>1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153</v>
      </c>
      <c r="D47" s="14">
        <v>6</v>
      </c>
      <c r="E47" s="14" t="s">
        <v>72</v>
      </c>
      <c r="F47" s="14" t="s">
        <v>72</v>
      </c>
      <c r="G47" s="14">
        <v>2</v>
      </c>
      <c r="H47" s="14">
        <v>1</v>
      </c>
      <c r="I47" s="14">
        <v>3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126</v>
      </c>
      <c r="D48" s="14">
        <v>8</v>
      </c>
      <c r="E48" s="14" t="s">
        <v>72</v>
      </c>
      <c r="F48" s="14" t="s">
        <v>72</v>
      </c>
      <c r="G48" s="14">
        <v>5</v>
      </c>
      <c r="H48" s="14">
        <v>3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102</v>
      </c>
      <c r="D49" s="14">
        <v>7</v>
      </c>
      <c r="E49" s="14" t="s">
        <v>72</v>
      </c>
      <c r="F49" s="14" t="s">
        <v>72</v>
      </c>
      <c r="G49" s="14">
        <v>6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87</v>
      </c>
      <c r="D50" s="14">
        <v>2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67</v>
      </c>
      <c r="D51" s="14">
        <v>6</v>
      </c>
      <c r="E51" s="14" t="s">
        <v>72</v>
      </c>
      <c r="F51" s="14" t="s">
        <v>72</v>
      </c>
      <c r="G51" s="14">
        <v>6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44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30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9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1590</v>
      </c>
      <c r="D55" s="5">
        <v>584</v>
      </c>
      <c r="E55" s="5">
        <v>35</v>
      </c>
      <c r="F55" s="5">
        <v>34</v>
      </c>
      <c r="G55" s="5">
        <v>224</v>
      </c>
      <c r="H55" s="5">
        <v>127</v>
      </c>
      <c r="I55" s="5">
        <v>97</v>
      </c>
      <c r="J55" s="5">
        <v>56</v>
      </c>
      <c r="K55" s="5">
        <v>11</v>
      </c>
    </row>
    <row r="56" spans="1:15" ht="12" customHeight="1">
      <c r="A56" s="29" t="s">
        <v>63</v>
      </c>
      <c r="B56" s="10" t="s">
        <v>12</v>
      </c>
      <c r="C56" s="14">
        <v>107</v>
      </c>
      <c r="D56" s="14">
        <v>49</v>
      </c>
      <c r="E56" s="14">
        <v>33</v>
      </c>
      <c r="F56" s="14">
        <v>16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24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24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17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22</v>
      </c>
      <c r="D60" s="14">
        <v>21</v>
      </c>
      <c r="E60" s="14">
        <v>21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20</v>
      </c>
      <c r="D61" s="14">
        <v>20</v>
      </c>
      <c r="E61" s="14">
        <v>4</v>
      </c>
      <c r="F61" s="14">
        <v>16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141</v>
      </c>
      <c r="D62" s="14">
        <v>141</v>
      </c>
      <c r="E62" s="14">
        <v>2</v>
      </c>
      <c r="F62" s="14">
        <v>18</v>
      </c>
      <c r="G62" s="14">
        <v>121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20</v>
      </c>
      <c r="D63" s="14">
        <v>20</v>
      </c>
      <c r="E63" s="14">
        <v>2</v>
      </c>
      <c r="F63" s="14">
        <v>17</v>
      </c>
      <c r="G63" s="14">
        <v>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28</v>
      </c>
      <c r="D64" s="14">
        <v>28</v>
      </c>
      <c r="E64" s="14" t="s">
        <v>72</v>
      </c>
      <c r="F64" s="14">
        <v>1</v>
      </c>
      <c r="G64" s="14">
        <v>27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40</v>
      </c>
      <c r="D65" s="14">
        <v>40</v>
      </c>
      <c r="E65" s="14" t="s">
        <v>72</v>
      </c>
      <c r="F65" s="14" t="s">
        <v>72</v>
      </c>
      <c r="G65" s="14">
        <v>40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20</v>
      </c>
      <c r="D66" s="14">
        <v>20</v>
      </c>
      <c r="E66" s="14" t="s">
        <v>72</v>
      </c>
      <c r="F66" s="14" t="s">
        <v>72</v>
      </c>
      <c r="G66" s="14">
        <v>20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33</v>
      </c>
      <c r="D67" s="14">
        <v>33</v>
      </c>
      <c r="E67" s="14" t="s">
        <v>72</v>
      </c>
      <c r="F67" s="14" t="s">
        <v>72</v>
      </c>
      <c r="G67" s="14">
        <v>33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135</v>
      </c>
      <c r="D68" s="14">
        <v>130</v>
      </c>
      <c r="E68" s="14" t="s">
        <v>72</v>
      </c>
      <c r="F68" s="14" t="s">
        <v>72</v>
      </c>
      <c r="G68" s="14">
        <v>77</v>
      </c>
      <c r="H68" s="14">
        <v>53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30</v>
      </c>
      <c r="D69" s="14">
        <v>30</v>
      </c>
      <c r="E69" s="14" t="s">
        <v>72</v>
      </c>
      <c r="F69" s="14" t="s">
        <v>72</v>
      </c>
      <c r="G69" s="14">
        <v>30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25</v>
      </c>
      <c r="D70" s="14">
        <v>25</v>
      </c>
      <c r="E70" s="14" t="s">
        <v>72</v>
      </c>
      <c r="F70" s="14" t="s">
        <v>72</v>
      </c>
      <c r="G70" s="14">
        <v>25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26</v>
      </c>
      <c r="D71" s="14">
        <v>25</v>
      </c>
      <c r="E71" s="14" t="s">
        <v>72</v>
      </c>
      <c r="F71" s="14" t="s">
        <v>72</v>
      </c>
      <c r="G71" s="14">
        <v>19</v>
      </c>
      <c r="H71" s="14">
        <v>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26</v>
      </c>
      <c r="D72" s="14">
        <v>23</v>
      </c>
      <c r="E72" s="14" t="s">
        <v>72</v>
      </c>
      <c r="F72" s="14" t="s">
        <v>72</v>
      </c>
      <c r="G72" s="14" t="s">
        <v>72</v>
      </c>
      <c r="H72" s="14">
        <v>23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28</v>
      </c>
      <c r="D73" s="14">
        <v>27</v>
      </c>
      <c r="E73" s="14" t="s">
        <v>72</v>
      </c>
      <c r="F73" s="14" t="s">
        <v>72</v>
      </c>
      <c r="G73" s="14">
        <v>3</v>
      </c>
      <c r="H73" s="14">
        <v>24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109</v>
      </c>
      <c r="D74" s="14">
        <v>91</v>
      </c>
      <c r="E74" s="14" t="s">
        <v>72</v>
      </c>
      <c r="F74" s="14" t="s">
        <v>72</v>
      </c>
      <c r="G74" s="14">
        <v>1</v>
      </c>
      <c r="H74" s="14">
        <v>67</v>
      </c>
      <c r="I74" s="14">
        <v>14</v>
      </c>
      <c r="J74" s="14">
        <v>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23</v>
      </c>
      <c r="D75" s="14">
        <v>22</v>
      </c>
      <c r="E75" s="14" t="s">
        <v>72</v>
      </c>
      <c r="F75" s="14" t="s">
        <v>72</v>
      </c>
      <c r="G75" s="14" t="s">
        <v>72</v>
      </c>
      <c r="H75" s="14">
        <v>22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19</v>
      </c>
      <c r="D76" s="14">
        <v>19</v>
      </c>
      <c r="E76" s="14" t="s">
        <v>72</v>
      </c>
      <c r="F76" s="14" t="s">
        <v>72</v>
      </c>
      <c r="G76" s="14" t="s">
        <v>72</v>
      </c>
      <c r="H76" s="14">
        <v>19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27</v>
      </c>
      <c r="D77" s="14">
        <v>25</v>
      </c>
      <c r="E77" s="14" t="s">
        <v>72</v>
      </c>
      <c r="F77" s="14" t="s">
        <v>72</v>
      </c>
      <c r="G77" s="14" t="s">
        <v>72</v>
      </c>
      <c r="H77" s="14">
        <v>24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18</v>
      </c>
      <c r="D78" s="14">
        <v>11</v>
      </c>
      <c r="E78" s="14" t="s">
        <v>72</v>
      </c>
      <c r="F78" s="14" t="s">
        <v>72</v>
      </c>
      <c r="G78" s="14" t="s">
        <v>72</v>
      </c>
      <c r="H78" s="14" t="s">
        <v>72</v>
      </c>
      <c r="I78" s="14">
        <v>6</v>
      </c>
      <c r="J78" s="14">
        <v>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22</v>
      </c>
      <c r="D79" s="14">
        <v>14</v>
      </c>
      <c r="E79" s="14" t="s">
        <v>72</v>
      </c>
      <c r="F79" s="14" t="s">
        <v>72</v>
      </c>
      <c r="G79" s="14">
        <v>1</v>
      </c>
      <c r="H79" s="14">
        <v>2</v>
      </c>
      <c r="I79" s="14">
        <v>7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151</v>
      </c>
      <c r="D80" s="14">
        <v>70</v>
      </c>
      <c r="E80" s="14" t="s">
        <v>72</v>
      </c>
      <c r="F80" s="14" t="s">
        <v>72</v>
      </c>
      <c r="G80" s="14">
        <v>2</v>
      </c>
      <c r="H80" s="14">
        <v>3</v>
      </c>
      <c r="I80" s="14">
        <v>35</v>
      </c>
      <c r="J80" s="14">
        <v>26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19</v>
      </c>
      <c r="D81" s="14">
        <v>8</v>
      </c>
      <c r="E81" s="14" t="s">
        <v>72</v>
      </c>
      <c r="F81" s="14" t="s">
        <v>72</v>
      </c>
      <c r="G81" s="14">
        <v>1</v>
      </c>
      <c r="H81" s="14">
        <v>1</v>
      </c>
      <c r="I81" s="14">
        <v>2</v>
      </c>
      <c r="J81" s="14">
        <v>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24</v>
      </c>
      <c r="D82" s="14">
        <v>13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6</v>
      </c>
      <c r="J82" s="14">
        <v>6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36</v>
      </c>
      <c r="D83" s="14">
        <v>18</v>
      </c>
      <c r="E83" s="14" t="s">
        <v>72</v>
      </c>
      <c r="F83" s="14" t="s">
        <v>72</v>
      </c>
      <c r="G83" s="14">
        <v>1</v>
      </c>
      <c r="H83" s="14" t="s">
        <v>72</v>
      </c>
      <c r="I83" s="14">
        <v>11</v>
      </c>
      <c r="J83" s="14">
        <v>5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40</v>
      </c>
      <c r="D84" s="14">
        <v>21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9</v>
      </c>
      <c r="J84" s="14">
        <v>9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32</v>
      </c>
      <c r="D85" s="14">
        <v>10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7</v>
      </c>
      <c r="J85" s="14">
        <v>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140</v>
      </c>
      <c r="D86" s="14">
        <v>27</v>
      </c>
      <c r="E86" s="14" t="s">
        <v>72</v>
      </c>
      <c r="F86" s="14" t="s">
        <v>72</v>
      </c>
      <c r="G86" s="14" t="s">
        <v>72</v>
      </c>
      <c r="H86" s="14" t="s">
        <v>72</v>
      </c>
      <c r="I86" s="14">
        <v>15</v>
      </c>
      <c r="J86" s="14">
        <v>10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29</v>
      </c>
      <c r="D87" s="14">
        <v>6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3</v>
      </c>
      <c r="J87" s="14">
        <v>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27</v>
      </c>
      <c r="D88" s="14">
        <v>5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3</v>
      </c>
      <c r="J88" s="14">
        <v>1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26</v>
      </c>
      <c r="D89" s="14">
        <v>4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3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30</v>
      </c>
      <c r="D90" s="14">
        <v>5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4</v>
      </c>
      <c r="J90" s="14">
        <v>1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28</v>
      </c>
      <c r="D91" s="14">
        <v>7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2</v>
      </c>
      <c r="J91" s="14">
        <v>4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109</v>
      </c>
      <c r="D92" s="14">
        <v>19</v>
      </c>
      <c r="E92" s="14" t="s">
        <v>72</v>
      </c>
      <c r="F92" s="14" t="s">
        <v>72</v>
      </c>
      <c r="G92" s="14">
        <v>1</v>
      </c>
      <c r="H92" s="14">
        <v>1</v>
      </c>
      <c r="I92" s="14">
        <v>11</v>
      </c>
      <c r="J92" s="14">
        <v>4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113</v>
      </c>
      <c r="D93" s="14">
        <v>16</v>
      </c>
      <c r="E93" s="14" t="s">
        <v>72</v>
      </c>
      <c r="F93" s="14" t="s">
        <v>72</v>
      </c>
      <c r="G93" s="14">
        <v>2</v>
      </c>
      <c r="H93" s="14">
        <v>1</v>
      </c>
      <c r="I93" s="14">
        <v>10</v>
      </c>
      <c r="J93" s="14">
        <v>3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105</v>
      </c>
      <c r="D94" s="14">
        <v>17</v>
      </c>
      <c r="E94" s="14" t="s">
        <v>72</v>
      </c>
      <c r="F94" s="14" t="s">
        <v>72</v>
      </c>
      <c r="G94" s="14">
        <v>3</v>
      </c>
      <c r="H94" s="14" t="s">
        <v>72</v>
      </c>
      <c r="I94" s="14">
        <v>8</v>
      </c>
      <c r="J94" s="14">
        <v>3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110</v>
      </c>
      <c r="D95" s="14">
        <v>2</v>
      </c>
      <c r="E95" s="14" t="s">
        <v>72</v>
      </c>
      <c r="F95" s="14" t="s">
        <v>72</v>
      </c>
      <c r="G95" s="14">
        <v>1</v>
      </c>
      <c r="H95" s="14" t="s">
        <v>72</v>
      </c>
      <c r="I95" s="14">
        <v>1</v>
      </c>
      <c r="J95" s="14" t="s">
        <v>72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87</v>
      </c>
      <c r="D96" s="14">
        <v>1</v>
      </c>
      <c r="E96" s="14" t="s">
        <v>72</v>
      </c>
      <c r="F96" s="14" t="s">
        <v>72</v>
      </c>
      <c r="G96" s="14" t="s">
        <v>72</v>
      </c>
      <c r="H96" s="14" t="s">
        <v>72</v>
      </c>
      <c r="I96" s="14" t="s">
        <v>72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74</v>
      </c>
      <c r="D97" s="14">
        <v>6</v>
      </c>
      <c r="E97" s="14" t="s">
        <v>72</v>
      </c>
      <c r="F97" s="14" t="s">
        <v>72</v>
      </c>
      <c r="G97" s="14">
        <v>2</v>
      </c>
      <c r="H97" s="14">
        <v>1</v>
      </c>
      <c r="I97" s="14">
        <v>3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52</v>
      </c>
      <c r="D98" s="14">
        <v>5</v>
      </c>
      <c r="E98" s="14" t="s">
        <v>72</v>
      </c>
      <c r="F98" s="14" t="s">
        <v>72</v>
      </c>
      <c r="G98" s="14">
        <v>4</v>
      </c>
      <c r="H98" s="14">
        <v>1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47</v>
      </c>
      <c r="D99" s="14">
        <v>2</v>
      </c>
      <c r="E99" s="14" t="s">
        <v>72</v>
      </c>
      <c r="F99" s="14" t="s">
        <v>72</v>
      </c>
      <c r="G99" s="14">
        <v>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37</v>
      </c>
      <c r="D100" s="14">
        <v>2</v>
      </c>
      <c r="E100" s="14" t="s">
        <v>72</v>
      </c>
      <c r="F100" s="14" t="s">
        <v>72</v>
      </c>
      <c r="G100" s="14">
        <v>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31</v>
      </c>
      <c r="D101" s="14">
        <v>4</v>
      </c>
      <c r="E101" s="14" t="s">
        <v>72</v>
      </c>
      <c r="F101" s="14" t="s">
        <v>72</v>
      </c>
      <c r="G101" s="14">
        <v>4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24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13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1594</v>
      </c>
      <c r="D105" s="5">
        <v>484</v>
      </c>
      <c r="E105" s="5">
        <v>35</v>
      </c>
      <c r="F105" s="5">
        <v>44</v>
      </c>
      <c r="G105" s="5">
        <v>212</v>
      </c>
      <c r="H105" s="5">
        <v>136</v>
      </c>
      <c r="I105" s="5">
        <v>29</v>
      </c>
      <c r="J105" s="5">
        <v>26</v>
      </c>
      <c r="K105" s="5">
        <v>2</v>
      </c>
    </row>
    <row r="106" spans="1:15" ht="12" customHeight="1">
      <c r="A106" s="29" t="s">
        <v>63</v>
      </c>
      <c r="B106" s="10" t="s">
        <v>12</v>
      </c>
      <c r="C106" s="14">
        <v>107</v>
      </c>
      <c r="D106" s="14">
        <v>64</v>
      </c>
      <c r="E106" s="14">
        <v>33</v>
      </c>
      <c r="F106" s="14">
        <v>31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13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18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21</v>
      </c>
      <c r="D109" s="14">
        <v>7</v>
      </c>
      <c r="E109" s="14">
        <v>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24</v>
      </c>
      <c r="D110" s="14">
        <v>24</v>
      </c>
      <c r="E110" s="14">
        <v>21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31</v>
      </c>
      <c r="D111" s="14">
        <v>31</v>
      </c>
      <c r="E111" s="14">
        <v>3</v>
      </c>
      <c r="F111" s="14">
        <v>28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135</v>
      </c>
      <c r="D112" s="14">
        <v>133</v>
      </c>
      <c r="E112" s="14">
        <v>2</v>
      </c>
      <c r="F112" s="14">
        <v>13</v>
      </c>
      <c r="G112" s="14">
        <v>118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21</v>
      </c>
      <c r="D113" s="14">
        <v>21</v>
      </c>
      <c r="E113" s="14">
        <v>2</v>
      </c>
      <c r="F113" s="14">
        <v>13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29</v>
      </c>
      <c r="D114" s="14">
        <v>29</v>
      </c>
      <c r="E114" s="14" t="s">
        <v>72</v>
      </c>
      <c r="F114" s="14" t="s">
        <v>72</v>
      </c>
      <c r="G114" s="14">
        <v>29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25</v>
      </c>
      <c r="D115" s="14">
        <v>24</v>
      </c>
      <c r="E115" s="14" t="s">
        <v>72</v>
      </c>
      <c r="F115" s="14" t="s">
        <v>72</v>
      </c>
      <c r="G115" s="14">
        <v>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36</v>
      </c>
      <c r="D116" s="14">
        <v>36</v>
      </c>
      <c r="E116" s="14" t="s">
        <v>72</v>
      </c>
      <c r="F116" s="14" t="s">
        <v>72</v>
      </c>
      <c r="G116" s="14">
        <v>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24</v>
      </c>
      <c r="D117" s="14">
        <v>23</v>
      </c>
      <c r="E117" s="14" t="s">
        <v>72</v>
      </c>
      <c r="F117" s="14" t="s">
        <v>72</v>
      </c>
      <c r="G117" s="14">
        <v>23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131</v>
      </c>
      <c r="D118" s="14">
        <v>126</v>
      </c>
      <c r="E118" s="14" t="s">
        <v>72</v>
      </c>
      <c r="F118" s="14" t="s">
        <v>72</v>
      </c>
      <c r="G118" s="14">
        <v>78</v>
      </c>
      <c r="H118" s="14">
        <v>48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18</v>
      </c>
      <c r="D119" s="14">
        <v>16</v>
      </c>
      <c r="E119" s="14" t="s">
        <v>72</v>
      </c>
      <c r="F119" s="14" t="s">
        <v>72</v>
      </c>
      <c r="G119" s="14">
        <v>16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25</v>
      </c>
      <c r="D120" s="14">
        <v>25</v>
      </c>
      <c r="E120" s="14" t="s">
        <v>72</v>
      </c>
      <c r="F120" s="14" t="s">
        <v>72</v>
      </c>
      <c r="G120" s="14">
        <v>25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33</v>
      </c>
      <c r="D121" s="14">
        <v>33</v>
      </c>
      <c r="E121" s="14" t="s">
        <v>72</v>
      </c>
      <c r="F121" s="14" t="s">
        <v>72</v>
      </c>
      <c r="G121" s="14">
        <v>31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30</v>
      </c>
      <c r="D122" s="14">
        <v>29</v>
      </c>
      <c r="E122" s="14" t="s">
        <v>72</v>
      </c>
      <c r="F122" s="14" t="s">
        <v>72</v>
      </c>
      <c r="G122" s="14">
        <v>5</v>
      </c>
      <c r="H122" s="14">
        <v>24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25</v>
      </c>
      <c r="D123" s="14">
        <v>23</v>
      </c>
      <c r="E123" s="14" t="s">
        <v>72</v>
      </c>
      <c r="F123" s="14" t="s">
        <v>72</v>
      </c>
      <c r="G123" s="14">
        <v>1</v>
      </c>
      <c r="H123" s="14">
        <v>22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121</v>
      </c>
      <c r="D124" s="14">
        <v>84</v>
      </c>
      <c r="E124" s="14" t="s">
        <v>72</v>
      </c>
      <c r="F124" s="14" t="s">
        <v>72</v>
      </c>
      <c r="G124" s="14">
        <v>1</v>
      </c>
      <c r="H124" s="14">
        <v>75</v>
      </c>
      <c r="I124" s="14">
        <v>5</v>
      </c>
      <c r="J124" s="14">
        <v>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34</v>
      </c>
      <c r="D125" s="14">
        <v>31</v>
      </c>
      <c r="E125" s="14" t="s">
        <v>72</v>
      </c>
      <c r="F125" s="14" t="s">
        <v>72</v>
      </c>
      <c r="G125" s="14" t="s">
        <v>72</v>
      </c>
      <c r="H125" s="14">
        <v>31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25</v>
      </c>
      <c r="D126" s="14">
        <v>23</v>
      </c>
      <c r="E126" s="14" t="s">
        <v>72</v>
      </c>
      <c r="F126" s="14" t="s">
        <v>72</v>
      </c>
      <c r="G126" s="14">
        <v>1</v>
      </c>
      <c r="H126" s="14">
        <v>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19</v>
      </c>
      <c r="D127" s="14">
        <v>15</v>
      </c>
      <c r="E127" s="14" t="s">
        <v>72</v>
      </c>
      <c r="F127" s="14" t="s">
        <v>72</v>
      </c>
      <c r="G127" s="14" t="s">
        <v>72</v>
      </c>
      <c r="H127" s="14">
        <v>15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22</v>
      </c>
      <c r="D128" s="14">
        <v>8</v>
      </c>
      <c r="E128" s="14" t="s">
        <v>72</v>
      </c>
      <c r="F128" s="14" t="s">
        <v>72</v>
      </c>
      <c r="G128" s="14" t="s">
        <v>72</v>
      </c>
      <c r="H128" s="14">
        <v>5</v>
      </c>
      <c r="I128" s="14">
        <v>1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21</v>
      </c>
      <c r="D129" s="14">
        <v>7</v>
      </c>
      <c r="E129" s="14" t="s">
        <v>72</v>
      </c>
      <c r="F129" s="14" t="s">
        <v>72</v>
      </c>
      <c r="G129" s="14" t="s">
        <v>72</v>
      </c>
      <c r="H129" s="14">
        <v>2</v>
      </c>
      <c r="I129" s="14">
        <v>4</v>
      </c>
      <c r="J129" s="14">
        <v>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139</v>
      </c>
      <c r="D130" s="14">
        <v>29</v>
      </c>
      <c r="E130" s="14" t="s">
        <v>72</v>
      </c>
      <c r="F130" s="14" t="s">
        <v>72</v>
      </c>
      <c r="G130" s="14" t="s">
        <v>72</v>
      </c>
      <c r="H130" s="14">
        <v>6</v>
      </c>
      <c r="I130" s="14">
        <v>12</v>
      </c>
      <c r="J130" s="14">
        <v>11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34</v>
      </c>
      <c r="D131" s="14">
        <v>8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5</v>
      </c>
      <c r="J131" s="14">
        <v>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32</v>
      </c>
      <c r="D132" s="14">
        <v>12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6</v>
      </c>
      <c r="J132" s="14">
        <v>4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22</v>
      </c>
      <c r="D133" s="14">
        <v>2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1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23</v>
      </c>
      <c r="D134" s="14">
        <v>3</v>
      </c>
      <c r="E134" s="14" t="s">
        <v>72</v>
      </c>
      <c r="F134" s="14" t="s">
        <v>72</v>
      </c>
      <c r="G134" s="14" t="s">
        <v>72</v>
      </c>
      <c r="H134" s="14">
        <v>2</v>
      </c>
      <c r="I134" s="14" t="s">
        <v>72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28</v>
      </c>
      <c r="D135" s="14">
        <v>4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137</v>
      </c>
      <c r="D136" s="14">
        <v>10</v>
      </c>
      <c r="E136" s="14" t="s">
        <v>72</v>
      </c>
      <c r="F136" s="14" t="s">
        <v>72</v>
      </c>
      <c r="G136" s="14">
        <v>1</v>
      </c>
      <c r="H136" s="14">
        <v>1</v>
      </c>
      <c r="I136" s="14">
        <v>4</v>
      </c>
      <c r="J136" s="14">
        <v>4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23</v>
      </c>
      <c r="D137" s="14">
        <v>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1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26</v>
      </c>
      <c r="D138" s="14">
        <v>1</v>
      </c>
      <c r="E138" s="14" t="s">
        <v>72</v>
      </c>
      <c r="F138" s="14" t="s">
        <v>72</v>
      </c>
      <c r="G138" s="14" t="s">
        <v>72</v>
      </c>
      <c r="H138" s="14">
        <v>1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24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35</v>
      </c>
      <c r="D140" s="14">
        <v>3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3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29</v>
      </c>
      <c r="D141" s="14">
        <v>4</v>
      </c>
      <c r="E141" s="14" t="s">
        <v>72</v>
      </c>
      <c r="F141" s="14" t="s">
        <v>72</v>
      </c>
      <c r="G141" s="14">
        <v>1</v>
      </c>
      <c r="H141" s="14" t="s">
        <v>72</v>
      </c>
      <c r="I141" s="14" t="s">
        <v>72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125</v>
      </c>
      <c r="D142" s="14">
        <v>11</v>
      </c>
      <c r="E142" s="14" t="s">
        <v>72</v>
      </c>
      <c r="F142" s="14" t="s">
        <v>72</v>
      </c>
      <c r="G142" s="14">
        <v>1</v>
      </c>
      <c r="H142" s="14">
        <v>1</v>
      </c>
      <c r="I142" s="14">
        <v>3</v>
      </c>
      <c r="J142" s="14">
        <v>6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91</v>
      </c>
      <c r="D143" s="14">
        <v>1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101</v>
      </c>
      <c r="D144" s="14">
        <v>11</v>
      </c>
      <c r="E144" s="14" t="s">
        <v>72</v>
      </c>
      <c r="F144" s="14" t="s">
        <v>72</v>
      </c>
      <c r="G144" s="14">
        <v>4</v>
      </c>
      <c r="H144" s="14">
        <v>1</v>
      </c>
      <c r="I144" s="14">
        <v>3</v>
      </c>
      <c r="J144" s="14">
        <v>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78</v>
      </c>
      <c r="D145" s="14">
        <v>2</v>
      </c>
      <c r="E145" s="14" t="s">
        <v>72</v>
      </c>
      <c r="F145" s="14" t="s">
        <v>72</v>
      </c>
      <c r="G145" s="14" t="s">
        <v>72</v>
      </c>
      <c r="H145" s="14">
        <v>1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94</v>
      </c>
      <c r="D146" s="14">
        <v>3</v>
      </c>
      <c r="E146" s="14" t="s">
        <v>72</v>
      </c>
      <c r="F146" s="14" t="s">
        <v>72</v>
      </c>
      <c r="G146" s="14">
        <v>2</v>
      </c>
      <c r="H146" s="14" t="s">
        <v>72</v>
      </c>
      <c r="I146" s="14">
        <v>1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79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74</v>
      </c>
      <c r="D148" s="14">
        <v>3</v>
      </c>
      <c r="E148" s="14" t="s">
        <v>72</v>
      </c>
      <c r="F148" s="14" t="s">
        <v>72</v>
      </c>
      <c r="G148" s="14">
        <v>1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55</v>
      </c>
      <c r="D149" s="14">
        <v>5</v>
      </c>
      <c r="E149" s="14" t="s">
        <v>72</v>
      </c>
      <c r="F149" s="14" t="s">
        <v>72</v>
      </c>
      <c r="G149" s="14">
        <v>4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50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36</v>
      </c>
      <c r="D151" s="14">
        <v>2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20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17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332031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78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210507</v>
      </c>
      <c r="D5" s="5">
        <v>82382</v>
      </c>
      <c r="E5" s="5">
        <v>3502</v>
      </c>
      <c r="F5" s="5">
        <v>5229</v>
      </c>
      <c r="G5" s="5">
        <v>24874</v>
      </c>
      <c r="H5" s="5">
        <v>20070</v>
      </c>
      <c r="I5" s="5">
        <v>6114</v>
      </c>
      <c r="J5" s="5">
        <v>20998</v>
      </c>
      <c r="K5" s="5">
        <v>1595</v>
      </c>
    </row>
    <row r="6" spans="1:34" ht="12" customHeight="1">
      <c r="A6" s="29" t="s">
        <v>63</v>
      </c>
      <c r="B6" s="10" t="s">
        <v>12</v>
      </c>
      <c r="C6" s="14">
        <v>12674</v>
      </c>
      <c r="D6" s="14">
        <v>6184</v>
      </c>
      <c r="E6" s="14">
        <v>3366</v>
      </c>
      <c r="F6" s="14">
        <v>2791</v>
      </c>
      <c r="G6" s="14">
        <v>27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2283</v>
      </c>
      <c r="D7" s="14">
        <v>215</v>
      </c>
      <c r="E7" s="14">
        <v>215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2237</v>
      </c>
      <c r="D8" s="14">
        <v>387</v>
      </c>
      <c r="E8" s="14">
        <v>387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2549</v>
      </c>
      <c r="D9" s="14">
        <v>849</v>
      </c>
      <c r="E9" s="14">
        <v>849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2679</v>
      </c>
      <c r="D10" s="14">
        <v>1926</v>
      </c>
      <c r="E10" s="14">
        <v>1686</v>
      </c>
      <c r="F10" s="14">
        <v>238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2926</v>
      </c>
      <c r="D11" s="14">
        <v>2807</v>
      </c>
      <c r="E11" s="14">
        <v>229</v>
      </c>
      <c r="F11" s="14">
        <v>2553</v>
      </c>
      <c r="G11" s="14">
        <v>25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16383</v>
      </c>
      <c r="D12" s="14">
        <v>16080</v>
      </c>
      <c r="E12" s="14">
        <v>136</v>
      </c>
      <c r="F12" s="14">
        <v>2438</v>
      </c>
      <c r="G12" s="14">
        <v>13506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3023</v>
      </c>
      <c r="D13" s="14">
        <v>2969</v>
      </c>
      <c r="E13" s="14">
        <v>136</v>
      </c>
      <c r="F13" s="14">
        <v>2373</v>
      </c>
      <c r="G13" s="14">
        <v>460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3159</v>
      </c>
      <c r="D14" s="14">
        <v>3113</v>
      </c>
      <c r="E14" s="14" t="s">
        <v>72</v>
      </c>
      <c r="F14" s="14">
        <v>65</v>
      </c>
      <c r="G14" s="14">
        <v>3048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3486</v>
      </c>
      <c r="D15" s="14">
        <v>3407</v>
      </c>
      <c r="E15" s="14" t="s">
        <v>72</v>
      </c>
      <c r="F15" s="14" t="s">
        <v>72</v>
      </c>
      <c r="G15" s="14">
        <v>3407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3254</v>
      </c>
      <c r="D16" s="14">
        <v>3189</v>
      </c>
      <c r="E16" s="14" t="s">
        <v>72</v>
      </c>
      <c r="F16" s="14" t="s">
        <v>72</v>
      </c>
      <c r="G16" s="14">
        <v>3189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3461</v>
      </c>
      <c r="D17" s="14">
        <v>3402</v>
      </c>
      <c r="E17" s="14" t="s">
        <v>72</v>
      </c>
      <c r="F17" s="14" t="s">
        <v>72</v>
      </c>
      <c r="G17" s="14">
        <v>3402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16643</v>
      </c>
      <c r="D18" s="14">
        <v>16236</v>
      </c>
      <c r="E18" s="14" t="s">
        <v>72</v>
      </c>
      <c r="F18" s="14" t="s">
        <v>72</v>
      </c>
      <c r="G18" s="14">
        <v>9535</v>
      </c>
      <c r="H18" s="14">
        <v>6701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3294</v>
      </c>
      <c r="D19" s="14">
        <v>3229</v>
      </c>
      <c r="E19" s="14" t="s">
        <v>72</v>
      </c>
      <c r="F19" s="14" t="s">
        <v>72</v>
      </c>
      <c r="G19" s="14">
        <v>3228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3292</v>
      </c>
      <c r="D20" s="14">
        <v>3241</v>
      </c>
      <c r="E20" s="14" t="s">
        <v>72</v>
      </c>
      <c r="F20" s="14" t="s">
        <v>72</v>
      </c>
      <c r="G20" s="14">
        <v>3201</v>
      </c>
      <c r="H20" s="14">
        <v>40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3347</v>
      </c>
      <c r="D21" s="14">
        <v>3273</v>
      </c>
      <c r="E21" s="14" t="s">
        <v>72</v>
      </c>
      <c r="F21" s="14" t="s">
        <v>72</v>
      </c>
      <c r="G21" s="14">
        <v>2682</v>
      </c>
      <c r="H21" s="14">
        <v>591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3366</v>
      </c>
      <c r="D22" s="14">
        <v>3261</v>
      </c>
      <c r="E22" s="14" t="s">
        <v>72</v>
      </c>
      <c r="F22" s="14" t="s">
        <v>72</v>
      </c>
      <c r="G22" s="14">
        <v>303</v>
      </c>
      <c r="H22" s="14">
        <v>2958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3344</v>
      </c>
      <c r="D23" s="14">
        <v>3232</v>
      </c>
      <c r="E23" s="14" t="s">
        <v>72</v>
      </c>
      <c r="F23" s="14" t="s">
        <v>72</v>
      </c>
      <c r="G23" s="14">
        <v>121</v>
      </c>
      <c r="H23" s="14">
        <v>3111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17884</v>
      </c>
      <c r="D24" s="14">
        <v>14913</v>
      </c>
      <c r="E24" s="14" t="s">
        <v>72</v>
      </c>
      <c r="F24" s="14" t="s">
        <v>72</v>
      </c>
      <c r="G24" s="14">
        <v>253</v>
      </c>
      <c r="H24" s="14">
        <v>10558</v>
      </c>
      <c r="I24" s="14">
        <v>754</v>
      </c>
      <c r="J24" s="14">
        <v>3348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3266</v>
      </c>
      <c r="D25" s="14">
        <v>3144</v>
      </c>
      <c r="E25" s="14" t="s">
        <v>72</v>
      </c>
      <c r="F25" s="14" t="s">
        <v>72</v>
      </c>
      <c r="G25" s="14">
        <v>58</v>
      </c>
      <c r="H25" s="14">
        <v>3086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3357</v>
      </c>
      <c r="D26" s="14">
        <v>3169</v>
      </c>
      <c r="E26" s="14" t="s">
        <v>72</v>
      </c>
      <c r="F26" s="14" t="s">
        <v>72</v>
      </c>
      <c r="G26" s="14">
        <v>47</v>
      </c>
      <c r="H26" s="14">
        <v>3118</v>
      </c>
      <c r="I26" s="14">
        <v>1</v>
      </c>
      <c r="J26" s="14">
        <v>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3471</v>
      </c>
      <c r="D27" s="14">
        <v>3156</v>
      </c>
      <c r="E27" s="14" t="s">
        <v>72</v>
      </c>
      <c r="F27" s="14" t="s">
        <v>72</v>
      </c>
      <c r="G27" s="14">
        <v>60</v>
      </c>
      <c r="H27" s="14">
        <v>2852</v>
      </c>
      <c r="I27" s="14">
        <v>64</v>
      </c>
      <c r="J27" s="14">
        <v>180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3729</v>
      </c>
      <c r="D28" s="14">
        <v>2800</v>
      </c>
      <c r="E28" s="14" t="s">
        <v>72</v>
      </c>
      <c r="F28" s="14" t="s">
        <v>72</v>
      </c>
      <c r="G28" s="14">
        <v>45</v>
      </c>
      <c r="H28" s="14">
        <v>1087</v>
      </c>
      <c r="I28" s="14">
        <v>275</v>
      </c>
      <c r="J28" s="14">
        <v>1393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4061</v>
      </c>
      <c r="D29" s="14">
        <v>2644</v>
      </c>
      <c r="E29" s="14" t="s">
        <v>72</v>
      </c>
      <c r="F29" s="14" t="s">
        <v>72</v>
      </c>
      <c r="G29" s="14">
        <v>43</v>
      </c>
      <c r="H29" s="14">
        <v>415</v>
      </c>
      <c r="I29" s="14">
        <v>414</v>
      </c>
      <c r="J29" s="14">
        <v>1772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19673</v>
      </c>
      <c r="D30" s="14">
        <v>10367</v>
      </c>
      <c r="E30" s="14" t="s">
        <v>72</v>
      </c>
      <c r="F30" s="14" t="s">
        <v>72</v>
      </c>
      <c r="G30" s="14">
        <v>134</v>
      </c>
      <c r="H30" s="14">
        <v>765</v>
      </c>
      <c r="I30" s="14">
        <v>1829</v>
      </c>
      <c r="J30" s="14">
        <v>7513</v>
      </c>
      <c r="K30" s="14">
        <v>126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3855</v>
      </c>
      <c r="D31" s="14">
        <v>2302</v>
      </c>
      <c r="E31" s="14" t="s">
        <v>72</v>
      </c>
      <c r="F31" s="14" t="s">
        <v>72</v>
      </c>
      <c r="G31" s="14">
        <v>48</v>
      </c>
      <c r="H31" s="14">
        <v>228</v>
      </c>
      <c r="I31" s="14">
        <v>391</v>
      </c>
      <c r="J31" s="14">
        <v>1619</v>
      </c>
      <c r="K31" s="14">
        <v>16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3956</v>
      </c>
      <c r="D32" s="14">
        <v>2263</v>
      </c>
      <c r="E32" s="14" t="s">
        <v>72</v>
      </c>
      <c r="F32" s="14" t="s">
        <v>72</v>
      </c>
      <c r="G32" s="14">
        <v>23</v>
      </c>
      <c r="H32" s="14">
        <v>170</v>
      </c>
      <c r="I32" s="14">
        <v>401</v>
      </c>
      <c r="J32" s="14">
        <v>1650</v>
      </c>
      <c r="K32" s="14">
        <v>19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4014</v>
      </c>
      <c r="D33" s="14">
        <v>2163</v>
      </c>
      <c r="E33" s="14" t="s">
        <v>72</v>
      </c>
      <c r="F33" s="14" t="s">
        <v>72</v>
      </c>
      <c r="G33" s="14">
        <v>28</v>
      </c>
      <c r="H33" s="14">
        <v>153</v>
      </c>
      <c r="I33" s="14">
        <v>397</v>
      </c>
      <c r="J33" s="14">
        <v>1560</v>
      </c>
      <c r="K33" s="14">
        <v>25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3887</v>
      </c>
      <c r="D34" s="14">
        <v>1899</v>
      </c>
      <c r="E34" s="14" t="s">
        <v>72</v>
      </c>
      <c r="F34" s="14" t="s">
        <v>72</v>
      </c>
      <c r="G34" s="14">
        <v>22</v>
      </c>
      <c r="H34" s="14">
        <v>118</v>
      </c>
      <c r="I34" s="14">
        <v>320</v>
      </c>
      <c r="J34" s="14">
        <v>1407</v>
      </c>
      <c r="K34" s="14">
        <v>32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3961</v>
      </c>
      <c r="D35" s="14">
        <v>1740</v>
      </c>
      <c r="E35" s="14" t="s">
        <v>72</v>
      </c>
      <c r="F35" s="14" t="s">
        <v>72</v>
      </c>
      <c r="G35" s="14">
        <v>13</v>
      </c>
      <c r="H35" s="14">
        <v>96</v>
      </c>
      <c r="I35" s="14">
        <v>320</v>
      </c>
      <c r="J35" s="14">
        <v>1277</v>
      </c>
      <c r="K35" s="14">
        <v>34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20239</v>
      </c>
      <c r="D36" s="14">
        <v>6803</v>
      </c>
      <c r="E36" s="14" t="s">
        <v>72</v>
      </c>
      <c r="F36" s="14" t="s">
        <v>72</v>
      </c>
      <c r="G36" s="14">
        <v>112</v>
      </c>
      <c r="H36" s="14">
        <v>462</v>
      </c>
      <c r="I36" s="14">
        <v>1380</v>
      </c>
      <c r="J36" s="14">
        <v>4611</v>
      </c>
      <c r="K36" s="14">
        <v>238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4134</v>
      </c>
      <c r="D37" s="14">
        <v>1658</v>
      </c>
      <c r="E37" s="14" t="s">
        <v>72</v>
      </c>
      <c r="F37" s="14" t="s">
        <v>72</v>
      </c>
      <c r="G37" s="14">
        <v>19</v>
      </c>
      <c r="H37" s="14">
        <v>113</v>
      </c>
      <c r="I37" s="14">
        <v>311</v>
      </c>
      <c r="J37" s="14">
        <v>1174</v>
      </c>
      <c r="K37" s="14">
        <v>41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4128</v>
      </c>
      <c r="D38" s="14">
        <v>1464</v>
      </c>
      <c r="E38" s="14" t="s">
        <v>72</v>
      </c>
      <c r="F38" s="14" t="s">
        <v>72</v>
      </c>
      <c r="G38" s="14">
        <v>19</v>
      </c>
      <c r="H38" s="14">
        <v>87</v>
      </c>
      <c r="I38" s="14">
        <v>284</v>
      </c>
      <c r="J38" s="14">
        <v>1027</v>
      </c>
      <c r="K38" s="14">
        <v>47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4159</v>
      </c>
      <c r="D39" s="14">
        <v>1434</v>
      </c>
      <c r="E39" s="14" t="s">
        <v>72</v>
      </c>
      <c r="F39" s="14" t="s">
        <v>72</v>
      </c>
      <c r="G39" s="14">
        <v>28</v>
      </c>
      <c r="H39" s="14">
        <v>96</v>
      </c>
      <c r="I39" s="14">
        <v>317</v>
      </c>
      <c r="J39" s="14">
        <v>944</v>
      </c>
      <c r="K39" s="14">
        <v>49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3947</v>
      </c>
      <c r="D40" s="14">
        <v>1209</v>
      </c>
      <c r="E40" s="14" t="s">
        <v>72</v>
      </c>
      <c r="F40" s="14" t="s">
        <v>72</v>
      </c>
      <c r="G40" s="14">
        <v>22</v>
      </c>
      <c r="H40" s="14">
        <v>81</v>
      </c>
      <c r="I40" s="14">
        <v>243</v>
      </c>
      <c r="J40" s="14">
        <v>812</v>
      </c>
      <c r="K40" s="14">
        <v>51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3871</v>
      </c>
      <c r="D41" s="14">
        <v>1038</v>
      </c>
      <c r="E41" s="14" t="s">
        <v>72</v>
      </c>
      <c r="F41" s="14" t="s">
        <v>72</v>
      </c>
      <c r="G41" s="14">
        <v>24</v>
      </c>
      <c r="H41" s="14">
        <v>85</v>
      </c>
      <c r="I41" s="14">
        <v>225</v>
      </c>
      <c r="J41" s="14">
        <v>654</v>
      </c>
      <c r="K41" s="14">
        <v>50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17846</v>
      </c>
      <c r="D42" s="14">
        <v>3849</v>
      </c>
      <c r="E42" s="14" t="s">
        <v>72</v>
      </c>
      <c r="F42" s="14" t="s">
        <v>72</v>
      </c>
      <c r="G42" s="14">
        <v>172</v>
      </c>
      <c r="H42" s="14">
        <v>326</v>
      </c>
      <c r="I42" s="14">
        <v>745</v>
      </c>
      <c r="J42" s="14">
        <v>2351</v>
      </c>
      <c r="K42" s="14">
        <v>255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15468</v>
      </c>
      <c r="D43" s="14">
        <v>2511</v>
      </c>
      <c r="E43" s="14" t="s">
        <v>72</v>
      </c>
      <c r="F43" s="14" t="s">
        <v>72</v>
      </c>
      <c r="G43" s="14">
        <v>180</v>
      </c>
      <c r="H43" s="14">
        <v>268</v>
      </c>
      <c r="I43" s="14">
        <v>467</v>
      </c>
      <c r="J43" s="14">
        <v>1342</v>
      </c>
      <c r="K43" s="14">
        <v>254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16205</v>
      </c>
      <c r="D44" s="14">
        <v>1872</v>
      </c>
      <c r="E44" s="14" t="s">
        <v>72</v>
      </c>
      <c r="F44" s="14" t="s">
        <v>72</v>
      </c>
      <c r="G44" s="14">
        <v>173</v>
      </c>
      <c r="H44" s="14">
        <v>284</v>
      </c>
      <c r="I44" s="14">
        <v>374</v>
      </c>
      <c r="J44" s="14">
        <v>804</v>
      </c>
      <c r="K44" s="14">
        <v>237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12905</v>
      </c>
      <c r="D45" s="14">
        <v>1172</v>
      </c>
      <c r="E45" s="14" t="s">
        <v>72</v>
      </c>
      <c r="F45" s="14" t="s">
        <v>72</v>
      </c>
      <c r="G45" s="14">
        <v>127</v>
      </c>
      <c r="H45" s="14">
        <v>184</v>
      </c>
      <c r="I45" s="14">
        <v>210</v>
      </c>
      <c r="J45" s="14">
        <v>471</v>
      </c>
      <c r="K45" s="14">
        <v>180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10330</v>
      </c>
      <c r="D46" s="14">
        <v>766</v>
      </c>
      <c r="E46" s="14" t="s">
        <v>72</v>
      </c>
      <c r="F46" s="14" t="s">
        <v>72</v>
      </c>
      <c r="G46" s="14">
        <v>130</v>
      </c>
      <c r="H46" s="14">
        <v>154</v>
      </c>
      <c r="I46" s="14">
        <v>132</v>
      </c>
      <c r="J46" s="14">
        <v>220</v>
      </c>
      <c r="K46" s="14">
        <v>130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9175</v>
      </c>
      <c r="D47" s="14">
        <v>537</v>
      </c>
      <c r="E47" s="14" t="s">
        <v>72</v>
      </c>
      <c r="F47" s="14" t="s">
        <v>72</v>
      </c>
      <c r="G47" s="14">
        <v>123</v>
      </c>
      <c r="H47" s="14">
        <v>116</v>
      </c>
      <c r="I47" s="14">
        <v>67</v>
      </c>
      <c r="J47" s="14">
        <v>156</v>
      </c>
      <c r="K47" s="14">
        <v>75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7909</v>
      </c>
      <c r="D48" s="14">
        <v>395</v>
      </c>
      <c r="E48" s="14" t="s">
        <v>72</v>
      </c>
      <c r="F48" s="14" t="s">
        <v>72</v>
      </c>
      <c r="G48" s="14">
        <v>124</v>
      </c>
      <c r="H48" s="14">
        <v>95</v>
      </c>
      <c r="I48" s="14">
        <v>58</v>
      </c>
      <c r="J48" s="14">
        <v>78</v>
      </c>
      <c r="K48" s="14">
        <v>40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6447</v>
      </c>
      <c r="D49" s="14">
        <v>258</v>
      </c>
      <c r="E49" s="14" t="s">
        <v>72</v>
      </c>
      <c r="F49" s="14" t="s">
        <v>72</v>
      </c>
      <c r="G49" s="14">
        <v>76</v>
      </c>
      <c r="H49" s="14">
        <v>64</v>
      </c>
      <c r="I49" s="14">
        <v>36</v>
      </c>
      <c r="J49" s="14">
        <v>51</v>
      </c>
      <c r="K49" s="14">
        <v>31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4618</v>
      </c>
      <c r="D50" s="14">
        <v>188</v>
      </c>
      <c r="E50" s="14" t="s">
        <v>72</v>
      </c>
      <c r="F50" s="14" t="s">
        <v>72</v>
      </c>
      <c r="G50" s="14">
        <v>81</v>
      </c>
      <c r="H50" s="14">
        <v>48</v>
      </c>
      <c r="I50" s="14">
        <v>23</v>
      </c>
      <c r="J50" s="14">
        <v>20</v>
      </c>
      <c r="K50" s="14">
        <v>16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2948</v>
      </c>
      <c r="D51" s="14">
        <v>130</v>
      </c>
      <c r="E51" s="14" t="s">
        <v>72</v>
      </c>
      <c r="F51" s="14" t="s">
        <v>72</v>
      </c>
      <c r="G51" s="14">
        <v>56</v>
      </c>
      <c r="H51" s="14">
        <v>26</v>
      </c>
      <c r="I51" s="14">
        <v>23</v>
      </c>
      <c r="J51" s="14">
        <v>18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1724</v>
      </c>
      <c r="D52" s="14">
        <v>60</v>
      </c>
      <c r="E52" s="14" t="s">
        <v>72</v>
      </c>
      <c r="F52" s="14" t="s">
        <v>72</v>
      </c>
      <c r="G52" s="14">
        <v>34</v>
      </c>
      <c r="H52" s="14">
        <v>8</v>
      </c>
      <c r="I52" s="14">
        <v>7</v>
      </c>
      <c r="J52" s="14">
        <v>9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903</v>
      </c>
      <c r="D53" s="14">
        <v>25</v>
      </c>
      <c r="E53" s="14" t="s">
        <v>72</v>
      </c>
      <c r="F53" s="14" t="s">
        <v>72</v>
      </c>
      <c r="G53" s="14">
        <v>15</v>
      </c>
      <c r="H53" s="14">
        <v>1</v>
      </c>
      <c r="I53" s="14">
        <v>5</v>
      </c>
      <c r="J53" s="14">
        <v>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533</v>
      </c>
      <c r="D54" s="14">
        <v>36</v>
      </c>
      <c r="E54" s="14" t="s">
        <v>72</v>
      </c>
      <c r="F54" s="14" t="s">
        <v>72</v>
      </c>
      <c r="G54" s="14">
        <v>16</v>
      </c>
      <c r="H54" s="14">
        <v>10</v>
      </c>
      <c r="I54" s="14">
        <v>4</v>
      </c>
      <c r="J54" s="14">
        <v>3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109219</v>
      </c>
      <c r="D55" s="5">
        <v>44372</v>
      </c>
      <c r="E55" s="5">
        <v>1818</v>
      </c>
      <c r="F55" s="5">
        <v>2616</v>
      </c>
      <c r="G55" s="5">
        <v>12117</v>
      </c>
      <c r="H55" s="5">
        <v>9887</v>
      </c>
      <c r="I55" s="5">
        <v>3986</v>
      </c>
      <c r="J55" s="5">
        <v>12874</v>
      </c>
      <c r="K55" s="5">
        <v>1074</v>
      </c>
    </row>
    <row r="56" spans="1:15" ht="12" customHeight="1">
      <c r="A56" s="29" t="s">
        <v>63</v>
      </c>
      <c r="B56" s="10" t="s">
        <v>12</v>
      </c>
      <c r="C56" s="14">
        <v>6366</v>
      </c>
      <c r="D56" s="14">
        <v>3166</v>
      </c>
      <c r="E56" s="14">
        <v>1744</v>
      </c>
      <c r="F56" s="14">
        <v>1407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1138</v>
      </c>
      <c r="D57" s="14">
        <v>100</v>
      </c>
      <c r="E57" s="14">
        <v>100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1114</v>
      </c>
      <c r="D58" s="14">
        <v>211</v>
      </c>
      <c r="E58" s="14">
        <v>211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1266</v>
      </c>
      <c r="D59" s="14">
        <v>434</v>
      </c>
      <c r="E59" s="14">
        <v>434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1391</v>
      </c>
      <c r="D60" s="14">
        <v>1021</v>
      </c>
      <c r="E60" s="14">
        <v>888</v>
      </c>
      <c r="F60" s="14">
        <v>132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1457</v>
      </c>
      <c r="D61" s="14">
        <v>1400</v>
      </c>
      <c r="E61" s="14">
        <v>111</v>
      </c>
      <c r="F61" s="14">
        <v>1275</v>
      </c>
      <c r="G61" s="14">
        <v>14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8067</v>
      </c>
      <c r="D62" s="14">
        <v>7924</v>
      </c>
      <c r="E62" s="14">
        <v>74</v>
      </c>
      <c r="F62" s="14">
        <v>1209</v>
      </c>
      <c r="G62" s="14">
        <v>6641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1492</v>
      </c>
      <c r="D63" s="14">
        <v>1463</v>
      </c>
      <c r="E63" s="14">
        <v>74</v>
      </c>
      <c r="F63" s="14">
        <v>1173</v>
      </c>
      <c r="G63" s="14">
        <v>216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1549</v>
      </c>
      <c r="D64" s="14">
        <v>1529</v>
      </c>
      <c r="E64" s="14" t="s">
        <v>72</v>
      </c>
      <c r="F64" s="14">
        <v>36</v>
      </c>
      <c r="G64" s="14">
        <v>1493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1724</v>
      </c>
      <c r="D65" s="14">
        <v>1688</v>
      </c>
      <c r="E65" s="14" t="s">
        <v>72</v>
      </c>
      <c r="F65" s="14" t="s">
        <v>72</v>
      </c>
      <c r="G65" s="14">
        <v>1688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1599</v>
      </c>
      <c r="D66" s="14">
        <v>1563</v>
      </c>
      <c r="E66" s="14" t="s">
        <v>72</v>
      </c>
      <c r="F66" s="14" t="s">
        <v>72</v>
      </c>
      <c r="G66" s="14">
        <v>1563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1703</v>
      </c>
      <c r="D67" s="14">
        <v>1681</v>
      </c>
      <c r="E67" s="14" t="s">
        <v>72</v>
      </c>
      <c r="F67" s="14" t="s">
        <v>72</v>
      </c>
      <c r="G67" s="14">
        <v>1681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8121</v>
      </c>
      <c r="D68" s="14">
        <v>7936</v>
      </c>
      <c r="E68" s="14" t="s">
        <v>72</v>
      </c>
      <c r="F68" s="14" t="s">
        <v>72</v>
      </c>
      <c r="G68" s="14">
        <v>4606</v>
      </c>
      <c r="H68" s="14">
        <v>3330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1599</v>
      </c>
      <c r="D69" s="14">
        <v>1571</v>
      </c>
      <c r="E69" s="14" t="s">
        <v>72</v>
      </c>
      <c r="F69" s="14" t="s">
        <v>72</v>
      </c>
      <c r="G69" s="14">
        <v>1571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1585</v>
      </c>
      <c r="D70" s="14">
        <v>1559</v>
      </c>
      <c r="E70" s="14" t="s">
        <v>72</v>
      </c>
      <c r="F70" s="14" t="s">
        <v>72</v>
      </c>
      <c r="G70" s="14">
        <v>1544</v>
      </c>
      <c r="H70" s="14">
        <v>15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1664</v>
      </c>
      <c r="D71" s="14">
        <v>1630</v>
      </c>
      <c r="E71" s="14" t="s">
        <v>72</v>
      </c>
      <c r="F71" s="14" t="s">
        <v>72</v>
      </c>
      <c r="G71" s="14">
        <v>1317</v>
      </c>
      <c r="H71" s="14">
        <v>313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1662</v>
      </c>
      <c r="D72" s="14">
        <v>1615</v>
      </c>
      <c r="E72" s="14" t="s">
        <v>72</v>
      </c>
      <c r="F72" s="14" t="s">
        <v>72</v>
      </c>
      <c r="G72" s="14">
        <v>126</v>
      </c>
      <c r="H72" s="14">
        <v>1489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1611</v>
      </c>
      <c r="D73" s="14">
        <v>1561</v>
      </c>
      <c r="E73" s="14" t="s">
        <v>72</v>
      </c>
      <c r="F73" s="14" t="s">
        <v>72</v>
      </c>
      <c r="G73" s="14">
        <v>48</v>
      </c>
      <c r="H73" s="14">
        <v>1513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9076</v>
      </c>
      <c r="D74" s="14">
        <v>7851</v>
      </c>
      <c r="E74" s="14" t="s">
        <v>72</v>
      </c>
      <c r="F74" s="14" t="s">
        <v>72</v>
      </c>
      <c r="G74" s="14">
        <v>99</v>
      </c>
      <c r="H74" s="14">
        <v>5148</v>
      </c>
      <c r="I74" s="14">
        <v>459</v>
      </c>
      <c r="J74" s="14">
        <v>2145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1601</v>
      </c>
      <c r="D75" s="14">
        <v>1555</v>
      </c>
      <c r="E75" s="14" t="s">
        <v>72</v>
      </c>
      <c r="F75" s="14" t="s">
        <v>72</v>
      </c>
      <c r="G75" s="14">
        <v>23</v>
      </c>
      <c r="H75" s="14">
        <v>1532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1656</v>
      </c>
      <c r="D76" s="14">
        <v>1586</v>
      </c>
      <c r="E76" s="14" t="s">
        <v>72</v>
      </c>
      <c r="F76" s="14" t="s">
        <v>72</v>
      </c>
      <c r="G76" s="14">
        <v>15</v>
      </c>
      <c r="H76" s="14">
        <v>1568</v>
      </c>
      <c r="I76" s="14">
        <v>1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1745</v>
      </c>
      <c r="D77" s="14">
        <v>1607</v>
      </c>
      <c r="E77" s="14" t="s">
        <v>72</v>
      </c>
      <c r="F77" s="14" t="s">
        <v>72</v>
      </c>
      <c r="G77" s="14">
        <v>25</v>
      </c>
      <c r="H77" s="14">
        <v>1417</v>
      </c>
      <c r="I77" s="14">
        <v>38</v>
      </c>
      <c r="J77" s="14">
        <v>127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1936</v>
      </c>
      <c r="D78" s="14">
        <v>1538</v>
      </c>
      <c r="E78" s="14" t="s">
        <v>72</v>
      </c>
      <c r="F78" s="14" t="s">
        <v>72</v>
      </c>
      <c r="G78" s="14">
        <v>19</v>
      </c>
      <c r="H78" s="14">
        <v>449</v>
      </c>
      <c r="I78" s="14">
        <v>164</v>
      </c>
      <c r="J78" s="14">
        <v>906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2138</v>
      </c>
      <c r="D79" s="14">
        <v>1565</v>
      </c>
      <c r="E79" s="14" t="s">
        <v>72</v>
      </c>
      <c r="F79" s="14" t="s">
        <v>72</v>
      </c>
      <c r="G79" s="14">
        <v>17</v>
      </c>
      <c r="H79" s="14">
        <v>182</v>
      </c>
      <c r="I79" s="14">
        <v>256</v>
      </c>
      <c r="J79" s="14">
        <v>1110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10198</v>
      </c>
      <c r="D80" s="14">
        <v>6147</v>
      </c>
      <c r="E80" s="14" t="s">
        <v>72</v>
      </c>
      <c r="F80" s="14" t="s">
        <v>72</v>
      </c>
      <c r="G80" s="14">
        <v>60</v>
      </c>
      <c r="H80" s="14">
        <v>327</v>
      </c>
      <c r="I80" s="14">
        <v>1082</v>
      </c>
      <c r="J80" s="14">
        <v>4603</v>
      </c>
      <c r="K80" s="14">
        <v>75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2029</v>
      </c>
      <c r="D81" s="14">
        <v>1373</v>
      </c>
      <c r="E81" s="14" t="s">
        <v>72</v>
      </c>
      <c r="F81" s="14" t="s">
        <v>72</v>
      </c>
      <c r="G81" s="14">
        <v>23</v>
      </c>
      <c r="H81" s="14">
        <v>90</v>
      </c>
      <c r="I81" s="14">
        <v>233</v>
      </c>
      <c r="J81" s="14">
        <v>1016</v>
      </c>
      <c r="K81" s="14">
        <v>11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2050</v>
      </c>
      <c r="D82" s="14">
        <v>1363</v>
      </c>
      <c r="E82" s="14" t="s">
        <v>72</v>
      </c>
      <c r="F82" s="14" t="s">
        <v>72</v>
      </c>
      <c r="G82" s="14">
        <v>8</v>
      </c>
      <c r="H82" s="14">
        <v>71</v>
      </c>
      <c r="I82" s="14">
        <v>243</v>
      </c>
      <c r="J82" s="14">
        <v>1030</v>
      </c>
      <c r="K82" s="14">
        <v>11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2079</v>
      </c>
      <c r="D83" s="14">
        <v>1267</v>
      </c>
      <c r="E83" s="14" t="s">
        <v>72</v>
      </c>
      <c r="F83" s="14" t="s">
        <v>72</v>
      </c>
      <c r="G83" s="14">
        <v>12</v>
      </c>
      <c r="H83" s="14">
        <v>71</v>
      </c>
      <c r="I83" s="14">
        <v>230</v>
      </c>
      <c r="J83" s="14">
        <v>939</v>
      </c>
      <c r="K83" s="14">
        <v>15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1998</v>
      </c>
      <c r="D84" s="14">
        <v>1116</v>
      </c>
      <c r="E84" s="14" t="s">
        <v>72</v>
      </c>
      <c r="F84" s="14" t="s">
        <v>72</v>
      </c>
      <c r="G84" s="14">
        <v>10</v>
      </c>
      <c r="H84" s="14">
        <v>51</v>
      </c>
      <c r="I84" s="14">
        <v>190</v>
      </c>
      <c r="J84" s="14">
        <v>848</v>
      </c>
      <c r="K84" s="14">
        <v>17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2042</v>
      </c>
      <c r="D85" s="14">
        <v>1028</v>
      </c>
      <c r="E85" s="14" t="s">
        <v>72</v>
      </c>
      <c r="F85" s="14" t="s">
        <v>72</v>
      </c>
      <c r="G85" s="14">
        <v>7</v>
      </c>
      <c r="H85" s="14">
        <v>44</v>
      </c>
      <c r="I85" s="14">
        <v>186</v>
      </c>
      <c r="J85" s="14">
        <v>770</v>
      </c>
      <c r="K85" s="14">
        <v>21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10473</v>
      </c>
      <c r="D86" s="14">
        <v>4115</v>
      </c>
      <c r="E86" s="14" t="s">
        <v>72</v>
      </c>
      <c r="F86" s="14" t="s">
        <v>72</v>
      </c>
      <c r="G86" s="14">
        <v>45</v>
      </c>
      <c r="H86" s="14">
        <v>215</v>
      </c>
      <c r="I86" s="14">
        <v>952</v>
      </c>
      <c r="J86" s="14">
        <v>2741</v>
      </c>
      <c r="K86" s="14">
        <v>162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2099</v>
      </c>
      <c r="D87" s="14">
        <v>979</v>
      </c>
      <c r="E87" s="14" t="s">
        <v>72</v>
      </c>
      <c r="F87" s="14" t="s">
        <v>72</v>
      </c>
      <c r="G87" s="14">
        <v>5</v>
      </c>
      <c r="H87" s="14">
        <v>56</v>
      </c>
      <c r="I87" s="14">
        <v>194</v>
      </c>
      <c r="J87" s="14">
        <v>694</v>
      </c>
      <c r="K87" s="14">
        <v>30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2138</v>
      </c>
      <c r="D88" s="14">
        <v>885</v>
      </c>
      <c r="E88" s="14" t="s">
        <v>72</v>
      </c>
      <c r="F88" s="14" t="s">
        <v>72</v>
      </c>
      <c r="G88" s="14">
        <v>10</v>
      </c>
      <c r="H88" s="14">
        <v>38</v>
      </c>
      <c r="I88" s="14">
        <v>195</v>
      </c>
      <c r="J88" s="14">
        <v>614</v>
      </c>
      <c r="K88" s="14">
        <v>28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2202</v>
      </c>
      <c r="D89" s="14">
        <v>896</v>
      </c>
      <c r="E89" s="14" t="s">
        <v>72</v>
      </c>
      <c r="F89" s="14" t="s">
        <v>72</v>
      </c>
      <c r="G89" s="14">
        <v>14</v>
      </c>
      <c r="H89" s="14">
        <v>43</v>
      </c>
      <c r="I89" s="14">
        <v>235</v>
      </c>
      <c r="J89" s="14">
        <v>568</v>
      </c>
      <c r="K89" s="14">
        <v>36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2067</v>
      </c>
      <c r="D90" s="14">
        <v>734</v>
      </c>
      <c r="E90" s="14" t="s">
        <v>72</v>
      </c>
      <c r="F90" s="14" t="s">
        <v>72</v>
      </c>
      <c r="G90" s="14">
        <v>10</v>
      </c>
      <c r="H90" s="14">
        <v>39</v>
      </c>
      <c r="I90" s="14">
        <v>168</v>
      </c>
      <c r="J90" s="14">
        <v>483</v>
      </c>
      <c r="K90" s="14">
        <v>34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1967</v>
      </c>
      <c r="D91" s="14">
        <v>621</v>
      </c>
      <c r="E91" s="14" t="s">
        <v>72</v>
      </c>
      <c r="F91" s="14" t="s">
        <v>72</v>
      </c>
      <c r="G91" s="14">
        <v>6</v>
      </c>
      <c r="H91" s="14">
        <v>39</v>
      </c>
      <c r="I91" s="14">
        <v>160</v>
      </c>
      <c r="J91" s="14">
        <v>382</v>
      </c>
      <c r="K91" s="14">
        <v>34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9202</v>
      </c>
      <c r="D92" s="14">
        <v>2371</v>
      </c>
      <c r="E92" s="14" t="s">
        <v>72</v>
      </c>
      <c r="F92" s="14" t="s">
        <v>72</v>
      </c>
      <c r="G92" s="14">
        <v>80</v>
      </c>
      <c r="H92" s="14">
        <v>173</v>
      </c>
      <c r="I92" s="14">
        <v>524</v>
      </c>
      <c r="J92" s="14">
        <v>1430</v>
      </c>
      <c r="K92" s="14">
        <v>164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8014</v>
      </c>
      <c r="D93" s="14">
        <v>1565</v>
      </c>
      <c r="E93" s="14" t="s">
        <v>72</v>
      </c>
      <c r="F93" s="14" t="s">
        <v>72</v>
      </c>
      <c r="G93" s="14">
        <v>76</v>
      </c>
      <c r="H93" s="14">
        <v>155</v>
      </c>
      <c r="I93" s="14">
        <v>331</v>
      </c>
      <c r="J93" s="14">
        <v>825</v>
      </c>
      <c r="K93" s="14">
        <v>178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8414</v>
      </c>
      <c r="D94" s="14">
        <v>1158</v>
      </c>
      <c r="E94" s="14" t="s">
        <v>72</v>
      </c>
      <c r="F94" s="14" t="s">
        <v>72</v>
      </c>
      <c r="G94" s="14">
        <v>77</v>
      </c>
      <c r="H94" s="14">
        <v>156</v>
      </c>
      <c r="I94" s="14">
        <v>241</v>
      </c>
      <c r="J94" s="14">
        <v>517</v>
      </c>
      <c r="K94" s="14">
        <v>167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6763</v>
      </c>
      <c r="D95" s="14">
        <v>724</v>
      </c>
      <c r="E95" s="14" t="s">
        <v>72</v>
      </c>
      <c r="F95" s="14" t="s">
        <v>72</v>
      </c>
      <c r="G95" s="14">
        <v>51</v>
      </c>
      <c r="H95" s="14">
        <v>94</v>
      </c>
      <c r="I95" s="14">
        <v>153</v>
      </c>
      <c r="J95" s="14">
        <v>298</v>
      </c>
      <c r="K95" s="14">
        <v>128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5392</v>
      </c>
      <c r="D96" s="14">
        <v>464</v>
      </c>
      <c r="E96" s="14" t="s">
        <v>72</v>
      </c>
      <c r="F96" s="14" t="s">
        <v>72</v>
      </c>
      <c r="G96" s="14">
        <v>73</v>
      </c>
      <c r="H96" s="14">
        <v>73</v>
      </c>
      <c r="I96" s="14">
        <v>93</v>
      </c>
      <c r="J96" s="14">
        <v>141</v>
      </c>
      <c r="K96" s="14">
        <v>84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4914</v>
      </c>
      <c r="D97" s="14">
        <v>319</v>
      </c>
      <c r="E97" s="14" t="s">
        <v>72</v>
      </c>
      <c r="F97" s="14" t="s">
        <v>72</v>
      </c>
      <c r="G97" s="14">
        <v>68</v>
      </c>
      <c r="H97" s="14">
        <v>63</v>
      </c>
      <c r="I97" s="14">
        <v>52</v>
      </c>
      <c r="J97" s="14">
        <v>80</v>
      </c>
      <c r="K97" s="14">
        <v>56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4179</v>
      </c>
      <c r="D98" s="14">
        <v>216</v>
      </c>
      <c r="E98" s="14" t="s">
        <v>72</v>
      </c>
      <c r="F98" s="14" t="s">
        <v>72</v>
      </c>
      <c r="G98" s="14">
        <v>63</v>
      </c>
      <c r="H98" s="14">
        <v>59</v>
      </c>
      <c r="I98" s="14">
        <v>38</v>
      </c>
      <c r="J98" s="14">
        <v>35</v>
      </c>
      <c r="K98" s="14">
        <v>21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3478</v>
      </c>
      <c r="D99" s="14">
        <v>138</v>
      </c>
      <c r="E99" s="14" t="s">
        <v>72</v>
      </c>
      <c r="F99" s="14" t="s">
        <v>72</v>
      </c>
      <c r="G99" s="14">
        <v>36</v>
      </c>
      <c r="H99" s="14">
        <v>31</v>
      </c>
      <c r="I99" s="14">
        <v>20</v>
      </c>
      <c r="J99" s="14">
        <v>30</v>
      </c>
      <c r="K99" s="14">
        <v>21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2657</v>
      </c>
      <c r="D100" s="14">
        <v>116</v>
      </c>
      <c r="E100" s="14" t="s">
        <v>72</v>
      </c>
      <c r="F100" s="14" t="s">
        <v>72</v>
      </c>
      <c r="G100" s="14">
        <v>45</v>
      </c>
      <c r="H100" s="14">
        <v>35</v>
      </c>
      <c r="I100" s="14">
        <v>16</v>
      </c>
      <c r="J100" s="14">
        <v>12</v>
      </c>
      <c r="K100" s="14">
        <v>8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1783</v>
      </c>
      <c r="D101" s="14">
        <v>81</v>
      </c>
      <c r="E101" s="14" t="s">
        <v>72</v>
      </c>
      <c r="F101" s="14" t="s">
        <v>72</v>
      </c>
      <c r="G101" s="14">
        <v>37</v>
      </c>
      <c r="H101" s="14">
        <v>17</v>
      </c>
      <c r="I101" s="14">
        <v>14</v>
      </c>
      <c r="J101" s="14">
        <v>9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1116</v>
      </c>
      <c r="D102" s="14">
        <v>38</v>
      </c>
      <c r="E102" s="14" t="s">
        <v>72</v>
      </c>
      <c r="F102" s="14" t="s">
        <v>72</v>
      </c>
      <c r="G102" s="14">
        <v>22</v>
      </c>
      <c r="H102" s="14">
        <v>6</v>
      </c>
      <c r="I102" s="14">
        <v>3</v>
      </c>
      <c r="J102" s="14">
        <v>5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617</v>
      </c>
      <c r="D103" s="14">
        <v>20</v>
      </c>
      <c r="E103" s="14" t="s">
        <v>72</v>
      </c>
      <c r="F103" s="14" t="s">
        <v>72</v>
      </c>
      <c r="G103" s="14">
        <v>12</v>
      </c>
      <c r="H103" s="14" t="s">
        <v>72</v>
      </c>
      <c r="I103" s="14">
        <v>4</v>
      </c>
      <c r="J103" s="14">
        <v>3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389</v>
      </c>
      <c r="D104" s="14">
        <v>23</v>
      </c>
      <c r="E104" s="14" t="s">
        <v>72</v>
      </c>
      <c r="F104" s="14" t="s">
        <v>72</v>
      </c>
      <c r="G104" s="14">
        <v>11</v>
      </c>
      <c r="H104" s="14">
        <v>5</v>
      </c>
      <c r="I104" s="14">
        <v>4</v>
      </c>
      <c r="J104" s="14" t="s">
        <v>72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101288</v>
      </c>
      <c r="D105" s="5">
        <v>38010</v>
      </c>
      <c r="E105" s="5">
        <v>1684</v>
      </c>
      <c r="F105" s="5">
        <v>2613</v>
      </c>
      <c r="G105" s="5">
        <v>12757</v>
      </c>
      <c r="H105" s="5">
        <v>10183</v>
      </c>
      <c r="I105" s="5">
        <v>2128</v>
      </c>
      <c r="J105" s="5">
        <v>8124</v>
      </c>
      <c r="K105" s="5">
        <v>521</v>
      </c>
    </row>
    <row r="106" spans="1:15" ht="12" customHeight="1">
      <c r="A106" s="29" t="s">
        <v>63</v>
      </c>
      <c r="B106" s="10" t="s">
        <v>12</v>
      </c>
      <c r="C106" s="14">
        <v>6308</v>
      </c>
      <c r="D106" s="14">
        <v>3018</v>
      </c>
      <c r="E106" s="14">
        <v>1622</v>
      </c>
      <c r="F106" s="14">
        <v>1384</v>
      </c>
      <c r="G106" s="14">
        <v>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1145</v>
      </c>
      <c r="D107" s="14">
        <v>115</v>
      </c>
      <c r="E107" s="14">
        <v>115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1123</v>
      </c>
      <c r="D108" s="14">
        <v>176</v>
      </c>
      <c r="E108" s="14">
        <v>176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1283</v>
      </c>
      <c r="D109" s="14">
        <v>415</v>
      </c>
      <c r="E109" s="14">
        <v>415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1288</v>
      </c>
      <c r="D110" s="14">
        <v>905</v>
      </c>
      <c r="E110" s="14">
        <v>798</v>
      </c>
      <c r="F110" s="14">
        <v>106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1469</v>
      </c>
      <c r="D111" s="14">
        <v>1407</v>
      </c>
      <c r="E111" s="14">
        <v>118</v>
      </c>
      <c r="F111" s="14">
        <v>1278</v>
      </c>
      <c r="G111" s="14">
        <v>11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8316</v>
      </c>
      <c r="D112" s="14">
        <v>8156</v>
      </c>
      <c r="E112" s="14">
        <v>62</v>
      </c>
      <c r="F112" s="14">
        <v>1229</v>
      </c>
      <c r="G112" s="14">
        <v>6865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1531</v>
      </c>
      <c r="D113" s="14">
        <v>1506</v>
      </c>
      <c r="E113" s="14">
        <v>62</v>
      </c>
      <c r="F113" s="14">
        <v>1200</v>
      </c>
      <c r="G113" s="14">
        <v>244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1610</v>
      </c>
      <c r="D114" s="14">
        <v>1584</v>
      </c>
      <c r="E114" s="14" t="s">
        <v>72</v>
      </c>
      <c r="F114" s="14">
        <v>29</v>
      </c>
      <c r="G114" s="14">
        <v>1555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1762</v>
      </c>
      <c r="D115" s="14">
        <v>1719</v>
      </c>
      <c r="E115" s="14" t="s">
        <v>72</v>
      </c>
      <c r="F115" s="14" t="s">
        <v>72</v>
      </c>
      <c r="G115" s="14">
        <v>1719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1655</v>
      </c>
      <c r="D116" s="14">
        <v>1626</v>
      </c>
      <c r="E116" s="14" t="s">
        <v>72</v>
      </c>
      <c r="F116" s="14" t="s">
        <v>72</v>
      </c>
      <c r="G116" s="14">
        <v>1626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1758</v>
      </c>
      <c r="D117" s="14">
        <v>1721</v>
      </c>
      <c r="E117" s="14" t="s">
        <v>72</v>
      </c>
      <c r="F117" s="14" t="s">
        <v>72</v>
      </c>
      <c r="G117" s="14">
        <v>1721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8522</v>
      </c>
      <c r="D118" s="14">
        <v>8300</v>
      </c>
      <c r="E118" s="14" t="s">
        <v>72</v>
      </c>
      <c r="F118" s="14" t="s">
        <v>72</v>
      </c>
      <c r="G118" s="14">
        <v>4929</v>
      </c>
      <c r="H118" s="14">
        <v>3371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1695</v>
      </c>
      <c r="D119" s="14">
        <v>1658</v>
      </c>
      <c r="E119" s="14" t="s">
        <v>72</v>
      </c>
      <c r="F119" s="14" t="s">
        <v>72</v>
      </c>
      <c r="G119" s="14">
        <v>1657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1707</v>
      </c>
      <c r="D120" s="14">
        <v>1682</v>
      </c>
      <c r="E120" s="14" t="s">
        <v>72</v>
      </c>
      <c r="F120" s="14" t="s">
        <v>72</v>
      </c>
      <c r="G120" s="14">
        <v>1657</v>
      </c>
      <c r="H120" s="14">
        <v>25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1683</v>
      </c>
      <c r="D121" s="14">
        <v>1643</v>
      </c>
      <c r="E121" s="14" t="s">
        <v>72</v>
      </c>
      <c r="F121" s="14" t="s">
        <v>72</v>
      </c>
      <c r="G121" s="14">
        <v>1365</v>
      </c>
      <c r="H121" s="14">
        <v>278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1704</v>
      </c>
      <c r="D122" s="14">
        <v>1646</v>
      </c>
      <c r="E122" s="14" t="s">
        <v>72</v>
      </c>
      <c r="F122" s="14" t="s">
        <v>72</v>
      </c>
      <c r="G122" s="14">
        <v>177</v>
      </c>
      <c r="H122" s="14">
        <v>1469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1733</v>
      </c>
      <c r="D123" s="14">
        <v>1671</v>
      </c>
      <c r="E123" s="14" t="s">
        <v>72</v>
      </c>
      <c r="F123" s="14" t="s">
        <v>72</v>
      </c>
      <c r="G123" s="14">
        <v>73</v>
      </c>
      <c r="H123" s="14">
        <v>1598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8808</v>
      </c>
      <c r="D124" s="14">
        <v>7062</v>
      </c>
      <c r="E124" s="14" t="s">
        <v>72</v>
      </c>
      <c r="F124" s="14" t="s">
        <v>72</v>
      </c>
      <c r="G124" s="14">
        <v>154</v>
      </c>
      <c r="H124" s="14">
        <v>5410</v>
      </c>
      <c r="I124" s="14">
        <v>295</v>
      </c>
      <c r="J124" s="14">
        <v>1203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1665</v>
      </c>
      <c r="D125" s="14">
        <v>1589</v>
      </c>
      <c r="E125" s="14" t="s">
        <v>72</v>
      </c>
      <c r="F125" s="14" t="s">
        <v>72</v>
      </c>
      <c r="G125" s="14">
        <v>35</v>
      </c>
      <c r="H125" s="14">
        <v>1554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1701</v>
      </c>
      <c r="D126" s="14">
        <v>1583</v>
      </c>
      <c r="E126" s="14" t="s">
        <v>72</v>
      </c>
      <c r="F126" s="14" t="s">
        <v>72</v>
      </c>
      <c r="G126" s="14">
        <v>32</v>
      </c>
      <c r="H126" s="14">
        <v>1550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1726</v>
      </c>
      <c r="D127" s="14">
        <v>1549</v>
      </c>
      <c r="E127" s="14" t="s">
        <v>72</v>
      </c>
      <c r="F127" s="14" t="s">
        <v>72</v>
      </c>
      <c r="G127" s="14">
        <v>35</v>
      </c>
      <c r="H127" s="14">
        <v>1435</v>
      </c>
      <c r="I127" s="14">
        <v>26</v>
      </c>
      <c r="J127" s="14">
        <v>53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1793</v>
      </c>
      <c r="D128" s="14">
        <v>1262</v>
      </c>
      <c r="E128" s="14" t="s">
        <v>72</v>
      </c>
      <c r="F128" s="14" t="s">
        <v>72</v>
      </c>
      <c r="G128" s="14">
        <v>26</v>
      </c>
      <c r="H128" s="14">
        <v>638</v>
      </c>
      <c r="I128" s="14">
        <v>111</v>
      </c>
      <c r="J128" s="14">
        <v>487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1923</v>
      </c>
      <c r="D129" s="14">
        <v>1079</v>
      </c>
      <c r="E129" s="14" t="s">
        <v>72</v>
      </c>
      <c r="F129" s="14" t="s">
        <v>72</v>
      </c>
      <c r="G129" s="14">
        <v>26</v>
      </c>
      <c r="H129" s="14">
        <v>233</v>
      </c>
      <c r="I129" s="14">
        <v>158</v>
      </c>
      <c r="J129" s="14">
        <v>662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9475</v>
      </c>
      <c r="D130" s="14">
        <v>4220</v>
      </c>
      <c r="E130" s="14" t="s">
        <v>72</v>
      </c>
      <c r="F130" s="14" t="s">
        <v>72</v>
      </c>
      <c r="G130" s="14">
        <v>74</v>
      </c>
      <c r="H130" s="14">
        <v>438</v>
      </c>
      <c r="I130" s="14">
        <v>747</v>
      </c>
      <c r="J130" s="14">
        <v>2910</v>
      </c>
      <c r="K130" s="14">
        <v>51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1826</v>
      </c>
      <c r="D131" s="14">
        <v>929</v>
      </c>
      <c r="E131" s="14" t="s">
        <v>72</v>
      </c>
      <c r="F131" s="14" t="s">
        <v>72</v>
      </c>
      <c r="G131" s="14">
        <v>25</v>
      </c>
      <c r="H131" s="14">
        <v>138</v>
      </c>
      <c r="I131" s="14">
        <v>158</v>
      </c>
      <c r="J131" s="14">
        <v>603</v>
      </c>
      <c r="K131" s="14">
        <v>5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1906</v>
      </c>
      <c r="D132" s="14">
        <v>900</v>
      </c>
      <c r="E132" s="14" t="s">
        <v>72</v>
      </c>
      <c r="F132" s="14" t="s">
        <v>72</v>
      </c>
      <c r="G132" s="14">
        <v>15</v>
      </c>
      <c r="H132" s="14">
        <v>99</v>
      </c>
      <c r="I132" s="14">
        <v>158</v>
      </c>
      <c r="J132" s="14">
        <v>620</v>
      </c>
      <c r="K132" s="14">
        <v>8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1935</v>
      </c>
      <c r="D133" s="14">
        <v>896</v>
      </c>
      <c r="E133" s="14" t="s">
        <v>72</v>
      </c>
      <c r="F133" s="14" t="s">
        <v>72</v>
      </c>
      <c r="G133" s="14">
        <v>16</v>
      </c>
      <c r="H133" s="14">
        <v>82</v>
      </c>
      <c r="I133" s="14">
        <v>167</v>
      </c>
      <c r="J133" s="14">
        <v>621</v>
      </c>
      <c r="K133" s="14">
        <v>10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1889</v>
      </c>
      <c r="D134" s="14">
        <v>783</v>
      </c>
      <c r="E134" s="14" t="s">
        <v>72</v>
      </c>
      <c r="F134" s="14" t="s">
        <v>72</v>
      </c>
      <c r="G134" s="14">
        <v>12</v>
      </c>
      <c r="H134" s="14">
        <v>67</v>
      </c>
      <c r="I134" s="14">
        <v>130</v>
      </c>
      <c r="J134" s="14">
        <v>559</v>
      </c>
      <c r="K134" s="14">
        <v>15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1919</v>
      </c>
      <c r="D135" s="14">
        <v>712</v>
      </c>
      <c r="E135" s="14" t="s">
        <v>72</v>
      </c>
      <c r="F135" s="14" t="s">
        <v>72</v>
      </c>
      <c r="G135" s="14">
        <v>6</v>
      </c>
      <c r="H135" s="14">
        <v>52</v>
      </c>
      <c r="I135" s="14">
        <v>134</v>
      </c>
      <c r="J135" s="14">
        <v>507</v>
      </c>
      <c r="K135" s="14">
        <v>13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9766</v>
      </c>
      <c r="D136" s="14">
        <v>2688</v>
      </c>
      <c r="E136" s="14" t="s">
        <v>72</v>
      </c>
      <c r="F136" s="14" t="s">
        <v>72</v>
      </c>
      <c r="G136" s="14">
        <v>67</v>
      </c>
      <c r="H136" s="14">
        <v>247</v>
      </c>
      <c r="I136" s="14">
        <v>428</v>
      </c>
      <c r="J136" s="14">
        <v>1870</v>
      </c>
      <c r="K136" s="14">
        <v>76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2035</v>
      </c>
      <c r="D137" s="14">
        <v>679</v>
      </c>
      <c r="E137" s="14" t="s">
        <v>72</v>
      </c>
      <c r="F137" s="14" t="s">
        <v>72</v>
      </c>
      <c r="G137" s="14">
        <v>14</v>
      </c>
      <c r="H137" s="14">
        <v>57</v>
      </c>
      <c r="I137" s="14">
        <v>117</v>
      </c>
      <c r="J137" s="14">
        <v>480</v>
      </c>
      <c r="K137" s="14">
        <v>11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1990</v>
      </c>
      <c r="D138" s="14">
        <v>579</v>
      </c>
      <c r="E138" s="14" t="s">
        <v>72</v>
      </c>
      <c r="F138" s="14" t="s">
        <v>72</v>
      </c>
      <c r="G138" s="14">
        <v>9</v>
      </c>
      <c r="H138" s="14">
        <v>49</v>
      </c>
      <c r="I138" s="14">
        <v>89</v>
      </c>
      <c r="J138" s="14">
        <v>413</v>
      </c>
      <c r="K138" s="14">
        <v>19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1957</v>
      </c>
      <c r="D139" s="14">
        <v>538</v>
      </c>
      <c r="E139" s="14" t="s">
        <v>72</v>
      </c>
      <c r="F139" s="14" t="s">
        <v>72</v>
      </c>
      <c r="G139" s="14">
        <v>14</v>
      </c>
      <c r="H139" s="14">
        <v>53</v>
      </c>
      <c r="I139" s="14">
        <v>82</v>
      </c>
      <c r="J139" s="14">
        <v>376</v>
      </c>
      <c r="K139" s="14">
        <v>13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1880</v>
      </c>
      <c r="D140" s="14">
        <v>475</v>
      </c>
      <c r="E140" s="14" t="s">
        <v>72</v>
      </c>
      <c r="F140" s="14" t="s">
        <v>72</v>
      </c>
      <c r="G140" s="14">
        <v>12</v>
      </c>
      <c r="H140" s="14">
        <v>42</v>
      </c>
      <c r="I140" s="14">
        <v>75</v>
      </c>
      <c r="J140" s="14">
        <v>329</v>
      </c>
      <c r="K140" s="14">
        <v>17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1904</v>
      </c>
      <c r="D141" s="14">
        <v>417</v>
      </c>
      <c r="E141" s="14" t="s">
        <v>72</v>
      </c>
      <c r="F141" s="14" t="s">
        <v>72</v>
      </c>
      <c r="G141" s="14">
        <v>18</v>
      </c>
      <c r="H141" s="14">
        <v>46</v>
      </c>
      <c r="I141" s="14">
        <v>65</v>
      </c>
      <c r="J141" s="14">
        <v>272</v>
      </c>
      <c r="K141" s="14">
        <v>16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8644</v>
      </c>
      <c r="D142" s="14">
        <v>1478</v>
      </c>
      <c r="E142" s="14" t="s">
        <v>72</v>
      </c>
      <c r="F142" s="14" t="s">
        <v>72</v>
      </c>
      <c r="G142" s="14">
        <v>92</v>
      </c>
      <c r="H142" s="14">
        <v>153</v>
      </c>
      <c r="I142" s="14">
        <v>221</v>
      </c>
      <c r="J142" s="14">
        <v>921</v>
      </c>
      <c r="K142" s="14">
        <v>91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7454</v>
      </c>
      <c r="D143" s="14">
        <v>946</v>
      </c>
      <c r="E143" s="14" t="s">
        <v>72</v>
      </c>
      <c r="F143" s="14" t="s">
        <v>72</v>
      </c>
      <c r="G143" s="14">
        <v>104</v>
      </c>
      <c r="H143" s="14">
        <v>113</v>
      </c>
      <c r="I143" s="14">
        <v>136</v>
      </c>
      <c r="J143" s="14">
        <v>517</v>
      </c>
      <c r="K143" s="14">
        <v>76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7791</v>
      </c>
      <c r="D144" s="14">
        <v>714</v>
      </c>
      <c r="E144" s="14" t="s">
        <v>72</v>
      </c>
      <c r="F144" s="14" t="s">
        <v>72</v>
      </c>
      <c r="G144" s="14">
        <v>96</v>
      </c>
      <c r="H144" s="14">
        <v>128</v>
      </c>
      <c r="I144" s="14">
        <v>133</v>
      </c>
      <c r="J144" s="14">
        <v>287</v>
      </c>
      <c r="K144" s="14">
        <v>70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6142</v>
      </c>
      <c r="D145" s="14">
        <v>448</v>
      </c>
      <c r="E145" s="14" t="s">
        <v>72</v>
      </c>
      <c r="F145" s="14" t="s">
        <v>72</v>
      </c>
      <c r="G145" s="14">
        <v>76</v>
      </c>
      <c r="H145" s="14">
        <v>90</v>
      </c>
      <c r="I145" s="14">
        <v>57</v>
      </c>
      <c r="J145" s="14">
        <v>173</v>
      </c>
      <c r="K145" s="14">
        <v>52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4938</v>
      </c>
      <c r="D146" s="14">
        <v>302</v>
      </c>
      <c r="E146" s="14" t="s">
        <v>72</v>
      </c>
      <c r="F146" s="14" t="s">
        <v>72</v>
      </c>
      <c r="G146" s="14">
        <v>57</v>
      </c>
      <c r="H146" s="14">
        <v>81</v>
      </c>
      <c r="I146" s="14">
        <v>39</v>
      </c>
      <c r="J146" s="14">
        <v>79</v>
      </c>
      <c r="K146" s="14">
        <v>46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4261</v>
      </c>
      <c r="D147" s="14">
        <v>218</v>
      </c>
      <c r="E147" s="14" t="s">
        <v>72</v>
      </c>
      <c r="F147" s="14" t="s">
        <v>72</v>
      </c>
      <c r="G147" s="14">
        <v>55</v>
      </c>
      <c r="H147" s="14">
        <v>53</v>
      </c>
      <c r="I147" s="14">
        <v>15</v>
      </c>
      <c r="J147" s="14">
        <v>76</v>
      </c>
      <c r="K147" s="14">
        <v>19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3730</v>
      </c>
      <c r="D148" s="14">
        <v>179</v>
      </c>
      <c r="E148" s="14" t="s">
        <v>72</v>
      </c>
      <c r="F148" s="14" t="s">
        <v>72</v>
      </c>
      <c r="G148" s="14">
        <v>61</v>
      </c>
      <c r="H148" s="14">
        <v>36</v>
      </c>
      <c r="I148" s="14">
        <v>20</v>
      </c>
      <c r="J148" s="14">
        <v>43</v>
      </c>
      <c r="K148" s="14">
        <v>19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2969</v>
      </c>
      <c r="D149" s="14">
        <v>120</v>
      </c>
      <c r="E149" s="14" t="s">
        <v>72</v>
      </c>
      <c r="F149" s="14" t="s">
        <v>72</v>
      </c>
      <c r="G149" s="14">
        <v>40</v>
      </c>
      <c r="H149" s="14">
        <v>33</v>
      </c>
      <c r="I149" s="14">
        <v>16</v>
      </c>
      <c r="J149" s="14">
        <v>21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1961</v>
      </c>
      <c r="D150" s="14">
        <v>72</v>
      </c>
      <c r="E150" s="14" t="s">
        <v>72</v>
      </c>
      <c r="F150" s="14" t="s">
        <v>72</v>
      </c>
      <c r="G150" s="14">
        <v>36</v>
      </c>
      <c r="H150" s="14">
        <v>13</v>
      </c>
      <c r="I150" s="14">
        <v>7</v>
      </c>
      <c r="J150" s="14">
        <v>8</v>
      </c>
      <c r="K150" s="14">
        <v>8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1165</v>
      </c>
      <c r="D151" s="14">
        <v>49</v>
      </c>
      <c r="E151" s="14" t="s">
        <v>72</v>
      </c>
      <c r="F151" s="14" t="s">
        <v>72</v>
      </c>
      <c r="G151" s="14">
        <v>19</v>
      </c>
      <c r="H151" s="14">
        <v>9</v>
      </c>
      <c r="I151" s="14">
        <v>9</v>
      </c>
      <c r="J151" s="14">
        <v>9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608</v>
      </c>
      <c r="D152" s="14">
        <v>22</v>
      </c>
      <c r="E152" s="14" t="s">
        <v>72</v>
      </c>
      <c r="F152" s="14" t="s">
        <v>72</v>
      </c>
      <c r="G152" s="14">
        <v>12</v>
      </c>
      <c r="H152" s="14">
        <v>2</v>
      </c>
      <c r="I152" s="14">
        <v>4</v>
      </c>
      <c r="J152" s="14">
        <v>4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286</v>
      </c>
      <c r="D153" s="14">
        <v>5</v>
      </c>
      <c r="E153" s="14" t="s">
        <v>72</v>
      </c>
      <c r="F153" s="14" t="s">
        <v>72</v>
      </c>
      <c r="G153" s="14">
        <v>3</v>
      </c>
      <c r="H153" s="14">
        <v>1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144</v>
      </c>
      <c r="D154" s="6">
        <v>13</v>
      </c>
      <c r="E154" s="6" t="s">
        <v>72</v>
      </c>
      <c r="F154" s="6" t="s">
        <v>72</v>
      </c>
      <c r="G154" s="6">
        <v>5</v>
      </c>
      <c r="H154" s="6">
        <v>5</v>
      </c>
      <c r="I154" s="6" t="s">
        <v>72</v>
      </c>
      <c r="J154" s="6">
        <v>3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6.6640625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7.5" customHeight="1">
      <c r="A2" s="35" t="s">
        <v>79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5810</v>
      </c>
      <c r="D5" s="5">
        <v>1817</v>
      </c>
      <c r="E5" s="5">
        <v>105</v>
      </c>
      <c r="F5" s="5">
        <v>124</v>
      </c>
      <c r="G5" s="5">
        <v>648</v>
      </c>
      <c r="H5" s="5">
        <v>468</v>
      </c>
      <c r="I5" s="5">
        <v>172</v>
      </c>
      <c r="J5" s="5">
        <v>209</v>
      </c>
      <c r="K5" s="5">
        <v>91</v>
      </c>
    </row>
    <row r="6" spans="1:35" ht="12" customHeight="1">
      <c r="A6" s="29" t="s">
        <v>63</v>
      </c>
      <c r="B6" s="10" t="s">
        <v>12</v>
      </c>
      <c r="C6" s="14">
        <v>341</v>
      </c>
      <c r="D6" s="14">
        <v>179</v>
      </c>
      <c r="E6" s="14">
        <v>104</v>
      </c>
      <c r="F6" s="14">
        <v>74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62</v>
      </c>
      <c r="D7" s="14">
        <v>18</v>
      </c>
      <c r="E7" s="14">
        <v>18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62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46</v>
      </c>
      <c r="D9" s="14">
        <v>8</v>
      </c>
      <c r="E9" s="14">
        <v>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88</v>
      </c>
      <c r="D10" s="14">
        <v>69</v>
      </c>
      <c r="E10" s="14">
        <v>64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83</v>
      </c>
      <c r="D11" s="14">
        <v>74</v>
      </c>
      <c r="E11" s="14">
        <v>4</v>
      </c>
      <c r="F11" s="14">
        <v>69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442</v>
      </c>
      <c r="D12" s="14">
        <v>402</v>
      </c>
      <c r="E12" s="14">
        <v>1</v>
      </c>
      <c r="F12" s="14">
        <v>50</v>
      </c>
      <c r="G12" s="14">
        <v>351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68</v>
      </c>
      <c r="D13" s="14">
        <v>63</v>
      </c>
      <c r="E13" s="14">
        <v>1</v>
      </c>
      <c r="F13" s="14">
        <v>48</v>
      </c>
      <c r="G13" s="14">
        <v>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91</v>
      </c>
      <c r="D14" s="14">
        <v>84</v>
      </c>
      <c r="E14" s="14" t="s">
        <v>72</v>
      </c>
      <c r="F14" s="14">
        <v>2</v>
      </c>
      <c r="G14" s="14">
        <v>82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103</v>
      </c>
      <c r="D15" s="14">
        <v>95</v>
      </c>
      <c r="E15" s="14" t="s">
        <v>72</v>
      </c>
      <c r="F15" s="14" t="s">
        <v>72</v>
      </c>
      <c r="G15" s="14">
        <v>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87</v>
      </c>
      <c r="D16" s="14">
        <v>76</v>
      </c>
      <c r="E16" s="14" t="s">
        <v>72</v>
      </c>
      <c r="F16" s="14" t="s">
        <v>72</v>
      </c>
      <c r="G16" s="14">
        <v>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93</v>
      </c>
      <c r="D17" s="14">
        <v>84</v>
      </c>
      <c r="E17" s="14" t="s">
        <v>72</v>
      </c>
      <c r="F17" s="14" t="s">
        <v>72</v>
      </c>
      <c r="G17" s="14">
        <v>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422</v>
      </c>
      <c r="D18" s="14">
        <v>401</v>
      </c>
      <c r="E18" s="14" t="s">
        <v>72</v>
      </c>
      <c r="F18" s="14" t="s">
        <v>72</v>
      </c>
      <c r="G18" s="14">
        <v>234</v>
      </c>
      <c r="H18" s="14">
        <v>167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83</v>
      </c>
      <c r="D19" s="14">
        <v>80</v>
      </c>
      <c r="E19" s="14" t="s">
        <v>72</v>
      </c>
      <c r="F19" s="14" t="s">
        <v>72</v>
      </c>
      <c r="G19" s="14">
        <v>80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81</v>
      </c>
      <c r="D20" s="14">
        <v>78</v>
      </c>
      <c r="E20" s="14" t="s">
        <v>72</v>
      </c>
      <c r="F20" s="14" t="s">
        <v>72</v>
      </c>
      <c r="G20" s="14">
        <v>78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88</v>
      </c>
      <c r="D21" s="14">
        <v>81</v>
      </c>
      <c r="E21" s="14" t="s">
        <v>72</v>
      </c>
      <c r="F21" s="14" t="s">
        <v>72</v>
      </c>
      <c r="G21" s="14">
        <v>70</v>
      </c>
      <c r="H21" s="14">
        <v>11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92</v>
      </c>
      <c r="D22" s="14">
        <v>90</v>
      </c>
      <c r="E22" s="14" t="s">
        <v>72</v>
      </c>
      <c r="F22" s="14" t="s">
        <v>72</v>
      </c>
      <c r="G22" s="14">
        <v>4</v>
      </c>
      <c r="H22" s="14">
        <v>86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78</v>
      </c>
      <c r="D23" s="14">
        <v>72</v>
      </c>
      <c r="E23" s="14" t="s">
        <v>72</v>
      </c>
      <c r="F23" s="14" t="s">
        <v>72</v>
      </c>
      <c r="G23" s="14">
        <v>2</v>
      </c>
      <c r="H23" s="14">
        <v>70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414</v>
      </c>
      <c r="D24" s="14">
        <v>291</v>
      </c>
      <c r="E24" s="14" t="s">
        <v>72</v>
      </c>
      <c r="F24" s="14" t="s">
        <v>72</v>
      </c>
      <c r="G24" s="14">
        <v>3</v>
      </c>
      <c r="H24" s="14">
        <v>245</v>
      </c>
      <c r="I24" s="14">
        <v>17</v>
      </c>
      <c r="J24" s="14">
        <v>26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73</v>
      </c>
      <c r="D25" s="14">
        <v>65</v>
      </c>
      <c r="E25" s="14" t="s">
        <v>72</v>
      </c>
      <c r="F25" s="14" t="s">
        <v>72</v>
      </c>
      <c r="G25" s="14" t="s">
        <v>72</v>
      </c>
      <c r="H25" s="14">
        <v>65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86</v>
      </c>
      <c r="D26" s="14">
        <v>75</v>
      </c>
      <c r="E26" s="14" t="s">
        <v>72</v>
      </c>
      <c r="F26" s="14" t="s">
        <v>72</v>
      </c>
      <c r="G26" s="14">
        <v>1</v>
      </c>
      <c r="H26" s="14">
        <v>73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93</v>
      </c>
      <c r="D27" s="14">
        <v>71</v>
      </c>
      <c r="E27" s="14" t="s">
        <v>72</v>
      </c>
      <c r="F27" s="14" t="s">
        <v>72</v>
      </c>
      <c r="G27" s="14">
        <v>1</v>
      </c>
      <c r="H27" s="14">
        <v>64</v>
      </c>
      <c r="I27" s="14">
        <v>2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89</v>
      </c>
      <c r="D28" s="14">
        <v>51</v>
      </c>
      <c r="E28" s="14" t="s">
        <v>72</v>
      </c>
      <c r="F28" s="14" t="s">
        <v>72</v>
      </c>
      <c r="G28" s="14" t="s">
        <v>72</v>
      </c>
      <c r="H28" s="14">
        <v>34</v>
      </c>
      <c r="I28" s="14">
        <v>5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73</v>
      </c>
      <c r="D29" s="14">
        <v>29</v>
      </c>
      <c r="E29" s="14" t="s">
        <v>72</v>
      </c>
      <c r="F29" s="14" t="s">
        <v>72</v>
      </c>
      <c r="G29" s="14">
        <v>1</v>
      </c>
      <c r="H29" s="14">
        <v>9</v>
      </c>
      <c r="I29" s="14">
        <v>10</v>
      </c>
      <c r="J29" s="14">
        <v>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394</v>
      </c>
      <c r="D30" s="14">
        <v>147</v>
      </c>
      <c r="E30" s="14" t="s">
        <v>72</v>
      </c>
      <c r="F30" s="14" t="s">
        <v>72</v>
      </c>
      <c r="G30" s="14">
        <v>1</v>
      </c>
      <c r="H30" s="14">
        <v>15</v>
      </c>
      <c r="I30" s="14">
        <v>57</v>
      </c>
      <c r="J30" s="14">
        <v>72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85</v>
      </c>
      <c r="D31" s="14">
        <v>32</v>
      </c>
      <c r="E31" s="14" t="s">
        <v>72</v>
      </c>
      <c r="F31" s="14" t="s">
        <v>72</v>
      </c>
      <c r="G31" s="14" t="s">
        <v>72</v>
      </c>
      <c r="H31" s="14">
        <v>3</v>
      </c>
      <c r="I31" s="14">
        <v>10</v>
      </c>
      <c r="J31" s="14">
        <v>19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74</v>
      </c>
      <c r="D32" s="14">
        <v>29</v>
      </c>
      <c r="E32" s="14" t="s">
        <v>72</v>
      </c>
      <c r="F32" s="14" t="s">
        <v>72</v>
      </c>
      <c r="G32" s="14">
        <v>1</v>
      </c>
      <c r="H32" s="14">
        <v>1</v>
      </c>
      <c r="I32" s="14">
        <v>11</v>
      </c>
      <c r="J32" s="14">
        <v>16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76</v>
      </c>
      <c r="D33" s="14">
        <v>26</v>
      </c>
      <c r="E33" s="14" t="s">
        <v>72</v>
      </c>
      <c r="F33" s="14" t="s">
        <v>72</v>
      </c>
      <c r="G33" s="14" t="s">
        <v>72</v>
      </c>
      <c r="H33" s="14">
        <v>2</v>
      </c>
      <c r="I33" s="14">
        <v>12</v>
      </c>
      <c r="J33" s="14">
        <v>12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88</v>
      </c>
      <c r="D34" s="14">
        <v>34</v>
      </c>
      <c r="E34" s="14" t="s">
        <v>72</v>
      </c>
      <c r="F34" s="14" t="s">
        <v>72</v>
      </c>
      <c r="G34" s="14" t="s">
        <v>72</v>
      </c>
      <c r="H34" s="14">
        <v>4</v>
      </c>
      <c r="I34" s="14">
        <v>13</v>
      </c>
      <c r="J34" s="14">
        <v>16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71</v>
      </c>
      <c r="D35" s="14">
        <v>26</v>
      </c>
      <c r="E35" s="14" t="s">
        <v>72</v>
      </c>
      <c r="F35" s="14" t="s">
        <v>72</v>
      </c>
      <c r="G35" s="14" t="s">
        <v>72</v>
      </c>
      <c r="H35" s="14">
        <v>5</v>
      </c>
      <c r="I35" s="14">
        <v>11</v>
      </c>
      <c r="J35" s="14">
        <v>9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453</v>
      </c>
      <c r="D36" s="14">
        <v>88</v>
      </c>
      <c r="E36" s="14" t="s">
        <v>72</v>
      </c>
      <c r="F36" s="14" t="s">
        <v>72</v>
      </c>
      <c r="G36" s="14">
        <v>1</v>
      </c>
      <c r="H36" s="14">
        <v>3</v>
      </c>
      <c r="I36" s="14">
        <v>25</v>
      </c>
      <c r="J36" s="14">
        <v>45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65</v>
      </c>
      <c r="D37" s="14">
        <v>13</v>
      </c>
      <c r="E37" s="14" t="s">
        <v>72</v>
      </c>
      <c r="F37" s="14" t="s">
        <v>72</v>
      </c>
      <c r="G37" s="14" t="s">
        <v>72</v>
      </c>
      <c r="H37" s="14">
        <v>1</v>
      </c>
      <c r="I37" s="14">
        <v>6</v>
      </c>
      <c r="J37" s="14">
        <v>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95</v>
      </c>
      <c r="D38" s="14">
        <v>14</v>
      </c>
      <c r="E38" s="14" t="s">
        <v>72</v>
      </c>
      <c r="F38" s="14" t="s">
        <v>72</v>
      </c>
      <c r="G38" s="14" t="s">
        <v>72</v>
      </c>
      <c r="H38" s="14" t="s">
        <v>72</v>
      </c>
      <c r="I38" s="14">
        <v>6</v>
      </c>
      <c r="J38" s="14">
        <v>7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91</v>
      </c>
      <c r="D39" s="14">
        <v>18</v>
      </c>
      <c r="E39" s="14" t="s">
        <v>72</v>
      </c>
      <c r="F39" s="14" t="s">
        <v>72</v>
      </c>
      <c r="G39" s="14">
        <v>1</v>
      </c>
      <c r="H39" s="14">
        <v>1</v>
      </c>
      <c r="I39" s="14">
        <v>3</v>
      </c>
      <c r="J39" s="14">
        <v>10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102</v>
      </c>
      <c r="D40" s="14">
        <v>20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2</v>
      </c>
      <c r="J40" s="14">
        <v>14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100</v>
      </c>
      <c r="D41" s="14">
        <v>23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8</v>
      </c>
      <c r="J41" s="14">
        <v>9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442</v>
      </c>
      <c r="D42" s="14">
        <v>62</v>
      </c>
      <c r="E42" s="14" t="s">
        <v>72</v>
      </c>
      <c r="F42" s="14" t="s">
        <v>72</v>
      </c>
      <c r="G42" s="14">
        <v>1</v>
      </c>
      <c r="H42" s="14">
        <v>4</v>
      </c>
      <c r="I42" s="14">
        <v>24</v>
      </c>
      <c r="J42" s="14">
        <v>19</v>
      </c>
      <c r="K42" s="14">
        <v>14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435</v>
      </c>
      <c r="D43" s="14">
        <v>55</v>
      </c>
      <c r="E43" s="14" t="s">
        <v>72</v>
      </c>
      <c r="F43" s="14" t="s">
        <v>72</v>
      </c>
      <c r="G43" s="14">
        <v>6</v>
      </c>
      <c r="H43" s="14">
        <v>5</v>
      </c>
      <c r="I43" s="14">
        <v>15</v>
      </c>
      <c r="J43" s="14">
        <v>14</v>
      </c>
      <c r="K43" s="14">
        <v>15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402</v>
      </c>
      <c r="D44" s="14">
        <v>44</v>
      </c>
      <c r="E44" s="14" t="s">
        <v>72</v>
      </c>
      <c r="F44" s="14" t="s">
        <v>72</v>
      </c>
      <c r="G44" s="14">
        <v>9</v>
      </c>
      <c r="H44" s="14">
        <v>5</v>
      </c>
      <c r="I44" s="14">
        <v>6</v>
      </c>
      <c r="J44" s="14">
        <v>10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372</v>
      </c>
      <c r="D45" s="14">
        <v>29</v>
      </c>
      <c r="E45" s="14" t="s">
        <v>72</v>
      </c>
      <c r="F45" s="14" t="s">
        <v>72</v>
      </c>
      <c r="G45" s="14">
        <v>6</v>
      </c>
      <c r="H45" s="14">
        <v>4</v>
      </c>
      <c r="I45" s="14">
        <v>9</v>
      </c>
      <c r="J45" s="14">
        <v>5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334</v>
      </c>
      <c r="D46" s="14">
        <v>32</v>
      </c>
      <c r="E46" s="14" t="s">
        <v>72</v>
      </c>
      <c r="F46" s="14" t="s">
        <v>72</v>
      </c>
      <c r="G46" s="14">
        <v>9</v>
      </c>
      <c r="H46" s="14">
        <v>4</v>
      </c>
      <c r="I46" s="14">
        <v>8</v>
      </c>
      <c r="J46" s="14">
        <v>6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294</v>
      </c>
      <c r="D47" s="14">
        <v>23</v>
      </c>
      <c r="E47" s="14" t="s">
        <v>72</v>
      </c>
      <c r="F47" s="14" t="s">
        <v>72</v>
      </c>
      <c r="G47" s="14">
        <v>8</v>
      </c>
      <c r="H47" s="14">
        <v>5</v>
      </c>
      <c r="I47" s="14">
        <v>4</v>
      </c>
      <c r="J47" s="14" t="s">
        <v>72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246</v>
      </c>
      <c r="D48" s="14">
        <v>25</v>
      </c>
      <c r="E48" s="14" t="s">
        <v>72</v>
      </c>
      <c r="F48" s="14" t="s">
        <v>72</v>
      </c>
      <c r="G48" s="14">
        <v>7</v>
      </c>
      <c r="H48" s="14">
        <v>5</v>
      </c>
      <c r="I48" s="14">
        <v>6</v>
      </c>
      <c r="J48" s="14">
        <v>2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255</v>
      </c>
      <c r="D49" s="14">
        <v>14</v>
      </c>
      <c r="E49" s="14" t="s">
        <v>72</v>
      </c>
      <c r="F49" s="14" t="s">
        <v>72</v>
      </c>
      <c r="G49" s="14">
        <v>4</v>
      </c>
      <c r="H49" s="14">
        <v>2</v>
      </c>
      <c r="I49" s="14">
        <v>1</v>
      </c>
      <c r="J49" s="14">
        <v>6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197</v>
      </c>
      <c r="D50" s="14">
        <v>5</v>
      </c>
      <c r="E50" s="14" t="s">
        <v>72</v>
      </c>
      <c r="F50" s="14" t="s">
        <v>72</v>
      </c>
      <c r="G50" s="14">
        <v>3</v>
      </c>
      <c r="H50" s="14">
        <v>1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200</v>
      </c>
      <c r="D51" s="14">
        <v>11</v>
      </c>
      <c r="E51" s="14" t="s">
        <v>72</v>
      </c>
      <c r="F51" s="14" t="s">
        <v>72</v>
      </c>
      <c r="G51" s="14">
        <v>3</v>
      </c>
      <c r="H51" s="14">
        <v>1</v>
      </c>
      <c r="I51" s="14" t="s">
        <v>72</v>
      </c>
      <c r="J51" s="14">
        <v>2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104</v>
      </c>
      <c r="D52" s="14">
        <v>6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>
        <v>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40</v>
      </c>
      <c r="D53" s="14">
        <v>2</v>
      </c>
      <c r="E53" s="14" t="s">
        <v>72</v>
      </c>
      <c r="F53" s="14" t="s">
        <v>72</v>
      </c>
      <c r="G53" s="14" t="s">
        <v>72</v>
      </c>
      <c r="H53" s="14">
        <v>1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23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2960</v>
      </c>
      <c r="D55" s="5">
        <v>1000</v>
      </c>
      <c r="E55" s="5">
        <v>52</v>
      </c>
      <c r="F55" s="5">
        <v>62</v>
      </c>
      <c r="G55" s="5">
        <v>312</v>
      </c>
      <c r="H55" s="5">
        <v>264</v>
      </c>
      <c r="I55" s="5">
        <v>122</v>
      </c>
      <c r="J55" s="5">
        <v>134</v>
      </c>
      <c r="K55" s="5">
        <v>54</v>
      </c>
    </row>
    <row r="56" spans="1:15" ht="12" customHeight="1">
      <c r="A56" s="29" t="s">
        <v>63</v>
      </c>
      <c r="B56" s="10" t="s">
        <v>12</v>
      </c>
      <c r="C56" s="14">
        <v>159</v>
      </c>
      <c r="D56" s="14">
        <v>85</v>
      </c>
      <c r="E56" s="14">
        <v>51</v>
      </c>
      <c r="F56" s="14">
        <v>34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25</v>
      </c>
      <c r="D57" s="14">
        <v>9</v>
      </c>
      <c r="E57" s="14">
        <v>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36</v>
      </c>
      <c r="D58" s="14">
        <v>7</v>
      </c>
      <c r="E58" s="14">
        <v>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18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41</v>
      </c>
      <c r="D60" s="14">
        <v>33</v>
      </c>
      <c r="E60" s="14">
        <v>29</v>
      </c>
      <c r="F60" s="14">
        <v>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39</v>
      </c>
      <c r="D61" s="14">
        <v>34</v>
      </c>
      <c r="E61" s="14">
        <v>4</v>
      </c>
      <c r="F61" s="14">
        <v>30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212</v>
      </c>
      <c r="D62" s="14">
        <v>190</v>
      </c>
      <c r="E62" s="14">
        <v>1</v>
      </c>
      <c r="F62" s="14">
        <v>28</v>
      </c>
      <c r="G62" s="14">
        <v>161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38</v>
      </c>
      <c r="D63" s="14">
        <v>36</v>
      </c>
      <c r="E63" s="14">
        <v>1</v>
      </c>
      <c r="F63" s="14">
        <v>27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41</v>
      </c>
      <c r="D64" s="14">
        <v>38</v>
      </c>
      <c r="E64" s="14" t="s">
        <v>72</v>
      </c>
      <c r="F64" s="14">
        <v>1</v>
      </c>
      <c r="G64" s="14">
        <v>37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48</v>
      </c>
      <c r="D65" s="14">
        <v>42</v>
      </c>
      <c r="E65" s="14" t="s">
        <v>72</v>
      </c>
      <c r="F65" s="14" t="s">
        <v>72</v>
      </c>
      <c r="G65" s="14">
        <v>42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39</v>
      </c>
      <c r="D66" s="14">
        <v>35</v>
      </c>
      <c r="E66" s="14" t="s">
        <v>72</v>
      </c>
      <c r="F66" s="14" t="s">
        <v>72</v>
      </c>
      <c r="G66" s="14">
        <v>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46</v>
      </c>
      <c r="D67" s="14">
        <v>39</v>
      </c>
      <c r="E67" s="14" t="s">
        <v>72</v>
      </c>
      <c r="F67" s="14" t="s">
        <v>72</v>
      </c>
      <c r="G67" s="14">
        <v>39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230</v>
      </c>
      <c r="D68" s="14">
        <v>218</v>
      </c>
      <c r="E68" s="14" t="s">
        <v>72</v>
      </c>
      <c r="F68" s="14" t="s">
        <v>72</v>
      </c>
      <c r="G68" s="14">
        <v>126</v>
      </c>
      <c r="H68" s="14">
        <v>92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45</v>
      </c>
      <c r="D69" s="14">
        <v>44</v>
      </c>
      <c r="E69" s="14" t="s">
        <v>72</v>
      </c>
      <c r="F69" s="14" t="s">
        <v>72</v>
      </c>
      <c r="G69" s="14">
        <v>44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42</v>
      </c>
      <c r="D70" s="14">
        <v>41</v>
      </c>
      <c r="E70" s="14" t="s">
        <v>72</v>
      </c>
      <c r="F70" s="14" t="s">
        <v>72</v>
      </c>
      <c r="G70" s="14">
        <v>41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44</v>
      </c>
      <c r="D71" s="14">
        <v>40</v>
      </c>
      <c r="E71" s="14" t="s">
        <v>72</v>
      </c>
      <c r="F71" s="14" t="s">
        <v>72</v>
      </c>
      <c r="G71" s="14">
        <v>38</v>
      </c>
      <c r="H71" s="14">
        <v>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49</v>
      </c>
      <c r="D72" s="14">
        <v>49</v>
      </c>
      <c r="E72" s="14" t="s">
        <v>72</v>
      </c>
      <c r="F72" s="14" t="s">
        <v>72</v>
      </c>
      <c r="G72" s="14">
        <v>3</v>
      </c>
      <c r="H72" s="14">
        <v>46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50</v>
      </c>
      <c r="D73" s="14">
        <v>44</v>
      </c>
      <c r="E73" s="14" t="s">
        <v>72</v>
      </c>
      <c r="F73" s="14" t="s">
        <v>72</v>
      </c>
      <c r="G73" s="14" t="s">
        <v>72</v>
      </c>
      <c r="H73" s="14">
        <v>44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223</v>
      </c>
      <c r="D74" s="14">
        <v>168</v>
      </c>
      <c r="E74" s="14" t="s">
        <v>72</v>
      </c>
      <c r="F74" s="14" t="s">
        <v>72</v>
      </c>
      <c r="G74" s="14">
        <v>1</v>
      </c>
      <c r="H74" s="14">
        <v>140</v>
      </c>
      <c r="I74" s="14">
        <v>13</v>
      </c>
      <c r="J74" s="14">
        <v>14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42</v>
      </c>
      <c r="D75" s="14">
        <v>36</v>
      </c>
      <c r="E75" s="14" t="s">
        <v>72</v>
      </c>
      <c r="F75" s="14" t="s">
        <v>72</v>
      </c>
      <c r="G75" s="14" t="s">
        <v>72</v>
      </c>
      <c r="H75" s="14">
        <v>36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50</v>
      </c>
      <c r="D76" s="14">
        <v>42</v>
      </c>
      <c r="E76" s="14" t="s">
        <v>72</v>
      </c>
      <c r="F76" s="14" t="s">
        <v>72</v>
      </c>
      <c r="G76" s="14" t="s">
        <v>72</v>
      </c>
      <c r="H76" s="14">
        <v>42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44</v>
      </c>
      <c r="D77" s="14">
        <v>37</v>
      </c>
      <c r="E77" s="14" t="s">
        <v>72</v>
      </c>
      <c r="F77" s="14" t="s">
        <v>72</v>
      </c>
      <c r="G77" s="14">
        <v>1</v>
      </c>
      <c r="H77" s="14">
        <v>35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52</v>
      </c>
      <c r="D78" s="14">
        <v>33</v>
      </c>
      <c r="E78" s="14" t="s">
        <v>72</v>
      </c>
      <c r="F78" s="14" t="s">
        <v>72</v>
      </c>
      <c r="G78" s="14" t="s">
        <v>72</v>
      </c>
      <c r="H78" s="14">
        <v>21</v>
      </c>
      <c r="I78" s="14">
        <v>5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35</v>
      </c>
      <c r="D79" s="14">
        <v>20</v>
      </c>
      <c r="E79" s="14" t="s">
        <v>72</v>
      </c>
      <c r="F79" s="14" t="s">
        <v>72</v>
      </c>
      <c r="G79" s="14" t="s">
        <v>72</v>
      </c>
      <c r="H79" s="14">
        <v>6</v>
      </c>
      <c r="I79" s="14">
        <v>8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199</v>
      </c>
      <c r="D80" s="14">
        <v>86</v>
      </c>
      <c r="E80" s="14" t="s">
        <v>72</v>
      </c>
      <c r="F80" s="14" t="s">
        <v>72</v>
      </c>
      <c r="G80" s="14">
        <v>1</v>
      </c>
      <c r="H80" s="14">
        <v>7</v>
      </c>
      <c r="I80" s="14">
        <v>34</v>
      </c>
      <c r="J80" s="14">
        <v>43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43</v>
      </c>
      <c r="D81" s="14">
        <v>22</v>
      </c>
      <c r="E81" s="14" t="s">
        <v>72</v>
      </c>
      <c r="F81" s="14" t="s">
        <v>72</v>
      </c>
      <c r="G81" s="14" t="s">
        <v>72</v>
      </c>
      <c r="H81" s="14">
        <v>2</v>
      </c>
      <c r="I81" s="14">
        <v>8</v>
      </c>
      <c r="J81" s="14">
        <v>12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40</v>
      </c>
      <c r="D82" s="14">
        <v>17</v>
      </c>
      <c r="E82" s="14" t="s">
        <v>72</v>
      </c>
      <c r="F82" s="14" t="s">
        <v>72</v>
      </c>
      <c r="G82" s="14">
        <v>1</v>
      </c>
      <c r="H82" s="14">
        <v>1</v>
      </c>
      <c r="I82" s="14">
        <v>6</v>
      </c>
      <c r="J82" s="14">
        <v>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36</v>
      </c>
      <c r="D83" s="14">
        <v>14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6</v>
      </c>
      <c r="J83" s="14">
        <v>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34</v>
      </c>
      <c r="D84" s="14">
        <v>13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4</v>
      </c>
      <c r="J84" s="14">
        <v>8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46</v>
      </c>
      <c r="D85" s="14">
        <v>20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10</v>
      </c>
      <c r="J85" s="14">
        <v>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255</v>
      </c>
      <c r="D86" s="14">
        <v>64</v>
      </c>
      <c r="E86" s="14" t="s">
        <v>72</v>
      </c>
      <c r="F86" s="14" t="s">
        <v>72</v>
      </c>
      <c r="G86" s="14" t="s">
        <v>72</v>
      </c>
      <c r="H86" s="14">
        <v>2</v>
      </c>
      <c r="I86" s="14">
        <v>19</v>
      </c>
      <c r="J86" s="14">
        <v>34</v>
      </c>
      <c r="K86" s="14">
        <v>9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29</v>
      </c>
      <c r="D87" s="14">
        <v>10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4</v>
      </c>
      <c r="J87" s="14">
        <v>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50</v>
      </c>
      <c r="D88" s="14">
        <v>9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4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55</v>
      </c>
      <c r="D89" s="14">
        <v>10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2</v>
      </c>
      <c r="J89" s="14">
        <v>7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55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2</v>
      </c>
      <c r="J90" s="14">
        <v>9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66</v>
      </c>
      <c r="D91" s="14">
        <v>21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7</v>
      </c>
      <c r="J91" s="14">
        <v>9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211</v>
      </c>
      <c r="D92" s="14">
        <v>40</v>
      </c>
      <c r="E92" s="14" t="s">
        <v>72</v>
      </c>
      <c r="F92" s="14" t="s">
        <v>72</v>
      </c>
      <c r="G92" s="14" t="s">
        <v>72</v>
      </c>
      <c r="H92" s="14">
        <v>2</v>
      </c>
      <c r="I92" s="14">
        <v>19</v>
      </c>
      <c r="J92" s="14">
        <v>11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248</v>
      </c>
      <c r="D93" s="14">
        <v>38</v>
      </c>
      <c r="E93" s="14" t="s">
        <v>72</v>
      </c>
      <c r="F93" s="14" t="s">
        <v>72</v>
      </c>
      <c r="G93" s="14">
        <v>5</v>
      </c>
      <c r="H93" s="14">
        <v>2</v>
      </c>
      <c r="I93" s="14">
        <v>10</v>
      </c>
      <c r="J93" s="14">
        <v>11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195</v>
      </c>
      <c r="D94" s="14">
        <v>25</v>
      </c>
      <c r="E94" s="14" t="s">
        <v>72</v>
      </c>
      <c r="F94" s="14" t="s">
        <v>72</v>
      </c>
      <c r="G94" s="14">
        <v>4</v>
      </c>
      <c r="H94" s="14">
        <v>5</v>
      </c>
      <c r="I94" s="14">
        <v>6</v>
      </c>
      <c r="J94" s="14">
        <v>5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181</v>
      </c>
      <c r="D95" s="14">
        <v>19</v>
      </c>
      <c r="E95" s="14" t="s">
        <v>72</v>
      </c>
      <c r="F95" s="14" t="s">
        <v>72</v>
      </c>
      <c r="G95" s="14">
        <v>3</v>
      </c>
      <c r="H95" s="14">
        <v>3</v>
      </c>
      <c r="I95" s="14">
        <v>6</v>
      </c>
      <c r="J95" s="14">
        <v>3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170</v>
      </c>
      <c r="D96" s="14">
        <v>21</v>
      </c>
      <c r="E96" s="14" t="s">
        <v>72</v>
      </c>
      <c r="F96" s="14" t="s">
        <v>72</v>
      </c>
      <c r="G96" s="14">
        <v>3</v>
      </c>
      <c r="H96" s="14">
        <v>2</v>
      </c>
      <c r="I96" s="14">
        <v>6</v>
      </c>
      <c r="J96" s="14">
        <v>6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141</v>
      </c>
      <c r="D97" s="14">
        <v>11</v>
      </c>
      <c r="E97" s="14" t="s">
        <v>72</v>
      </c>
      <c r="F97" s="14" t="s">
        <v>72</v>
      </c>
      <c r="G97" s="14">
        <v>2</v>
      </c>
      <c r="H97" s="14">
        <v>2</v>
      </c>
      <c r="I97" s="14">
        <v>3</v>
      </c>
      <c r="J97" s="14" t="s">
        <v>72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113</v>
      </c>
      <c r="D98" s="14">
        <v>12</v>
      </c>
      <c r="E98" s="14" t="s">
        <v>72</v>
      </c>
      <c r="F98" s="14" t="s">
        <v>72</v>
      </c>
      <c r="G98" s="14">
        <v>1</v>
      </c>
      <c r="H98" s="14">
        <v>3</v>
      </c>
      <c r="I98" s="14">
        <v>5</v>
      </c>
      <c r="J98" s="14" t="s">
        <v>72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122</v>
      </c>
      <c r="D99" s="14">
        <v>9</v>
      </c>
      <c r="E99" s="14" t="s">
        <v>72</v>
      </c>
      <c r="F99" s="14" t="s">
        <v>72</v>
      </c>
      <c r="G99" s="14">
        <v>2</v>
      </c>
      <c r="H99" s="14">
        <v>1</v>
      </c>
      <c r="I99" s="14">
        <v>1</v>
      </c>
      <c r="J99" s="14">
        <v>4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111</v>
      </c>
      <c r="D100" s="14">
        <v>4</v>
      </c>
      <c r="E100" s="14" t="s">
        <v>72</v>
      </c>
      <c r="F100" s="14" t="s">
        <v>72</v>
      </c>
      <c r="G100" s="14">
        <v>2</v>
      </c>
      <c r="H100" s="14">
        <v>1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108</v>
      </c>
      <c r="D101" s="14">
        <v>7</v>
      </c>
      <c r="E101" s="14" t="s">
        <v>72</v>
      </c>
      <c r="F101" s="14" t="s">
        <v>72</v>
      </c>
      <c r="G101" s="14">
        <v>1</v>
      </c>
      <c r="H101" s="14">
        <v>1</v>
      </c>
      <c r="I101" s="14" t="s">
        <v>72</v>
      </c>
      <c r="J101" s="14">
        <v>2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49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19</v>
      </c>
      <c r="D103" s="14">
        <v>1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14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2850</v>
      </c>
      <c r="D105" s="5">
        <v>817</v>
      </c>
      <c r="E105" s="5">
        <v>53</v>
      </c>
      <c r="F105" s="5">
        <v>62</v>
      </c>
      <c r="G105" s="5">
        <v>336</v>
      </c>
      <c r="H105" s="5">
        <v>204</v>
      </c>
      <c r="I105" s="5">
        <v>50</v>
      </c>
      <c r="J105" s="5">
        <v>75</v>
      </c>
      <c r="K105" s="5">
        <v>37</v>
      </c>
    </row>
    <row r="106" spans="1:15" ht="12" customHeight="1">
      <c r="A106" s="29" t="s">
        <v>63</v>
      </c>
      <c r="B106" s="10" t="s">
        <v>12</v>
      </c>
      <c r="C106" s="14">
        <v>182</v>
      </c>
      <c r="D106" s="14">
        <v>94</v>
      </c>
      <c r="E106" s="14">
        <v>53</v>
      </c>
      <c r="F106" s="14">
        <v>40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37</v>
      </c>
      <c r="D107" s="14">
        <v>9</v>
      </c>
      <c r="E107" s="14">
        <v>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26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28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47</v>
      </c>
      <c r="D110" s="14">
        <v>36</v>
      </c>
      <c r="E110" s="14">
        <v>35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44</v>
      </c>
      <c r="D111" s="14">
        <v>40</v>
      </c>
      <c r="E111" s="14" t="s">
        <v>72</v>
      </c>
      <c r="F111" s="14">
        <v>39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230</v>
      </c>
      <c r="D112" s="14">
        <v>212</v>
      </c>
      <c r="E112" s="14" t="s">
        <v>72</v>
      </c>
      <c r="F112" s="14">
        <v>22</v>
      </c>
      <c r="G112" s="14">
        <v>190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30</v>
      </c>
      <c r="D113" s="14">
        <v>27</v>
      </c>
      <c r="E113" s="14" t="s">
        <v>72</v>
      </c>
      <c r="F113" s="14">
        <v>21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50</v>
      </c>
      <c r="D114" s="14">
        <v>46</v>
      </c>
      <c r="E114" s="14" t="s">
        <v>72</v>
      </c>
      <c r="F114" s="14">
        <v>1</v>
      </c>
      <c r="G114" s="14">
        <v>45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55</v>
      </c>
      <c r="D115" s="14">
        <v>53</v>
      </c>
      <c r="E115" s="14" t="s">
        <v>72</v>
      </c>
      <c r="F115" s="14" t="s">
        <v>72</v>
      </c>
      <c r="G115" s="14">
        <v>53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48</v>
      </c>
      <c r="D116" s="14">
        <v>41</v>
      </c>
      <c r="E116" s="14" t="s">
        <v>72</v>
      </c>
      <c r="F116" s="14" t="s">
        <v>72</v>
      </c>
      <c r="G116" s="14">
        <v>41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47</v>
      </c>
      <c r="D117" s="14">
        <v>45</v>
      </c>
      <c r="E117" s="14" t="s">
        <v>72</v>
      </c>
      <c r="F117" s="14" t="s">
        <v>72</v>
      </c>
      <c r="G117" s="14">
        <v>45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192</v>
      </c>
      <c r="D118" s="14">
        <v>183</v>
      </c>
      <c r="E118" s="14" t="s">
        <v>72</v>
      </c>
      <c r="F118" s="14" t="s">
        <v>72</v>
      </c>
      <c r="G118" s="14">
        <v>108</v>
      </c>
      <c r="H118" s="14">
        <v>75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38</v>
      </c>
      <c r="D119" s="14">
        <v>36</v>
      </c>
      <c r="E119" s="14" t="s">
        <v>72</v>
      </c>
      <c r="F119" s="14" t="s">
        <v>72</v>
      </c>
      <c r="G119" s="14">
        <v>36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39</v>
      </c>
      <c r="D120" s="14">
        <v>37</v>
      </c>
      <c r="E120" s="14" t="s">
        <v>72</v>
      </c>
      <c r="F120" s="14" t="s">
        <v>72</v>
      </c>
      <c r="G120" s="14">
        <v>37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44</v>
      </c>
      <c r="D121" s="14">
        <v>41</v>
      </c>
      <c r="E121" s="14" t="s">
        <v>72</v>
      </c>
      <c r="F121" s="14" t="s">
        <v>72</v>
      </c>
      <c r="G121" s="14">
        <v>32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43</v>
      </c>
      <c r="D122" s="14">
        <v>41</v>
      </c>
      <c r="E122" s="14" t="s">
        <v>72</v>
      </c>
      <c r="F122" s="14" t="s">
        <v>72</v>
      </c>
      <c r="G122" s="14">
        <v>1</v>
      </c>
      <c r="H122" s="14">
        <v>40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28</v>
      </c>
      <c r="D123" s="14">
        <v>28</v>
      </c>
      <c r="E123" s="14" t="s">
        <v>72</v>
      </c>
      <c r="F123" s="14" t="s">
        <v>72</v>
      </c>
      <c r="G123" s="14">
        <v>2</v>
      </c>
      <c r="H123" s="14">
        <v>26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191</v>
      </c>
      <c r="D124" s="14">
        <v>123</v>
      </c>
      <c r="E124" s="14" t="s">
        <v>72</v>
      </c>
      <c r="F124" s="14" t="s">
        <v>72</v>
      </c>
      <c r="G124" s="14">
        <v>2</v>
      </c>
      <c r="H124" s="14">
        <v>105</v>
      </c>
      <c r="I124" s="14">
        <v>4</v>
      </c>
      <c r="J124" s="14">
        <v>12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31</v>
      </c>
      <c r="D125" s="14">
        <v>29</v>
      </c>
      <c r="E125" s="14" t="s">
        <v>72</v>
      </c>
      <c r="F125" s="14" t="s">
        <v>72</v>
      </c>
      <c r="G125" s="14" t="s">
        <v>72</v>
      </c>
      <c r="H125" s="14">
        <v>29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36</v>
      </c>
      <c r="D126" s="14">
        <v>33</v>
      </c>
      <c r="E126" s="14" t="s">
        <v>72</v>
      </c>
      <c r="F126" s="14" t="s">
        <v>72</v>
      </c>
      <c r="G126" s="14">
        <v>1</v>
      </c>
      <c r="H126" s="14">
        <v>31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49</v>
      </c>
      <c r="D127" s="14">
        <v>34</v>
      </c>
      <c r="E127" s="14" t="s">
        <v>72</v>
      </c>
      <c r="F127" s="14" t="s">
        <v>72</v>
      </c>
      <c r="G127" s="14" t="s">
        <v>72</v>
      </c>
      <c r="H127" s="14">
        <v>29</v>
      </c>
      <c r="I127" s="14">
        <v>2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37</v>
      </c>
      <c r="D128" s="14">
        <v>18</v>
      </c>
      <c r="E128" s="14" t="s">
        <v>72</v>
      </c>
      <c r="F128" s="14" t="s">
        <v>72</v>
      </c>
      <c r="G128" s="14" t="s">
        <v>72</v>
      </c>
      <c r="H128" s="14">
        <v>13</v>
      </c>
      <c r="I128" s="14" t="s">
        <v>72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38</v>
      </c>
      <c r="D129" s="14">
        <v>9</v>
      </c>
      <c r="E129" s="14" t="s">
        <v>72</v>
      </c>
      <c r="F129" s="14" t="s">
        <v>72</v>
      </c>
      <c r="G129" s="14">
        <v>1</v>
      </c>
      <c r="H129" s="14">
        <v>3</v>
      </c>
      <c r="I129" s="14">
        <v>2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195</v>
      </c>
      <c r="D130" s="14">
        <v>61</v>
      </c>
      <c r="E130" s="14" t="s">
        <v>72</v>
      </c>
      <c r="F130" s="14" t="s">
        <v>72</v>
      </c>
      <c r="G130" s="14" t="s">
        <v>72</v>
      </c>
      <c r="H130" s="14">
        <v>8</v>
      </c>
      <c r="I130" s="14">
        <v>23</v>
      </c>
      <c r="J130" s="14">
        <v>29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42</v>
      </c>
      <c r="D131" s="14">
        <v>10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2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34</v>
      </c>
      <c r="D132" s="14">
        <v>12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>
        <v>5</v>
      </c>
      <c r="J132" s="14">
        <v>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40</v>
      </c>
      <c r="D133" s="14">
        <v>12</v>
      </c>
      <c r="E133" s="14" t="s">
        <v>72</v>
      </c>
      <c r="F133" s="14" t="s">
        <v>72</v>
      </c>
      <c r="G133" s="14" t="s">
        <v>72</v>
      </c>
      <c r="H133" s="14">
        <v>1</v>
      </c>
      <c r="I133" s="14">
        <v>6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54</v>
      </c>
      <c r="D134" s="14">
        <v>21</v>
      </c>
      <c r="E134" s="14" t="s">
        <v>72</v>
      </c>
      <c r="F134" s="14" t="s">
        <v>72</v>
      </c>
      <c r="G134" s="14" t="s">
        <v>72</v>
      </c>
      <c r="H134" s="14">
        <v>4</v>
      </c>
      <c r="I134" s="14">
        <v>9</v>
      </c>
      <c r="J134" s="14">
        <v>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25</v>
      </c>
      <c r="D135" s="14">
        <v>6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1</v>
      </c>
      <c r="J135" s="14">
        <v>2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198</v>
      </c>
      <c r="D136" s="14">
        <v>24</v>
      </c>
      <c r="E136" s="14" t="s">
        <v>72</v>
      </c>
      <c r="F136" s="14" t="s">
        <v>72</v>
      </c>
      <c r="G136" s="14">
        <v>1</v>
      </c>
      <c r="H136" s="14">
        <v>1</v>
      </c>
      <c r="I136" s="14">
        <v>6</v>
      </c>
      <c r="J136" s="14">
        <v>11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36</v>
      </c>
      <c r="D137" s="14">
        <v>3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2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45</v>
      </c>
      <c r="D138" s="14">
        <v>5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2</v>
      </c>
      <c r="J138" s="14">
        <v>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36</v>
      </c>
      <c r="D139" s="14">
        <v>8</v>
      </c>
      <c r="E139" s="14" t="s">
        <v>72</v>
      </c>
      <c r="F139" s="14" t="s">
        <v>72</v>
      </c>
      <c r="G139" s="14">
        <v>1</v>
      </c>
      <c r="H139" s="14">
        <v>1</v>
      </c>
      <c r="I139" s="14">
        <v>1</v>
      </c>
      <c r="J139" s="14">
        <v>3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47</v>
      </c>
      <c r="D140" s="14">
        <v>6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34</v>
      </c>
      <c r="D141" s="14">
        <v>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1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231</v>
      </c>
      <c r="D142" s="14">
        <v>22</v>
      </c>
      <c r="E142" s="14" t="s">
        <v>72</v>
      </c>
      <c r="F142" s="14" t="s">
        <v>72</v>
      </c>
      <c r="G142" s="14">
        <v>1</v>
      </c>
      <c r="H142" s="14">
        <v>2</v>
      </c>
      <c r="I142" s="14">
        <v>5</v>
      </c>
      <c r="J142" s="14">
        <v>8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187</v>
      </c>
      <c r="D143" s="14">
        <v>17</v>
      </c>
      <c r="E143" s="14" t="s">
        <v>72</v>
      </c>
      <c r="F143" s="14" t="s">
        <v>72</v>
      </c>
      <c r="G143" s="14">
        <v>1</v>
      </c>
      <c r="H143" s="14">
        <v>3</v>
      </c>
      <c r="I143" s="14">
        <v>5</v>
      </c>
      <c r="J143" s="14">
        <v>3</v>
      </c>
      <c r="K143" s="14">
        <v>5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207</v>
      </c>
      <c r="D144" s="14">
        <v>19</v>
      </c>
      <c r="E144" s="14" t="s">
        <v>72</v>
      </c>
      <c r="F144" s="14" t="s">
        <v>72</v>
      </c>
      <c r="G144" s="14">
        <v>5</v>
      </c>
      <c r="H144" s="14" t="s">
        <v>72</v>
      </c>
      <c r="I144" s="14" t="s">
        <v>72</v>
      </c>
      <c r="J144" s="14">
        <v>5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191</v>
      </c>
      <c r="D145" s="14">
        <v>10</v>
      </c>
      <c r="E145" s="14" t="s">
        <v>72</v>
      </c>
      <c r="F145" s="14" t="s">
        <v>72</v>
      </c>
      <c r="G145" s="14">
        <v>3</v>
      </c>
      <c r="H145" s="14">
        <v>1</v>
      </c>
      <c r="I145" s="14">
        <v>3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164</v>
      </c>
      <c r="D146" s="14">
        <v>11</v>
      </c>
      <c r="E146" s="14" t="s">
        <v>72</v>
      </c>
      <c r="F146" s="14" t="s">
        <v>72</v>
      </c>
      <c r="G146" s="14">
        <v>6</v>
      </c>
      <c r="H146" s="14">
        <v>2</v>
      </c>
      <c r="I146" s="14">
        <v>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153</v>
      </c>
      <c r="D147" s="14">
        <v>12</v>
      </c>
      <c r="E147" s="14" t="s">
        <v>72</v>
      </c>
      <c r="F147" s="14" t="s">
        <v>72</v>
      </c>
      <c r="G147" s="14">
        <v>6</v>
      </c>
      <c r="H147" s="14">
        <v>3</v>
      </c>
      <c r="I147" s="14">
        <v>1</v>
      </c>
      <c r="J147" s="14" t="s">
        <v>72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133</v>
      </c>
      <c r="D148" s="14">
        <v>13</v>
      </c>
      <c r="E148" s="14" t="s">
        <v>72</v>
      </c>
      <c r="F148" s="14" t="s">
        <v>72</v>
      </c>
      <c r="G148" s="14">
        <v>6</v>
      </c>
      <c r="H148" s="14">
        <v>2</v>
      </c>
      <c r="I148" s="14">
        <v>1</v>
      </c>
      <c r="J148" s="14">
        <v>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133</v>
      </c>
      <c r="D149" s="14">
        <v>5</v>
      </c>
      <c r="E149" s="14" t="s">
        <v>72</v>
      </c>
      <c r="F149" s="14" t="s">
        <v>72</v>
      </c>
      <c r="G149" s="14">
        <v>2</v>
      </c>
      <c r="H149" s="14">
        <v>1</v>
      </c>
      <c r="I149" s="14" t="s">
        <v>72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86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92</v>
      </c>
      <c r="D151" s="14">
        <v>4</v>
      </c>
      <c r="E151" s="14" t="s">
        <v>72</v>
      </c>
      <c r="F151" s="14" t="s">
        <v>72</v>
      </c>
      <c r="G151" s="14">
        <v>2</v>
      </c>
      <c r="H151" s="14" t="s">
        <v>72</v>
      </c>
      <c r="I151" s="14" t="s">
        <v>72</v>
      </c>
      <c r="J151" s="14" t="s">
        <v>72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55</v>
      </c>
      <c r="D152" s="14">
        <v>5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21</v>
      </c>
      <c r="D153" s="14">
        <v>1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6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80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15630</v>
      </c>
      <c r="D5" s="5">
        <v>5476</v>
      </c>
      <c r="E5" s="5">
        <v>205</v>
      </c>
      <c r="F5" s="5">
        <v>403</v>
      </c>
      <c r="G5" s="5">
        <v>1733</v>
      </c>
      <c r="H5" s="5">
        <v>1406</v>
      </c>
      <c r="I5" s="5">
        <v>639</v>
      </c>
      <c r="J5" s="5">
        <v>1005</v>
      </c>
      <c r="K5" s="5">
        <v>85</v>
      </c>
    </row>
    <row r="6" spans="1:34" ht="12" customHeight="1">
      <c r="A6" s="29" t="s">
        <v>63</v>
      </c>
      <c r="B6" s="10" t="s">
        <v>12</v>
      </c>
      <c r="C6" s="14">
        <v>1056</v>
      </c>
      <c r="D6" s="14">
        <v>400</v>
      </c>
      <c r="E6" s="14">
        <v>190</v>
      </c>
      <c r="F6" s="14">
        <v>207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199</v>
      </c>
      <c r="D7" s="14">
        <v>9</v>
      </c>
      <c r="E7" s="14">
        <v>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182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206</v>
      </c>
      <c r="D9" s="14">
        <v>24</v>
      </c>
      <c r="E9" s="14">
        <v>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234</v>
      </c>
      <c r="D10" s="14">
        <v>145</v>
      </c>
      <c r="E10" s="14">
        <v>124</v>
      </c>
      <c r="F10" s="14">
        <v>21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235</v>
      </c>
      <c r="D11" s="14">
        <v>216</v>
      </c>
      <c r="E11" s="14">
        <v>27</v>
      </c>
      <c r="F11" s="14">
        <v>186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1206</v>
      </c>
      <c r="D12" s="14">
        <v>1169</v>
      </c>
      <c r="E12" s="14">
        <v>15</v>
      </c>
      <c r="F12" s="14">
        <v>196</v>
      </c>
      <c r="G12" s="14">
        <v>958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251</v>
      </c>
      <c r="D13" s="14">
        <v>240</v>
      </c>
      <c r="E13" s="14">
        <v>15</v>
      </c>
      <c r="F13" s="14">
        <v>193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223</v>
      </c>
      <c r="D14" s="14">
        <v>217</v>
      </c>
      <c r="E14" s="14" t="s">
        <v>72</v>
      </c>
      <c r="F14" s="14">
        <v>3</v>
      </c>
      <c r="G14" s="14">
        <v>214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227</v>
      </c>
      <c r="D15" s="14">
        <v>222</v>
      </c>
      <c r="E15" s="14" t="s">
        <v>72</v>
      </c>
      <c r="F15" s="14" t="s">
        <v>72</v>
      </c>
      <c r="G15" s="14">
        <v>222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251</v>
      </c>
      <c r="D16" s="14">
        <v>244</v>
      </c>
      <c r="E16" s="14" t="s">
        <v>72</v>
      </c>
      <c r="F16" s="14" t="s">
        <v>72</v>
      </c>
      <c r="G16" s="14">
        <v>244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254</v>
      </c>
      <c r="D17" s="14">
        <v>246</v>
      </c>
      <c r="E17" s="14" t="s">
        <v>72</v>
      </c>
      <c r="F17" s="14" t="s">
        <v>72</v>
      </c>
      <c r="G17" s="14">
        <v>246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1110</v>
      </c>
      <c r="D18" s="14">
        <v>1087</v>
      </c>
      <c r="E18" s="14" t="s">
        <v>72</v>
      </c>
      <c r="F18" s="14" t="s">
        <v>72</v>
      </c>
      <c r="G18" s="14">
        <v>625</v>
      </c>
      <c r="H18" s="14">
        <v>462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197</v>
      </c>
      <c r="D19" s="14">
        <v>191</v>
      </c>
      <c r="E19" s="14" t="s">
        <v>72</v>
      </c>
      <c r="F19" s="14" t="s">
        <v>72</v>
      </c>
      <c r="G19" s="14">
        <v>191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208</v>
      </c>
      <c r="D20" s="14">
        <v>206</v>
      </c>
      <c r="E20" s="14" t="s">
        <v>72</v>
      </c>
      <c r="F20" s="14" t="s">
        <v>72</v>
      </c>
      <c r="G20" s="14">
        <v>204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229</v>
      </c>
      <c r="D21" s="14">
        <v>224</v>
      </c>
      <c r="E21" s="14" t="s">
        <v>72</v>
      </c>
      <c r="F21" s="14" t="s">
        <v>72</v>
      </c>
      <c r="G21" s="14">
        <v>186</v>
      </c>
      <c r="H21" s="14">
        <v>38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249</v>
      </c>
      <c r="D22" s="14">
        <v>247</v>
      </c>
      <c r="E22" s="14" t="s">
        <v>72</v>
      </c>
      <c r="F22" s="14" t="s">
        <v>72</v>
      </c>
      <c r="G22" s="14">
        <v>32</v>
      </c>
      <c r="H22" s="14">
        <v>215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227</v>
      </c>
      <c r="D23" s="14">
        <v>219</v>
      </c>
      <c r="E23" s="14" t="s">
        <v>72</v>
      </c>
      <c r="F23" s="14" t="s">
        <v>72</v>
      </c>
      <c r="G23" s="14">
        <v>12</v>
      </c>
      <c r="H23" s="14">
        <v>207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1254</v>
      </c>
      <c r="D24" s="14">
        <v>1045</v>
      </c>
      <c r="E24" s="14" t="s">
        <v>72</v>
      </c>
      <c r="F24" s="14" t="s">
        <v>72</v>
      </c>
      <c r="G24" s="14">
        <v>21</v>
      </c>
      <c r="H24" s="14">
        <v>751</v>
      </c>
      <c r="I24" s="14">
        <v>88</v>
      </c>
      <c r="J24" s="14">
        <v>185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227</v>
      </c>
      <c r="D25" s="14">
        <v>214</v>
      </c>
      <c r="E25" s="14" t="s">
        <v>72</v>
      </c>
      <c r="F25" s="14" t="s">
        <v>72</v>
      </c>
      <c r="G25" s="14">
        <v>5</v>
      </c>
      <c r="H25" s="14">
        <v>209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222</v>
      </c>
      <c r="D26" s="14">
        <v>205</v>
      </c>
      <c r="E26" s="14" t="s">
        <v>72</v>
      </c>
      <c r="F26" s="14" t="s">
        <v>72</v>
      </c>
      <c r="G26" s="14">
        <v>5</v>
      </c>
      <c r="H26" s="14">
        <v>199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266</v>
      </c>
      <c r="D27" s="14">
        <v>237</v>
      </c>
      <c r="E27" s="14" t="s">
        <v>72</v>
      </c>
      <c r="F27" s="14" t="s">
        <v>72</v>
      </c>
      <c r="G27" s="14">
        <v>2</v>
      </c>
      <c r="H27" s="14">
        <v>218</v>
      </c>
      <c r="I27" s="14">
        <v>5</v>
      </c>
      <c r="J27" s="14">
        <v>12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281</v>
      </c>
      <c r="D28" s="14">
        <v>216</v>
      </c>
      <c r="E28" s="14" t="s">
        <v>72</v>
      </c>
      <c r="F28" s="14" t="s">
        <v>72</v>
      </c>
      <c r="G28" s="14">
        <v>5</v>
      </c>
      <c r="H28" s="14">
        <v>90</v>
      </c>
      <c r="I28" s="14">
        <v>34</v>
      </c>
      <c r="J28" s="14">
        <v>87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258</v>
      </c>
      <c r="D29" s="14">
        <v>173</v>
      </c>
      <c r="E29" s="14" t="s">
        <v>72</v>
      </c>
      <c r="F29" s="14" t="s">
        <v>72</v>
      </c>
      <c r="G29" s="14">
        <v>4</v>
      </c>
      <c r="H29" s="14">
        <v>35</v>
      </c>
      <c r="I29" s="14">
        <v>48</v>
      </c>
      <c r="J29" s="14">
        <v>86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1282</v>
      </c>
      <c r="D30" s="14">
        <v>640</v>
      </c>
      <c r="E30" s="14" t="s">
        <v>72</v>
      </c>
      <c r="F30" s="14" t="s">
        <v>72</v>
      </c>
      <c r="G30" s="14">
        <v>8</v>
      </c>
      <c r="H30" s="14">
        <v>76</v>
      </c>
      <c r="I30" s="14">
        <v>199</v>
      </c>
      <c r="J30" s="14">
        <v>352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250</v>
      </c>
      <c r="D31" s="14">
        <v>158</v>
      </c>
      <c r="E31" s="14" t="s">
        <v>72</v>
      </c>
      <c r="F31" s="14" t="s">
        <v>72</v>
      </c>
      <c r="G31" s="14">
        <v>1</v>
      </c>
      <c r="H31" s="14">
        <v>21</v>
      </c>
      <c r="I31" s="14">
        <v>51</v>
      </c>
      <c r="J31" s="14">
        <v>84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269</v>
      </c>
      <c r="D32" s="14">
        <v>152</v>
      </c>
      <c r="E32" s="14" t="s">
        <v>72</v>
      </c>
      <c r="F32" s="14" t="s">
        <v>72</v>
      </c>
      <c r="G32" s="14">
        <v>4</v>
      </c>
      <c r="H32" s="14">
        <v>24</v>
      </c>
      <c r="I32" s="14">
        <v>52</v>
      </c>
      <c r="J32" s="14">
        <v>70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245</v>
      </c>
      <c r="D33" s="14">
        <v>119</v>
      </c>
      <c r="E33" s="14" t="s">
        <v>72</v>
      </c>
      <c r="F33" s="14" t="s">
        <v>72</v>
      </c>
      <c r="G33" s="14">
        <v>1</v>
      </c>
      <c r="H33" s="14">
        <v>10</v>
      </c>
      <c r="I33" s="14">
        <v>38</v>
      </c>
      <c r="J33" s="14">
        <v>69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260</v>
      </c>
      <c r="D34" s="14">
        <v>107</v>
      </c>
      <c r="E34" s="14" t="s">
        <v>72</v>
      </c>
      <c r="F34" s="14" t="s">
        <v>72</v>
      </c>
      <c r="G34" s="14">
        <v>1</v>
      </c>
      <c r="H34" s="14">
        <v>10</v>
      </c>
      <c r="I34" s="14">
        <v>33</v>
      </c>
      <c r="J34" s="14">
        <v>62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258</v>
      </c>
      <c r="D35" s="14">
        <v>104</v>
      </c>
      <c r="E35" s="14" t="s">
        <v>72</v>
      </c>
      <c r="F35" s="14" t="s">
        <v>72</v>
      </c>
      <c r="G35" s="14">
        <v>1</v>
      </c>
      <c r="H35" s="14">
        <v>11</v>
      </c>
      <c r="I35" s="14">
        <v>25</v>
      </c>
      <c r="J35" s="14">
        <v>67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1373</v>
      </c>
      <c r="D36" s="14">
        <v>403</v>
      </c>
      <c r="E36" s="14" t="s">
        <v>72</v>
      </c>
      <c r="F36" s="14" t="s">
        <v>72</v>
      </c>
      <c r="G36" s="14">
        <v>11</v>
      </c>
      <c r="H36" s="14">
        <v>37</v>
      </c>
      <c r="I36" s="14">
        <v>140</v>
      </c>
      <c r="J36" s="14">
        <v>201</v>
      </c>
      <c r="K36" s="14">
        <v>14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255</v>
      </c>
      <c r="D37" s="14">
        <v>106</v>
      </c>
      <c r="E37" s="14" t="s">
        <v>72</v>
      </c>
      <c r="F37" s="14" t="s">
        <v>72</v>
      </c>
      <c r="G37" s="14">
        <v>1</v>
      </c>
      <c r="H37" s="14">
        <v>10</v>
      </c>
      <c r="I37" s="14">
        <v>42</v>
      </c>
      <c r="J37" s="14">
        <v>53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280</v>
      </c>
      <c r="D38" s="14">
        <v>85</v>
      </c>
      <c r="E38" s="14" t="s">
        <v>72</v>
      </c>
      <c r="F38" s="14" t="s">
        <v>72</v>
      </c>
      <c r="G38" s="14">
        <v>1</v>
      </c>
      <c r="H38" s="14">
        <v>11</v>
      </c>
      <c r="I38" s="14">
        <v>26</v>
      </c>
      <c r="J38" s="14">
        <v>45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283</v>
      </c>
      <c r="D39" s="14">
        <v>82</v>
      </c>
      <c r="E39" s="14" t="s">
        <v>72</v>
      </c>
      <c r="F39" s="14" t="s">
        <v>72</v>
      </c>
      <c r="G39" s="14">
        <v>3</v>
      </c>
      <c r="H39" s="14">
        <v>7</v>
      </c>
      <c r="I39" s="14">
        <v>21</v>
      </c>
      <c r="J39" s="14">
        <v>48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281</v>
      </c>
      <c r="D40" s="14">
        <v>75</v>
      </c>
      <c r="E40" s="14" t="s">
        <v>72</v>
      </c>
      <c r="F40" s="14" t="s">
        <v>72</v>
      </c>
      <c r="G40" s="14">
        <v>3</v>
      </c>
      <c r="H40" s="14">
        <v>4</v>
      </c>
      <c r="I40" s="14">
        <v>32</v>
      </c>
      <c r="J40" s="14">
        <v>31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274</v>
      </c>
      <c r="D41" s="14">
        <v>55</v>
      </c>
      <c r="E41" s="14" t="s">
        <v>72</v>
      </c>
      <c r="F41" s="14" t="s">
        <v>72</v>
      </c>
      <c r="G41" s="14">
        <v>3</v>
      </c>
      <c r="H41" s="14">
        <v>5</v>
      </c>
      <c r="I41" s="14">
        <v>19</v>
      </c>
      <c r="J41" s="14">
        <v>24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1229</v>
      </c>
      <c r="D42" s="14">
        <v>255</v>
      </c>
      <c r="E42" s="14" t="s">
        <v>72</v>
      </c>
      <c r="F42" s="14" t="s">
        <v>72</v>
      </c>
      <c r="G42" s="14">
        <v>12</v>
      </c>
      <c r="H42" s="14">
        <v>13</v>
      </c>
      <c r="I42" s="14">
        <v>95</v>
      </c>
      <c r="J42" s="14">
        <v>117</v>
      </c>
      <c r="K42" s="14">
        <v>18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1064</v>
      </c>
      <c r="D43" s="14">
        <v>138</v>
      </c>
      <c r="E43" s="14" t="s">
        <v>72</v>
      </c>
      <c r="F43" s="14" t="s">
        <v>72</v>
      </c>
      <c r="G43" s="14">
        <v>13</v>
      </c>
      <c r="H43" s="14">
        <v>16</v>
      </c>
      <c r="I43" s="14">
        <v>45</v>
      </c>
      <c r="J43" s="14">
        <v>56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1061</v>
      </c>
      <c r="D44" s="14">
        <v>94</v>
      </c>
      <c r="E44" s="14" t="s">
        <v>72</v>
      </c>
      <c r="F44" s="14" t="s">
        <v>72</v>
      </c>
      <c r="G44" s="14">
        <v>9</v>
      </c>
      <c r="H44" s="14">
        <v>13</v>
      </c>
      <c r="I44" s="14">
        <v>26</v>
      </c>
      <c r="J44" s="14">
        <v>35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953</v>
      </c>
      <c r="D45" s="14">
        <v>74</v>
      </c>
      <c r="E45" s="14" t="s">
        <v>72</v>
      </c>
      <c r="F45" s="14" t="s">
        <v>72</v>
      </c>
      <c r="G45" s="14">
        <v>10</v>
      </c>
      <c r="H45" s="14">
        <v>12</v>
      </c>
      <c r="I45" s="14">
        <v>13</v>
      </c>
      <c r="J45" s="14">
        <v>28</v>
      </c>
      <c r="K45" s="14">
        <v>11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839</v>
      </c>
      <c r="D46" s="14">
        <v>55</v>
      </c>
      <c r="E46" s="14" t="s">
        <v>72</v>
      </c>
      <c r="F46" s="14" t="s">
        <v>72</v>
      </c>
      <c r="G46" s="14">
        <v>10</v>
      </c>
      <c r="H46" s="14">
        <v>9</v>
      </c>
      <c r="I46" s="14">
        <v>12</v>
      </c>
      <c r="J46" s="14">
        <v>16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804</v>
      </c>
      <c r="D47" s="14">
        <v>35</v>
      </c>
      <c r="E47" s="14" t="s">
        <v>72</v>
      </c>
      <c r="F47" s="14" t="s">
        <v>72</v>
      </c>
      <c r="G47" s="14">
        <v>10</v>
      </c>
      <c r="H47" s="14">
        <v>6</v>
      </c>
      <c r="I47" s="14">
        <v>6</v>
      </c>
      <c r="J47" s="14">
        <v>7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717</v>
      </c>
      <c r="D48" s="14">
        <v>28</v>
      </c>
      <c r="E48" s="14" t="s">
        <v>72</v>
      </c>
      <c r="F48" s="14" t="s">
        <v>72</v>
      </c>
      <c r="G48" s="14">
        <v>14</v>
      </c>
      <c r="H48" s="14">
        <v>2</v>
      </c>
      <c r="I48" s="14">
        <v>7</v>
      </c>
      <c r="J48" s="14">
        <v>3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608</v>
      </c>
      <c r="D49" s="14">
        <v>17</v>
      </c>
      <c r="E49" s="14" t="s">
        <v>72</v>
      </c>
      <c r="F49" s="14" t="s">
        <v>72</v>
      </c>
      <c r="G49" s="14">
        <v>6</v>
      </c>
      <c r="H49" s="14">
        <v>5</v>
      </c>
      <c r="I49" s="14">
        <v>4</v>
      </c>
      <c r="J49" s="14">
        <v>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464</v>
      </c>
      <c r="D50" s="14">
        <v>15</v>
      </c>
      <c r="E50" s="14" t="s">
        <v>72</v>
      </c>
      <c r="F50" s="14" t="s">
        <v>72</v>
      </c>
      <c r="G50" s="14">
        <v>9</v>
      </c>
      <c r="H50" s="14" t="s">
        <v>72</v>
      </c>
      <c r="I50" s="14">
        <v>2</v>
      </c>
      <c r="J50" s="14">
        <v>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296</v>
      </c>
      <c r="D51" s="14">
        <v>14</v>
      </c>
      <c r="E51" s="14" t="s">
        <v>72</v>
      </c>
      <c r="F51" s="14" t="s">
        <v>72</v>
      </c>
      <c r="G51" s="14">
        <v>8</v>
      </c>
      <c r="H51" s="14">
        <v>3</v>
      </c>
      <c r="I51" s="14">
        <v>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176</v>
      </c>
      <c r="D52" s="14">
        <v>3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94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44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8001</v>
      </c>
      <c r="D55" s="5">
        <v>2938</v>
      </c>
      <c r="E55" s="5">
        <v>92</v>
      </c>
      <c r="F55" s="5">
        <v>193</v>
      </c>
      <c r="G55" s="5">
        <v>835</v>
      </c>
      <c r="H55" s="5">
        <v>718</v>
      </c>
      <c r="I55" s="5">
        <v>425</v>
      </c>
      <c r="J55" s="5">
        <v>625</v>
      </c>
      <c r="K55" s="5">
        <v>50</v>
      </c>
    </row>
    <row r="56" spans="1:15" ht="12" customHeight="1">
      <c r="A56" s="29" t="s">
        <v>63</v>
      </c>
      <c r="B56" s="10" t="s">
        <v>12</v>
      </c>
      <c r="C56" s="14">
        <v>507</v>
      </c>
      <c r="D56" s="14">
        <v>192</v>
      </c>
      <c r="E56" s="14">
        <v>88</v>
      </c>
      <c r="F56" s="14">
        <v>104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106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79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105</v>
      </c>
      <c r="D59" s="14">
        <v>8</v>
      </c>
      <c r="E59" s="14">
        <v>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104</v>
      </c>
      <c r="D60" s="14">
        <v>69</v>
      </c>
      <c r="E60" s="14">
        <v>54</v>
      </c>
      <c r="F60" s="14">
        <v>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113</v>
      </c>
      <c r="D61" s="14">
        <v>105</v>
      </c>
      <c r="E61" s="14">
        <v>16</v>
      </c>
      <c r="F61" s="14">
        <v>89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570</v>
      </c>
      <c r="D62" s="14">
        <v>556</v>
      </c>
      <c r="E62" s="14">
        <v>4</v>
      </c>
      <c r="F62" s="14">
        <v>89</v>
      </c>
      <c r="G62" s="14">
        <v>463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111</v>
      </c>
      <c r="D63" s="14">
        <v>107</v>
      </c>
      <c r="E63" s="14">
        <v>4</v>
      </c>
      <c r="F63" s="14">
        <v>86</v>
      </c>
      <c r="G63" s="14">
        <v>17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112</v>
      </c>
      <c r="D64" s="14">
        <v>107</v>
      </c>
      <c r="E64" s="14" t="s">
        <v>72</v>
      </c>
      <c r="F64" s="14">
        <v>3</v>
      </c>
      <c r="G64" s="14">
        <v>104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103</v>
      </c>
      <c r="D65" s="14">
        <v>101</v>
      </c>
      <c r="E65" s="14" t="s">
        <v>72</v>
      </c>
      <c r="F65" s="14" t="s">
        <v>72</v>
      </c>
      <c r="G65" s="14">
        <v>101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128</v>
      </c>
      <c r="D66" s="14">
        <v>127</v>
      </c>
      <c r="E66" s="14" t="s">
        <v>72</v>
      </c>
      <c r="F66" s="14" t="s">
        <v>72</v>
      </c>
      <c r="G66" s="14">
        <v>127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116</v>
      </c>
      <c r="D67" s="14">
        <v>114</v>
      </c>
      <c r="E67" s="14" t="s">
        <v>72</v>
      </c>
      <c r="F67" s="14" t="s">
        <v>72</v>
      </c>
      <c r="G67" s="14">
        <v>114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564</v>
      </c>
      <c r="D68" s="14">
        <v>554</v>
      </c>
      <c r="E68" s="14" t="s">
        <v>72</v>
      </c>
      <c r="F68" s="14" t="s">
        <v>72</v>
      </c>
      <c r="G68" s="14">
        <v>312</v>
      </c>
      <c r="H68" s="14">
        <v>242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95</v>
      </c>
      <c r="D69" s="14">
        <v>91</v>
      </c>
      <c r="E69" s="14" t="s">
        <v>72</v>
      </c>
      <c r="F69" s="14" t="s">
        <v>72</v>
      </c>
      <c r="G69" s="14">
        <v>91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112</v>
      </c>
      <c r="D70" s="14">
        <v>111</v>
      </c>
      <c r="E70" s="14" t="s">
        <v>72</v>
      </c>
      <c r="F70" s="14" t="s">
        <v>72</v>
      </c>
      <c r="G70" s="14">
        <v>110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113</v>
      </c>
      <c r="D71" s="14">
        <v>111</v>
      </c>
      <c r="E71" s="14" t="s">
        <v>72</v>
      </c>
      <c r="F71" s="14" t="s">
        <v>72</v>
      </c>
      <c r="G71" s="14">
        <v>90</v>
      </c>
      <c r="H71" s="14">
        <v>21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120</v>
      </c>
      <c r="D72" s="14">
        <v>119</v>
      </c>
      <c r="E72" s="14" t="s">
        <v>72</v>
      </c>
      <c r="F72" s="14" t="s">
        <v>72</v>
      </c>
      <c r="G72" s="14">
        <v>17</v>
      </c>
      <c r="H72" s="14">
        <v>102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124</v>
      </c>
      <c r="D73" s="14">
        <v>122</v>
      </c>
      <c r="E73" s="14" t="s">
        <v>72</v>
      </c>
      <c r="F73" s="14" t="s">
        <v>72</v>
      </c>
      <c r="G73" s="14">
        <v>4</v>
      </c>
      <c r="H73" s="14">
        <v>118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635</v>
      </c>
      <c r="D74" s="14">
        <v>557</v>
      </c>
      <c r="E74" s="14" t="s">
        <v>72</v>
      </c>
      <c r="F74" s="14" t="s">
        <v>72</v>
      </c>
      <c r="G74" s="14">
        <v>8</v>
      </c>
      <c r="H74" s="14">
        <v>378</v>
      </c>
      <c r="I74" s="14">
        <v>49</v>
      </c>
      <c r="J74" s="14">
        <v>122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111</v>
      </c>
      <c r="D75" s="14">
        <v>105</v>
      </c>
      <c r="E75" s="14" t="s">
        <v>72</v>
      </c>
      <c r="F75" s="14" t="s">
        <v>72</v>
      </c>
      <c r="G75" s="14">
        <v>2</v>
      </c>
      <c r="H75" s="14">
        <v>103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97</v>
      </c>
      <c r="D76" s="14">
        <v>92</v>
      </c>
      <c r="E76" s="14" t="s">
        <v>72</v>
      </c>
      <c r="F76" s="14" t="s">
        <v>72</v>
      </c>
      <c r="G76" s="14">
        <v>1</v>
      </c>
      <c r="H76" s="14">
        <v>91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149</v>
      </c>
      <c r="D77" s="14">
        <v>140</v>
      </c>
      <c r="E77" s="14" t="s">
        <v>72</v>
      </c>
      <c r="F77" s="14" t="s">
        <v>72</v>
      </c>
      <c r="G77" s="14">
        <v>1</v>
      </c>
      <c r="H77" s="14">
        <v>126</v>
      </c>
      <c r="I77" s="14">
        <v>4</v>
      </c>
      <c r="J77" s="14">
        <v>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152</v>
      </c>
      <c r="D78" s="14">
        <v>124</v>
      </c>
      <c r="E78" s="14" t="s">
        <v>72</v>
      </c>
      <c r="F78" s="14" t="s">
        <v>72</v>
      </c>
      <c r="G78" s="14">
        <v>2</v>
      </c>
      <c r="H78" s="14">
        <v>47</v>
      </c>
      <c r="I78" s="14">
        <v>16</v>
      </c>
      <c r="J78" s="14">
        <v>59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126</v>
      </c>
      <c r="D79" s="14">
        <v>96</v>
      </c>
      <c r="E79" s="14" t="s">
        <v>72</v>
      </c>
      <c r="F79" s="14" t="s">
        <v>72</v>
      </c>
      <c r="G79" s="14">
        <v>2</v>
      </c>
      <c r="H79" s="14">
        <v>11</v>
      </c>
      <c r="I79" s="14">
        <v>29</v>
      </c>
      <c r="J79" s="14">
        <v>54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675</v>
      </c>
      <c r="D80" s="14">
        <v>384</v>
      </c>
      <c r="E80" s="14" t="s">
        <v>72</v>
      </c>
      <c r="F80" s="14" t="s">
        <v>72</v>
      </c>
      <c r="G80" s="14">
        <v>3</v>
      </c>
      <c r="H80" s="14">
        <v>34</v>
      </c>
      <c r="I80" s="14">
        <v>135</v>
      </c>
      <c r="J80" s="14">
        <v>210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146</v>
      </c>
      <c r="D81" s="14">
        <v>102</v>
      </c>
      <c r="E81" s="14" t="s">
        <v>72</v>
      </c>
      <c r="F81" s="14" t="s">
        <v>72</v>
      </c>
      <c r="G81" s="14" t="s">
        <v>72</v>
      </c>
      <c r="H81" s="14">
        <v>12</v>
      </c>
      <c r="I81" s="14">
        <v>37</v>
      </c>
      <c r="J81" s="14">
        <v>53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131</v>
      </c>
      <c r="D82" s="14">
        <v>88</v>
      </c>
      <c r="E82" s="14" t="s">
        <v>72</v>
      </c>
      <c r="F82" s="14" t="s">
        <v>72</v>
      </c>
      <c r="G82" s="14">
        <v>1</v>
      </c>
      <c r="H82" s="14">
        <v>9</v>
      </c>
      <c r="I82" s="14">
        <v>35</v>
      </c>
      <c r="J82" s="14">
        <v>42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120</v>
      </c>
      <c r="D83" s="14">
        <v>69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25</v>
      </c>
      <c r="J83" s="14">
        <v>40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136</v>
      </c>
      <c r="D84" s="14">
        <v>61</v>
      </c>
      <c r="E84" s="14" t="s">
        <v>72</v>
      </c>
      <c r="F84" s="14" t="s">
        <v>72</v>
      </c>
      <c r="G84" s="14">
        <v>1</v>
      </c>
      <c r="H84" s="14">
        <v>4</v>
      </c>
      <c r="I84" s="14">
        <v>21</v>
      </c>
      <c r="J84" s="14">
        <v>35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142</v>
      </c>
      <c r="D85" s="14">
        <v>64</v>
      </c>
      <c r="E85" s="14" t="s">
        <v>72</v>
      </c>
      <c r="F85" s="14" t="s">
        <v>72</v>
      </c>
      <c r="G85" s="14">
        <v>1</v>
      </c>
      <c r="H85" s="14">
        <v>6</v>
      </c>
      <c r="I85" s="14">
        <v>17</v>
      </c>
      <c r="J85" s="14">
        <v>40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722</v>
      </c>
      <c r="D86" s="14">
        <v>244</v>
      </c>
      <c r="E86" s="14" t="s">
        <v>72</v>
      </c>
      <c r="F86" s="14" t="s">
        <v>72</v>
      </c>
      <c r="G86" s="14">
        <v>9</v>
      </c>
      <c r="H86" s="14">
        <v>18</v>
      </c>
      <c r="I86" s="14">
        <v>93</v>
      </c>
      <c r="J86" s="14">
        <v>118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143</v>
      </c>
      <c r="D87" s="14">
        <v>71</v>
      </c>
      <c r="E87" s="14" t="s">
        <v>72</v>
      </c>
      <c r="F87" s="14" t="s">
        <v>72</v>
      </c>
      <c r="G87" s="14">
        <v>1</v>
      </c>
      <c r="H87" s="14">
        <v>6</v>
      </c>
      <c r="I87" s="14">
        <v>30</v>
      </c>
      <c r="J87" s="14">
        <v>34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131</v>
      </c>
      <c r="D88" s="14">
        <v>50</v>
      </c>
      <c r="E88" s="14" t="s">
        <v>72</v>
      </c>
      <c r="F88" s="14" t="s">
        <v>72</v>
      </c>
      <c r="G88" s="14">
        <v>1</v>
      </c>
      <c r="H88" s="14">
        <v>4</v>
      </c>
      <c r="I88" s="14">
        <v>18</v>
      </c>
      <c r="J88" s="14">
        <v>26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159</v>
      </c>
      <c r="D89" s="14">
        <v>48</v>
      </c>
      <c r="E89" s="14" t="s">
        <v>72</v>
      </c>
      <c r="F89" s="14" t="s">
        <v>72</v>
      </c>
      <c r="G89" s="14">
        <v>3</v>
      </c>
      <c r="H89" s="14">
        <v>5</v>
      </c>
      <c r="I89" s="14">
        <v>15</v>
      </c>
      <c r="J89" s="14">
        <v>25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144</v>
      </c>
      <c r="D90" s="14">
        <v>43</v>
      </c>
      <c r="E90" s="14" t="s">
        <v>72</v>
      </c>
      <c r="F90" s="14" t="s">
        <v>72</v>
      </c>
      <c r="G90" s="14">
        <v>1</v>
      </c>
      <c r="H90" s="14">
        <v>2</v>
      </c>
      <c r="I90" s="14">
        <v>18</v>
      </c>
      <c r="J90" s="14">
        <v>19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145</v>
      </c>
      <c r="D91" s="14">
        <v>32</v>
      </c>
      <c r="E91" s="14" t="s">
        <v>72</v>
      </c>
      <c r="F91" s="14" t="s">
        <v>72</v>
      </c>
      <c r="G91" s="14">
        <v>3</v>
      </c>
      <c r="H91" s="14">
        <v>1</v>
      </c>
      <c r="I91" s="14">
        <v>12</v>
      </c>
      <c r="J91" s="14">
        <v>14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634</v>
      </c>
      <c r="D92" s="14">
        <v>170</v>
      </c>
      <c r="E92" s="14" t="s">
        <v>72</v>
      </c>
      <c r="F92" s="14" t="s">
        <v>72</v>
      </c>
      <c r="G92" s="14">
        <v>5</v>
      </c>
      <c r="H92" s="14">
        <v>7</v>
      </c>
      <c r="I92" s="14">
        <v>68</v>
      </c>
      <c r="J92" s="14">
        <v>80</v>
      </c>
      <c r="K92" s="14">
        <v>10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549</v>
      </c>
      <c r="D93" s="14">
        <v>89</v>
      </c>
      <c r="E93" s="14" t="s">
        <v>72</v>
      </c>
      <c r="F93" s="14" t="s">
        <v>72</v>
      </c>
      <c r="G93" s="14">
        <v>5</v>
      </c>
      <c r="H93" s="14">
        <v>9</v>
      </c>
      <c r="I93" s="14">
        <v>34</v>
      </c>
      <c r="J93" s="14">
        <v>36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506</v>
      </c>
      <c r="D94" s="14">
        <v>51</v>
      </c>
      <c r="E94" s="14" t="s">
        <v>72</v>
      </c>
      <c r="F94" s="14" t="s">
        <v>72</v>
      </c>
      <c r="G94" s="14">
        <v>4</v>
      </c>
      <c r="H94" s="14">
        <v>7</v>
      </c>
      <c r="I94" s="14">
        <v>14</v>
      </c>
      <c r="J94" s="14">
        <v>17</v>
      </c>
      <c r="K94" s="14">
        <v>9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479</v>
      </c>
      <c r="D95" s="14">
        <v>44</v>
      </c>
      <c r="E95" s="14" t="s">
        <v>72</v>
      </c>
      <c r="F95" s="14" t="s">
        <v>72</v>
      </c>
      <c r="G95" s="14">
        <v>2</v>
      </c>
      <c r="H95" s="14">
        <v>7</v>
      </c>
      <c r="I95" s="14">
        <v>8</v>
      </c>
      <c r="J95" s="14">
        <v>21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467</v>
      </c>
      <c r="D96" s="14">
        <v>36</v>
      </c>
      <c r="E96" s="14" t="s">
        <v>72</v>
      </c>
      <c r="F96" s="14" t="s">
        <v>72</v>
      </c>
      <c r="G96" s="14">
        <v>4</v>
      </c>
      <c r="H96" s="14">
        <v>6</v>
      </c>
      <c r="I96" s="14">
        <v>10</v>
      </c>
      <c r="J96" s="14">
        <v>11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420</v>
      </c>
      <c r="D97" s="14">
        <v>17</v>
      </c>
      <c r="E97" s="14" t="s">
        <v>72</v>
      </c>
      <c r="F97" s="14" t="s">
        <v>72</v>
      </c>
      <c r="G97" s="14">
        <v>1</v>
      </c>
      <c r="H97" s="14">
        <v>3</v>
      </c>
      <c r="I97" s="14">
        <v>5</v>
      </c>
      <c r="J97" s="14">
        <v>4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367</v>
      </c>
      <c r="D98" s="14">
        <v>18</v>
      </c>
      <c r="E98" s="14" t="s">
        <v>72</v>
      </c>
      <c r="F98" s="14" t="s">
        <v>72</v>
      </c>
      <c r="G98" s="14">
        <v>9</v>
      </c>
      <c r="H98" s="14">
        <v>1</v>
      </c>
      <c r="I98" s="14">
        <v>4</v>
      </c>
      <c r="J98" s="14">
        <v>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298</v>
      </c>
      <c r="D99" s="14">
        <v>9</v>
      </c>
      <c r="E99" s="14" t="s">
        <v>72</v>
      </c>
      <c r="F99" s="14" t="s">
        <v>72</v>
      </c>
      <c r="G99" s="14">
        <v>1</v>
      </c>
      <c r="H99" s="14">
        <v>3</v>
      </c>
      <c r="I99" s="14">
        <v>3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248</v>
      </c>
      <c r="D100" s="14">
        <v>5</v>
      </c>
      <c r="E100" s="14" t="s">
        <v>72</v>
      </c>
      <c r="F100" s="14" t="s">
        <v>72</v>
      </c>
      <c r="G100" s="14">
        <v>2</v>
      </c>
      <c r="H100" s="14" t="s">
        <v>72</v>
      </c>
      <c r="I100" s="14">
        <v>1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155</v>
      </c>
      <c r="D101" s="14">
        <v>8</v>
      </c>
      <c r="E101" s="14" t="s">
        <v>72</v>
      </c>
      <c r="F101" s="14" t="s">
        <v>72</v>
      </c>
      <c r="G101" s="14">
        <v>3</v>
      </c>
      <c r="H101" s="14">
        <v>3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107</v>
      </c>
      <c r="D102" s="14">
        <v>1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65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33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7629</v>
      </c>
      <c r="D105" s="5">
        <v>2538</v>
      </c>
      <c r="E105" s="5">
        <v>113</v>
      </c>
      <c r="F105" s="5">
        <v>210</v>
      </c>
      <c r="G105" s="5">
        <v>898</v>
      </c>
      <c r="H105" s="5">
        <v>688</v>
      </c>
      <c r="I105" s="5">
        <v>214</v>
      </c>
      <c r="J105" s="5">
        <v>380</v>
      </c>
      <c r="K105" s="5">
        <v>35</v>
      </c>
    </row>
    <row r="106" spans="1:15" ht="12" customHeight="1">
      <c r="A106" s="29" t="s">
        <v>63</v>
      </c>
      <c r="B106" s="10" t="s">
        <v>12</v>
      </c>
      <c r="C106" s="14">
        <v>549</v>
      </c>
      <c r="D106" s="14">
        <v>208</v>
      </c>
      <c r="E106" s="14">
        <v>102</v>
      </c>
      <c r="F106" s="14">
        <v>103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93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103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101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130</v>
      </c>
      <c r="D110" s="14">
        <v>76</v>
      </c>
      <c r="E110" s="14">
        <v>70</v>
      </c>
      <c r="F110" s="14">
        <v>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122</v>
      </c>
      <c r="D111" s="14">
        <v>111</v>
      </c>
      <c r="E111" s="14">
        <v>11</v>
      </c>
      <c r="F111" s="14">
        <v>97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636</v>
      </c>
      <c r="D112" s="14">
        <v>613</v>
      </c>
      <c r="E112" s="14">
        <v>11</v>
      </c>
      <c r="F112" s="14">
        <v>107</v>
      </c>
      <c r="G112" s="14">
        <v>495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140</v>
      </c>
      <c r="D113" s="14">
        <v>133</v>
      </c>
      <c r="E113" s="14">
        <v>11</v>
      </c>
      <c r="F113" s="14">
        <v>107</v>
      </c>
      <c r="G113" s="14">
        <v>15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111</v>
      </c>
      <c r="D114" s="14">
        <v>110</v>
      </c>
      <c r="E114" s="14" t="s">
        <v>72</v>
      </c>
      <c r="F114" s="14" t="s">
        <v>72</v>
      </c>
      <c r="G114" s="14">
        <v>110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124</v>
      </c>
      <c r="D115" s="14">
        <v>121</v>
      </c>
      <c r="E115" s="14" t="s">
        <v>72</v>
      </c>
      <c r="F115" s="14" t="s">
        <v>72</v>
      </c>
      <c r="G115" s="14">
        <v>121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123</v>
      </c>
      <c r="D116" s="14">
        <v>117</v>
      </c>
      <c r="E116" s="14" t="s">
        <v>72</v>
      </c>
      <c r="F116" s="14" t="s">
        <v>72</v>
      </c>
      <c r="G116" s="14">
        <v>117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138</v>
      </c>
      <c r="D117" s="14">
        <v>132</v>
      </c>
      <c r="E117" s="14" t="s">
        <v>72</v>
      </c>
      <c r="F117" s="14" t="s">
        <v>72</v>
      </c>
      <c r="G117" s="14">
        <v>132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546</v>
      </c>
      <c r="D118" s="14">
        <v>533</v>
      </c>
      <c r="E118" s="14" t="s">
        <v>72</v>
      </c>
      <c r="F118" s="14" t="s">
        <v>72</v>
      </c>
      <c r="G118" s="14">
        <v>313</v>
      </c>
      <c r="H118" s="14">
        <v>220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102</v>
      </c>
      <c r="D119" s="14">
        <v>100</v>
      </c>
      <c r="E119" s="14" t="s">
        <v>72</v>
      </c>
      <c r="F119" s="14" t="s">
        <v>72</v>
      </c>
      <c r="G119" s="14">
        <v>100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96</v>
      </c>
      <c r="D120" s="14">
        <v>95</v>
      </c>
      <c r="E120" s="14" t="s">
        <v>72</v>
      </c>
      <c r="F120" s="14" t="s">
        <v>72</v>
      </c>
      <c r="G120" s="14">
        <v>94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116</v>
      </c>
      <c r="D121" s="14">
        <v>113</v>
      </c>
      <c r="E121" s="14" t="s">
        <v>72</v>
      </c>
      <c r="F121" s="14" t="s">
        <v>72</v>
      </c>
      <c r="G121" s="14">
        <v>96</v>
      </c>
      <c r="H121" s="14">
        <v>17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129</v>
      </c>
      <c r="D122" s="14">
        <v>128</v>
      </c>
      <c r="E122" s="14" t="s">
        <v>72</v>
      </c>
      <c r="F122" s="14" t="s">
        <v>72</v>
      </c>
      <c r="G122" s="14">
        <v>15</v>
      </c>
      <c r="H122" s="14">
        <v>113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103</v>
      </c>
      <c r="D123" s="14">
        <v>97</v>
      </c>
      <c r="E123" s="14" t="s">
        <v>72</v>
      </c>
      <c r="F123" s="14" t="s">
        <v>72</v>
      </c>
      <c r="G123" s="14">
        <v>8</v>
      </c>
      <c r="H123" s="14">
        <v>89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619</v>
      </c>
      <c r="D124" s="14">
        <v>488</v>
      </c>
      <c r="E124" s="14" t="s">
        <v>72</v>
      </c>
      <c r="F124" s="14" t="s">
        <v>72</v>
      </c>
      <c r="G124" s="14">
        <v>13</v>
      </c>
      <c r="H124" s="14">
        <v>373</v>
      </c>
      <c r="I124" s="14">
        <v>39</v>
      </c>
      <c r="J124" s="14">
        <v>63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116</v>
      </c>
      <c r="D125" s="14">
        <v>109</v>
      </c>
      <c r="E125" s="14" t="s">
        <v>72</v>
      </c>
      <c r="F125" s="14" t="s">
        <v>72</v>
      </c>
      <c r="G125" s="14">
        <v>3</v>
      </c>
      <c r="H125" s="14">
        <v>106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125</v>
      </c>
      <c r="D126" s="14">
        <v>113</v>
      </c>
      <c r="E126" s="14" t="s">
        <v>72</v>
      </c>
      <c r="F126" s="14" t="s">
        <v>72</v>
      </c>
      <c r="G126" s="14">
        <v>4</v>
      </c>
      <c r="H126" s="14">
        <v>108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117</v>
      </c>
      <c r="D127" s="14">
        <v>97</v>
      </c>
      <c r="E127" s="14" t="s">
        <v>72</v>
      </c>
      <c r="F127" s="14" t="s">
        <v>72</v>
      </c>
      <c r="G127" s="14">
        <v>1</v>
      </c>
      <c r="H127" s="14">
        <v>92</v>
      </c>
      <c r="I127" s="14">
        <v>1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129</v>
      </c>
      <c r="D128" s="14">
        <v>92</v>
      </c>
      <c r="E128" s="14" t="s">
        <v>72</v>
      </c>
      <c r="F128" s="14" t="s">
        <v>72</v>
      </c>
      <c r="G128" s="14">
        <v>3</v>
      </c>
      <c r="H128" s="14">
        <v>43</v>
      </c>
      <c r="I128" s="14">
        <v>18</v>
      </c>
      <c r="J128" s="14">
        <v>28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132</v>
      </c>
      <c r="D129" s="14">
        <v>77</v>
      </c>
      <c r="E129" s="14" t="s">
        <v>72</v>
      </c>
      <c r="F129" s="14" t="s">
        <v>72</v>
      </c>
      <c r="G129" s="14">
        <v>2</v>
      </c>
      <c r="H129" s="14">
        <v>24</v>
      </c>
      <c r="I129" s="14">
        <v>19</v>
      </c>
      <c r="J129" s="14">
        <v>32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607</v>
      </c>
      <c r="D130" s="14">
        <v>256</v>
      </c>
      <c r="E130" s="14" t="s">
        <v>72</v>
      </c>
      <c r="F130" s="14" t="s">
        <v>72</v>
      </c>
      <c r="G130" s="14">
        <v>5</v>
      </c>
      <c r="H130" s="14">
        <v>42</v>
      </c>
      <c r="I130" s="14">
        <v>64</v>
      </c>
      <c r="J130" s="14">
        <v>142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104</v>
      </c>
      <c r="D131" s="14">
        <v>56</v>
      </c>
      <c r="E131" s="14" t="s">
        <v>72</v>
      </c>
      <c r="F131" s="14" t="s">
        <v>72</v>
      </c>
      <c r="G131" s="14">
        <v>1</v>
      </c>
      <c r="H131" s="14">
        <v>9</v>
      </c>
      <c r="I131" s="14">
        <v>14</v>
      </c>
      <c r="J131" s="14">
        <v>31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138</v>
      </c>
      <c r="D132" s="14">
        <v>64</v>
      </c>
      <c r="E132" s="14" t="s">
        <v>72</v>
      </c>
      <c r="F132" s="14" t="s">
        <v>72</v>
      </c>
      <c r="G132" s="14">
        <v>3</v>
      </c>
      <c r="H132" s="14">
        <v>15</v>
      </c>
      <c r="I132" s="14">
        <v>17</v>
      </c>
      <c r="J132" s="14">
        <v>28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125</v>
      </c>
      <c r="D133" s="14">
        <v>50</v>
      </c>
      <c r="E133" s="14" t="s">
        <v>72</v>
      </c>
      <c r="F133" s="14" t="s">
        <v>72</v>
      </c>
      <c r="G133" s="14">
        <v>1</v>
      </c>
      <c r="H133" s="14">
        <v>7</v>
      </c>
      <c r="I133" s="14">
        <v>13</v>
      </c>
      <c r="J133" s="14">
        <v>29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124</v>
      </c>
      <c r="D134" s="14">
        <v>46</v>
      </c>
      <c r="E134" s="14" t="s">
        <v>72</v>
      </c>
      <c r="F134" s="14" t="s">
        <v>72</v>
      </c>
      <c r="G134" s="14" t="s">
        <v>72</v>
      </c>
      <c r="H134" s="14">
        <v>6</v>
      </c>
      <c r="I134" s="14">
        <v>12</v>
      </c>
      <c r="J134" s="14">
        <v>27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116</v>
      </c>
      <c r="D135" s="14">
        <v>40</v>
      </c>
      <c r="E135" s="14" t="s">
        <v>72</v>
      </c>
      <c r="F135" s="14" t="s">
        <v>72</v>
      </c>
      <c r="G135" s="14" t="s">
        <v>72</v>
      </c>
      <c r="H135" s="14">
        <v>5</v>
      </c>
      <c r="I135" s="14">
        <v>8</v>
      </c>
      <c r="J135" s="14">
        <v>27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651</v>
      </c>
      <c r="D136" s="14">
        <v>159</v>
      </c>
      <c r="E136" s="14" t="s">
        <v>72</v>
      </c>
      <c r="F136" s="14" t="s">
        <v>72</v>
      </c>
      <c r="G136" s="14">
        <v>2</v>
      </c>
      <c r="H136" s="14">
        <v>19</v>
      </c>
      <c r="I136" s="14">
        <v>47</v>
      </c>
      <c r="J136" s="14">
        <v>83</v>
      </c>
      <c r="K136" s="14">
        <v>8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112</v>
      </c>
      <c r="D137" s="14">
        <v>35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12</v>
      </c>
      <c r="J137" s="14">
        <v>19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149</v>
      </c>
      <c r="D138" s="14">
        <v>35</v>
      </c>
      <c r="E138" s="14" t="s">
        <v>72</v>
      </c>
      <c r="F138" s="14" t="s">
        <v>72</v>
      </c>
      <c r="G138" s="14" t="s">
        <v>72</v>
      </c>
      <c r="H138" s="14">
        <v>7</v>
      </c>
      <c r="I138" s="14">
        <v>8</v>
      </c>
      <c r="J138" s="14">
        <v>19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124</v>
      </c>
      <c r="D139" s="14">
        <v>34</v>
      </c>
      <c r="E139" s="14" t="s">
        <v>72</v>
      </c>
      <c r="F139" s="14" t="s">
        <v>72</v>
      </c>
      <c r="G139" s="14" t="s">
        <v>72</v>
      </c>
      <c r="H139" s="14">
        <v>2</v>
      </c>
      <c r="I139" s="14">
        <v>6</v>
      </c>
      <c r="J139" s="14">
        <v>23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137</v>
      </c>
      <c r="D140" s="14">
        <v>32</v>
      </c>
      <c r="E140" s="14" t="s">
        <v>72</v>
      </c>
      <c r="F140" s="14" t="s">
        <v>72</v>
      </c>
      <c r="G140" s="14">
        <v>2</v>
      </c>
      <c r="H140" s="14">
        <v>2</v>
      </c>
      <c r="I140" s="14">
        <v>14</v>
      </c>
      <c r="J140" s="14">
        <v>12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129</v>
      </c>
      <c r="D141" s="14">
        <v>23</v>
      </c>
      <c r="E141" s="14" t="s">
        <v>72</v>
      </c>
      <c r="F141" s="14" t="s">
        <v>72</v>
      </c>
      <c r="G141" s="14" t="s">
        <v>72</v>
      </c>
      <c r="H141" s="14">
        <v>4</v>
      </c>
      <c r="I141" s="14">
        <v>7</v>
      </c>
      <c r="J141" s="14">
        <v>10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595</v>
      </c>
      <c r="D142" s="14">
        <v>85</v>
      </c>
      <c r="E142" s="14" t="s">
        <v>72</v>
      </c>
      <c r="F142" s="14" t="s">
        <v>72</v>
      </c>
      <c r="G142" s="14">
        <v>7</v>
      </c>
      <c r="H142" s="14">
        <v>6</v>
      </c>
      <c r="I142" s="14">
        <v>27</v>
      </c>
      <c r="J142" s="14">
        <v>37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515</v>
      </c>
      <c r="D143" s="14">
        <v>49</v>
      </c>
      <c r="E143" s="14" t="s">
        <v>72</v>
      </c>
      <c r="F143" s="14" t="s">
        <v>72</v>
      </c>
      <c r="G143" s="14">
        <v>8</v>
      </c>
      <c r="H143" s="14">
        <v>7</v>
      </c>
      <c r="I143" s="14">
        <v>11</v>
      </c>
      <c r="J143" s="14">
        <v>20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555</v>
      </c>
      <c r="D144" s="14">
        <v>43</v>
      </c>
      <c r="E144" s="14" t="s">
        <v>72</v>
      </c>
      <c r="F144" s="14" t="s">
        <v>72</v>
      </c>
      <c r="G144" s="14">
        <v>5</v>
      </c>
      <c r="H144" s="14">
        <v>6</v>
      </c>
      <c r="I144" s="14">
        <v>12</v>
      </c>
      <c r="J144" s="14">
        <v>18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474</v>
      </c>
      <c r="D145" s="14">
        <v>30</v>
      </c>
      <c r="E145" s="14" t="s">
        <v>72</v>
      </c>
      <c r="F145" s="14" t="s">
        <v>72</v>
      </c>
      <c r="G145" s="14">
        <v>8</v>
      </c>
      <c r="H145" s="14">
        <v>5</v>
      </c>
      <c r="I145" s="14">
        <v>5</v>
      </c>
      <c r="J145" s="14">
        <v>7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372</v>
      </c>
      <c r="D146" s="14">
        <v>19</v>
      </c>
      <c r="E146" s="14" t="s">
        <v>72</v>
      </c>
      <c r="F146" s="14" t="s">
        <v>72</v>
      </c>
      <c r="G146" s="14">
        <v>6</v>
      </c>
      <c r="H146" s="14">
        <v>3</v>
      </c>
      <c r="I146" s="14">
        <v>2</v>
      </c>
      <c r="J146" s="14">
        <v>5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384</v>
      </c>
      <c r="D147" s="14">
        <v>18</v>
      </c>
      <c r="E147" s="14" t="s">
        <v>72</v>
      </c>
      <c r="F147" s="14" t="s">
        <v>72</v>
      </c>
      <c r="G147" s="14">
        <v>9</v>
      </c>
      <c r="H147" s="14">
        <v>3</v>
      </c>
      <c r="I147" s="14">
        <v>1</v>
      </c>
      <c r="J147" s="14">
        <v>3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350</v>
      </c>
      <c r="D148" s="14">
        <v>10</v>
      </c>
      <c r="E148" s="14" t="s">
        <v>72</v>
      </c>
      <c r="F148" s="14" t="s">
        <v>72</v>
      </c>
      <c r="G148" s="14">
        <v>5</v>
      </c>
      <c r="H148" s="14">
        <v>1</v>
      </c>
      <c r="I148" s="14">
        <v>3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310</v>
      </c>
      <c r="D149" s="14">
        <v>8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216</v>
      </c>
      <c r="D150" s="14">
        <v>10</v>
      </c>
      <c r="E150" s="14" t="s">
        <v>72</v>
      </c>
      <c r="F150" s="14" t="s">
        <v>72</v>
      </c>
      <c r="G150" s="14">
        <v>7</v>
      </c>
      <c r="H150" s="14" t="s">
        <v>72</v>
      </c>
      <c r="I150" s="14">
        <v>1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141</v>
      </c>
      <c r="D151" s="14">
        <v>6</v>
      </c>
      <c r="E151" s="14" t="s">
        <v>72</v>
      </c>
      <c r="F151" s="14" t="s">
        <v>72</v>
      </c>
      <c r="G151" s="14">
        <v>5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69</v>
      </c>
      <c r="D152" s="14">
        <v>2</v>
      </c>
      <c r="E152" s="14" t="s">
        <v>72</v>
      </c>
      <c r="F152" s="14" t="s">
        <v>72</v>
      </c>
      <c r="G152" s="14">
        <v>1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29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11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6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81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58681</v>
      </c>
      <c r="D5" s="5">
        <v>21393</v>
      </c>
      <c r="E5" s="5">
        <v>987</v>
      </c>
      <c r="F5" s="5">
        <v>1537</v>
      </c>
      <c r="G5" s="5">
        <v>7886</v>
      </c>
      <c r="H5" s="5">
        <v>6344</v>
      </c>
      <c r="I5" s="5">
        <v>1526</v>
      </c>
      <c r="J5" s="5">
        <v>2727</v>
      </c>
      <c r="K5" s="5">
        <v>386</v>
      </c>
    </row>
    <row r="6" spans="1:34" ht="12" customHeight="1">
      <c r="A6" s="29" t="s">
        <v>63</v>
      </c>
      <c r="B6" s="10" t="s">
        <v>12</v>
      </c>
      <c r="C6" s="14">
        <v>3659</v>
      </c>
      <c r="D6" s="14">
        <v>1744</v>
      </c>
      <c r="E6" s="14">
        <v>930</v>
      </c>
      <c r="F6" s="14">
        <v>804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633</v>
      </c>
      <c r="D7" s="14">
        <v>59</v>
      </c>
      <c r="E7" s="14">
        <v>59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606</v>
      </c>
      <c r="D8" s="14">
        <v>93</v>
      </c>
      <c r="E8" s="14">
        <v>93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767</v>
      </c>
      <c r="D9" s="14">
        <v>240</v>
      </c>
      <c r="E9" s="14">
        <v>240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816</v>
      </c>
      <c r="D10" s="14">
        <v>546</v>
      </c>
      <c r="E10" s="14">
        <v>470</v>
      </c>
      <c r="F10" s="14">
        <v>76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837</v>
      </c>
      <c r="D11" s="14">
        <v>806</v>
      </c>
      <c r="E11" s="14">
        <v>68</v>
      </c>
      <c r="F11" s="14">
        <v>728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4971</v>
      </c>
      <c r="D12" s="14">
        <v>4860</v>
      </c>
      <c r="E12" s="14">
        <v>57</v>
      </c>
      <c r="F12" s="14">
        <v>733</v>
      </c>
      <c r="G12" s="14">
        <v>4070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920</v>
      </c>
      <c r="D13" s="14">
        <v>897</v>
      </c>
      <c r="E13" s="14">
        <v>57</v>
      </c>
      <c r="F13" s="14">
        <v>712</v>
      </c>
      <c r="G13" s="14">
        <v>128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981</v>
      </c>
      <c r="D14" s="14">
        <v>963</v>
      </c>
      <c r="E14" s="14" t="s">
        <v>72</v>
      </c>
      <c r="F14" s="14">
        <v>21</v>
      </c>
      <c r="G14" s="14">
        <v>942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1063</v>
      </c>
      <c r="D15" s="14">
        <v>1038</v>
      </c>
      <c r="E15" s="14" t="s">
        <v>72</v>
      </c>
      <c r="F15" s="14" t="s">
        <v>72</v>
      </c>
      <c r="G15" s="14">
        <v>1038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959</v>
      </c>
      <c r="D16" s="14">
        <v>935</v>
      </c>
      <c r="E16" s="14" t="s">
        <v>72</v>
      </c>
      <c r="F16" s="14" t="s">
        <v>72</v>
      </c>
      <c r="G16" s="14">
        <v>935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1048</v>
      </c>
      <c r="D17" s="14">
        <v>1027</v>
      </c>
      <c r="E17" s="14" t="s">
        <v>72</v>
      </c>
      <c r="F17" s="14" t="s">
        <v>72</v>
      </c>
      <c r="G17" s="14">
        <v>1027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5139</v>
      </c>
      <c r="D18" s="14">
        <v>4978</v>
      </c>
      <c r="E18" s="14" t="s">
        <v>72</v>
      </c>
      <c r="F18" s="14" t="s">
        <v>72</v>
      </c>
      <c r="G18" s="14">
        <v>3022</v>
      </c>
      <c r="H18" s="14">
        <v>1956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971</v>
      </c>
      <c r="D19" s="14">
        <v>946</v>
      </c>
      <c r="E19" s="14" t="s">
        <v>72</v>
      </c>
      <c r="F19" s="14" t="s">
        <v>72</v>
      </c>
      <c r="G19" s="14">
        <v>945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997</v>
      </c>
      <c r="D20" s="14">
        <v>972</v>
      </c>
      <c r="E20" s="14" t="s">
        <v>72</v>
      </c>
      <c r="F20" s="14" t="s">
        <v>72</v>
      </c>
      <c r="G20" s="14">
        <v>968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1019</v>
      </c>
      <c r="D21" s="14">
        <v>992</v>
      </c>
      <c r="E21" s="14" t="s">
        <v>72</v>
      </c>
      <c r="F21" s="14" t="s">
        <v>72</v>
      </c>
      <c r="G21" s="14">
        <v>891</v>
      </c>
      <c r="H21" s="14">
        <v>101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1075</v>
      </c>
      <c r="D22" s="14">
        <v>1046</v>
      </c>
      <c r="E22" s="14" t="s">
        <v>72</v>
      </c>
      <c r="F22" s="14" t="s">
        <v>72</v>
      </c>
      <c r="G22" s="14">
        <v>150</v>
      </c>
      <c r="H22" s="14">
        <v>896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1077</v>
      </c>
      <c r="D23" s="14">
        <v>1022</v>
      </c>
      <c r="E23" s="14" t="s">
        <v>72</v>
      </c>
      <c r="F23" s="14" t="s">
        <v>72</v>
      </c>
      <c r="G23" s="14">
        <v>68</v>
      </c>
      <c r="H23" s="14">
        <v>954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5234</v>
      </c>
      <c r="D24" s="14">
        <v>4090</v>
      </c>
      <c r="E24" s="14" t="s">
        <v>72</v>
      </c>
      <c r="F24" s="14" t="s">
        <v>72</v>
      </c>
      <c r="G24" s="14">
        <v>99</v>
      </c>
      <c r="H24" s="14">
        <v>3401</v>
      </c>
      <c r="I24" s="14">
        <v>193</v>
      </c>
      <c r="J24" s="14">
        <v>395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1034</v>
      </c>
      <c r="D25" s="14">
        <v>965</v>
      </c>
      <c r="E25" s="14" t="s">
        <v>72</v>
      </c>
      <c r="F25" s="14" t="s">
        <v>72</v>
      </c>
      <c r="G25" s="14">
        <v>22</v>
      </c>
      <c r="H25" s="14">
        <v>943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1117</v>
      </c>
      <c r="D26" s="14">
        <v>980</v>
      </c>
      <c r="E26" s="14" t="s">
        <v>72</v>
      </c>
      <c r="F26" s="14" t="s">
        <v>72</v>
      </c>
      <c r="G26" s="14">
        <v>13</v>
      </c>
      <c r="H26" s="14">
        <v>967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1122</v>
      </c>
      <c r="D27" s="14">
        <v>919</v>
      </c>
      <c r="E27" s="14" t="s">
        <v>72</v>
      </c>
      <c r="F27" s="14" t="s">
        <v>72</v>
      </c>
      <c r="G27" s="14">
        <v>16</v>
      </c>
      <c r="H27" s="14">
        <v>868</v>
      </c>
      <c r="I27" s="14">
        <v>8</v>
      </c>
      <c r="J27" s="14">
        <v>27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977</v>
      </c>
      <c r="D28" s="14">
        <v>663</v>
      </c>
      <c r="E28" s="14" t="s">
        <v>72</v>
      </c>
      <c r="F28" s="14" t="s">
        <v>72</v>
      </c>
      <c r="G28" s="14">
        <v>24</v>
      </c>
      <c r="H28" s="14">
        <v>421</v>
      </c>
      <c r="I28" s="14">
        <v>74</v>
      </c>
      <c r="J28" s="14">
        <v>144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984</v>
      </c>
      <c r="D29" s="14">
        <v>563</v>
      </c>
      <c r="E29" s="14" t="s">
        <v>72</v>
      </c>
      <c r="F29" s="14" t="s">
        <v>72</v>
      </c>
      <c r="G29" s="14">
        <v>24</v>
      </c>
      <c r="H29" s="14">
        <v>202</v>
      </c>
      <c r="I29" s="14">
        <v>111</v>
      </c>
      <c r="J29" s="14">
        <v>224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4901</v>
      </c>
      <c r="D30" s="14">
        <v>1882</v>
      </c>
      <c r="E30" s="14" t="s">
        <v>72</v>
      </c>
      <c r="F30" s="14" t="s">
        <v>72</v>
      </c>
      <c r="G30" s="14">
        <v>61</v>
      </c>
      <c r="H30" s="14">
        <v>344</v>
      </c>
      <c r="I30" s="14">
        <v>485</v>
      </c>
      <c r="J30" s="14">
        <v>954</v>
      </c>
      <c r="K30" s="14">
        <v>38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956</v>
      </c>
      <c r="D31" s="14">
        <v>440</v>
      </c>
      <c r="E31" s="14" t="s">
        <v>72</v>
      </c>
      <c r="F31" s="14" t="s">
        <v>72</v>
      </c>
      <c r="G31" s="14">
        <v>13</v>
      </c>
      <c r="H31" s="14">
        <v>114</v>
      </c>
      <c r="I31" s="14">
        <v>109</v>
      </c>
      <c r="J31" s="14">
        <v>199</v>
      </c>
      <c r="K31" s="14">
        <v>5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1061</v>
      </c>
      <c r="D32" s="14">
        <v>444</v>
      </c>
      <c r="E32" s="14" t="s">
        <v>72</v>
      </c>
      <c r="F32" s="14" t="s">
        <v>72</v>
      </c>
      <c r="G32" s="14">
        <v>22</v>
      </c>
      <c r="H32" s="14">
        <v>85</v>
      </c>
      <c r="I32" s="14">
        <v>110</v>
      </c>
      <c r="J32" s="14">
        <v>220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984</v>
      </c>
      <c r="D33" s="14">
        <v>375</v>
      </c>
      <c r="E33" s="14" t="s">
        <v>72</v>
      </c>
      <c r="F33" s="14" t="s">
        <v>72</v>
      </c>
      <c r="G33" s="14">
        <v>10</v>
      </c>
      <c r="H33" s="14">
        <v>62</v>
      </c>
      <c r="I33" s="14">
        <v>105</v>
      </c>
      <c r="J33" s="14">
        <v>193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903</v>
      </c>
      <c r="D34" s="14">
        <v>324</v>
      </c>
      <c r="E34" s="14" t="s">
        <v>72</v>
      </c>
      <c r="F34" s="14" t="s">
        <v>72</v>
      </c>
      <c r="G34" s="14">
        <v>6</v>
      </c>
      <c r="H34" s="14">
        <v>45</v>
      </c>
      <c r="I34" s="14">
        <v>80</v>
      </c>
      <c r="J34" s="14">
        <v>183</v>
      </c>
      <c r="K34" s="14">
        <v>10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997</v>
      </c>
      <c r="D35" s="14">
        <v>299</v>
      </c>
      <c r="E35" s="14" t="s">
        <v>72</v>
      </c>
      <c r="F35" s="14" t="s">
        <v>72</v>
      </c>
      <c r="G35" s="14">
        <v>10</v>
      </c>
      <c r="H35" s="14">
        <v>38</v>
      </c>
      <c r="I35" s="14">
        <v>81</v>
      </c>
      <c r="J35" s="14">
        <v>159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5281</v>
      </c>
      <c r="D36" s="14">
        <v>1214</v>
      </c>
      <c r="E36" s="14" t="s">
        <v>72</v>
      </c>
      <c r="F36" s="14" t="s">
        <v>72</v>
      </c>
      <c r="G36" s="14">
        <v>62</v>
      </c>
      <c r="H36" s="14">
        <v>159</v>
      </c>
      <c r="I36" s="14">
        <v>336</v>
      </c>
      <c r="J36" s="14">
        <v>610</v>
      </c>
      <c r="K36" s="14">
        <v>47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985</v>
      </c>
      <c r="D37" s="14">
        <v>282</v>
      </c>
      <c r="E37" s="14" t="s">
        <v>72</v>
      </c>
      <c r="F37" s="14" t="s">
        <v>72</v>
      </c>
      <c r="G37" s="14">
        <v>12</v>
      </c>
      <c r="H37" s="14">
        <v>33</v>
      </c>
      <c r="I37" s="14">
        <v>72</v>
      </c>
      <c r="J37" s="14">
        <v>156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1101</v>
      </c>
      <c r="D38" s="14">
        <v>279</v>
      </c>
      <c r="E38" s="14" t="s">
        <v>72</v>
      </c>
      <c r="F38" s="14" t="s">
        <v>72</v>
      </c>
      <c r="G38" s="14">
        <v>12</v>
      </c>
      <c r="H38" s="14">
        <v>41</v>
      </c>
      <c r="I38" s="14">
        <v>82</v>
      </c>
      <c r="J38" s="14">
        <v>133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1091</v>
      </c>
      <c r="D39" s="14">
        <v>242</v>
      </c>
      <c r="E39" s="14" t="s">
        <v>72</v>
      </c>
      <c r="F39" s="14" t="s">
        <v>72</v>
      </c>
      <c r="G39" s="14">
        <v>14</v>
      </c>
      <c r="H39" s="14">
        <v>33</v>
      </c>
      <c r="I39" s="14">
        <v>59</v>
      </c>
      <c r="J39" s="14">
        <v>127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1035</v>
      </c>
      <c r="D40" s="14">
        <v>204</v>
      </c>
      <c r="E40" s="14" t="s">
        <v>72</v>
      </c>
      <c r="F40" s="14" t="s">
        <v>72</v>
      </c>
      <c r="G40" s="14">
        <v>14</v>
      </c>
      <c r="H40" s="14">
        <v>27</v>
      </c>
      <c r="I40" s="14">
        <v>74</v>
      </c>
      <c r="J40" s="14">
        <v>82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1069</v>
      </c>
      <c r="D41" s="14">
        <v>207</v>
      </c>
      <c r="E41" s="14" t="s">
        <v>72</v>
      </c>
      <c r="F41" s="14" t="s">
        <v>72</v>
      </c>
      <c r="G41" s="14">
        <v>10</v>
      </c>
      <c r="H41" s="14">
        <v>25</v>
      </c>
      <c r="I41" s="14">
        <v>49</v>
      </c>
      <c r="J41" s="14">
        <v>112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4275</v>
      </c>
      <c r="D42" s="14">
        <v>676</v>
      </c>
      <c r="E42" s="14" t="s">
        <v>72</v>
      </c>
      <c r="F42" s="14" t="s">
        <v>72</v>
      </c>
      <c r="G42" s="14">
        <v>65</v>
      </c>
      <c r="H42" s="14">
        <v>105</v>
      </c>
      <c r="I42" s="14">
        <v>162</v>
      </c>
      <c r="J42" s="14">
        <v>294</v>
      </c>
      <c r="K42" s="14">
        <v>50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4101</v>
      </c>
      <c r="D43" s="14">
        <v>486</v>
      </c>
      <c r="E43" s="14" t="s">
        <v>72</v>
      </c>
      <c r="F43" s="14" t="s">
        <v>72</v>
      </c>
      <c r="G43" s="14">
        <v>61</v>
      </c>
      <c r="H43" s="14">
        <v>89</v>
      </c>
      <c r="I43" s="14">
        <v>110</v>
      </c>
      <c r="J43" s="14">
        <v>171</v>
      </c>
      <c r="K43" s="14">
        <v>55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4592</v>
      </c>
      <c r="D44" s="14">
        <v>457</v>
      </c>
      <c r="E44" s="14" t="s">
        <v>72</v>
      </c>
      <c r="F44" s="14" t="s">
        <v>72</v>
      </c>
      <c r="G44" s="14">
        <v>67</v>
      </c>
      <c r="H44" s="14">
        <v>86</v>
      </c>
      <c r="I44" s="14">
        <v>97</v>
      </c>
      <c r="J44" s="14">
        <v>141</v>
      </c>
      <c r="K44" s="14">
        <v>66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3810</v>
      </c>
      <c r="D45" s="14">
        <v>319</v>
      </c>
      <c r="E45" s="14" t="s">
        <v>72</v>
      </c>
      <c r="F45" s="14" t="s">
        <v>72</v>
      </c>
      <c r="G45" s="14">
        <v>72</v>
      </c>
      <c r="H45" s="14">
        <v>63</v>
      </c>
      <c r="I45" s="14">
        <v>68</v>
      </c>
      <c r="J45" s="14">
        <v>67</v>
      </c>
      <c r="K45" s="14">
        <v>49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3006</v>
      </c>
      <c r="D46" s="14">
        <v>208</v>
      </c>
      <c r="E46" s="14" t="s">
        <v>72</v>
      </c>
      <c r="F46" s="14" t="s">
        <v>72</v>
      </c>
      <c r="G46" s="14">
        <v>55</v>
      </c>
      <c r="H46" s="14">
        <v>42</v>
      </c>
      <c r="I46" s="14">
        <v>35</v>
      </c>
      <c r="J46" s="14">
        <v>42</v>
      </c>
      <c r="K46" s="14">
        <v>34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2428</v>
      </c>
      <c r="D47" s="14">
        <v>134</v>
      </c>
      <c r="E47" s="14" t="s">
        <v>72</v>
      </c>
      <c r="F47" s="14" t="s">
        <v>72</v>
      </c>
      <c r="G47" s="14">
        <v>48</v>
      </c>
      <c r="H47" s="14">
        <v>37</v>
      </c>
      <c r="I47" s="14">
        <v>11</v>
      </c>
      <c r="J47" s="14">
        <v>18</v>
      </c>
      <c r="K47" s="14">
        <v>20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2201</v>
      </c>
      <c r="D48" s="14">
        <v>121</v>
      </c>
      <c r="E48" s="14" t="s">
        <v>72</v>
      </c>
      <c r="F48" s="14" t="s">
        <v>72</v>
      </c>
      <c r="G48" s="14">
        <v>59</v>
      </c>
      <c r="H48" s="14">
        <v>21</v>
      </c>
      <c r="I48" s="14">
        <v>14</v>
      </c>
      <c r="J48" s="14">
        <v>16</v>
      </c>
      <c r="K48" s="14">
        <v>11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1839</v>
      </c>
      <c r="D49" s="14">
        <v>82</v>
      </c>
      <c r="E49" s="14" t="s">
        <v>72</v>
      </c>
      <c r="F49" s="14" t="s">
        <v>72</v>
      </c>
      <c r="G49" s="14">
        <v>43</v>
      </c>
      <c r="H49" s="14">
        <v>21</v>
      </c>
      <c r="I49" s="14">
        <v>4</v>
      </c>
      <c r="J49" s="14">
        <v>8</v>
      </c>
      <c r="K49" s="14">
        <v>6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1380</v>
      </c>
      <c r="D50" s="14">
        <v>50</v>
      </c>
      <c r="E50" s="14" t="s">
        <v>72</v>
      </c>
      <c r="F50" s="14" t="s">
        <v>72</v>
      </c>
      <c r="G50" s="14">
        <v>30</v>
      </c>
      <c r="H50" s="14">
        <v>9</v>
      </c>
      <c r="I50" s="14">
        <v>6</v>
      </c>
      <c r="J50" s="14">
        <v>2</v>
      </c>
      <c r="K50" s="14">
        <v>3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875</v>
      </c>
      <c r="D51" s="14">
        <v>41</v>
      </c>
      <c r="E51" s="14" t="s">
        <v>72</v>
      </c>
      <c r="F51" s="14" t="s">
        <v>72</v>
      </c>
      <c r="G51" s="14">
        <v>26</v>
      </c>
      <c r="H51" s="14">
        <v>5</v>
      </c>
      <c r="I51" s="14">
        <v>2</v>
      </c>
      <c r="J51" s="14">
        <v>5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552</v>
      </c>
      <c r="D52" s="14">
        <v>29</v>
      </c>
      <c r="E52" s="14" t="s">
        <v>72</v>
      </c>
      <c r="F52" s="14" t="s">
        <v>72</v>
      </c>
      <c r="G52" s="14">
        <v>21</v>
      </c>
      <c r="H52" s="14">
        <v>3</v>
      </c>
      <c r="I52" s="14">
        <v>2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271</v>
      </c>
      <c r="D53" s="14">
        <v>10</v>
      </c>
      <c r="E53" s="14" t="s">
        <v>72</v>
      </c>
      <c r="F53" s="14" t="s">
        <v>72</v>
      </c>
      <c r="G53" s="14">
        <v>6</v>
      </c>
      <c r="H53" s="14">
        <v>1</v>
      </c>
      <c r="I53" s="14">
        <v>1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166</v>
      </c>
      <c r="D54" s="14">
        <v>12</v>
      </c>
      <c r="E54" s="14" t="s">
        <v>72</v>
      </c>
      <c r="F54" s="14" t="s">
        <v>72</v>
      </c>
      <c r="G54" s="14">
        <v>9</v>
      </c>
      <c r="H54" s="14">
        <v>2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29976</v>
      </c>
      <c r="D55" s="5">
        <v>11435</v>
      </c>
      <c r="E55" s="5">
        <v>487</v>
      </c>
      <c r="F55" s="5">
        <v>768</v>
      </c>
      <c r="G55" s="5">
        <v>3862</v>
      </c>
      <c r="H55" s="5">
        <v>3302</v>
      </c>
      <c r="I55" s="5">
        <v>1038</v>
      </c>
      <c r="J55" s="5">
        <v>1716</v>
      </c>
      <c r="K55" s="5">
        <v>262</v>
      </c>
    </row>
    <row r="56" spans="1:15" ht="12" customHeight="1">
      <c r="A56" s="29" t="s">
        <v>63</v>
      </c>
      <c r="B56" s="10" t="s">
        <v>12</v>
      </c>
      <c r="C56" s="14">
        <v>1802</v>
      </c>
      <c r="D56" s="14">
        <v>850</v>
      </c>
      <c r="E56" s="14">
        <v>456</v>
      </c>
      <c r="F56" s="14">
        <v>391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312</v>
      </c>
      <c r="D57" s="14">
        <v>28</v>
      </c>
      <c r="E57" s="14">
        <v>28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310</v>
      </c>
      <c r="D58" s="14">
        <v>44</v>
      </c>
      <c r="E58" s="14">
        <v>44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385</v>
      </c>
      <c r="D59" s="14">
        <v>124</v>
      </c>
      <c r="E59" s="14">
        <v>124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370</v>
      </c>
      <c r="D60" s="14">
        <v>248</v>
      </c>
      <c r="E60" s="14">
        <v>220</v>
      </c>
      <c r="F60" s="14">
        <v>28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425</v>
      </c>
      <c r="D61" s="14">
        <v>406</v>
      </c>
      <c r="E61" s="14">
        <v>40</v>
      </c>
      <c r="F61" s="14">
        <v>363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2529</v>
      </c>
      <c r="D62" s="14">
        <v>2473</v>
      </c>
      <c r="E62" s="14">
        <v>31</v>
      </c>
      <c r="F62" s="14">
        <v>377</v>
      </c>
      <c r="G62" s="14">
        <v>2065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479</v>
      </c>
      <c r="D63" s="14">
        <v>467</v>
      </c>
      <c r="E63" s="14">
        <v>31</v>
      </c>
      <c r="F63" s="14">
        <v>368</v>
      </c>
      <c r="G63" s="14">
        <v>68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512</v>
      </c>
      <c r="D64" s="14">
        <v>503</v>
      </c>
      <c r="E64" s="14" t="s">
        <v>72</v>
      </c>
      <c r="F64" s="14">
        <v>9</v>
      </c>
      <c r="G64" s="14">
        <v>494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536</v>
      </c>
      <c r="D65" s="14">
        <v>524</v>
      </c>
      <c r="E65" s="14" t="s">
        <v>72</v>
      </c>
      <c r="F65" s="14" t="s">
        <v>72</v>
      </c>
      <c r="G65" s="14">
        <v>524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458</v>
      </c>
      <c r="D66" s="14">
        <v>445</v>
      </c>
      <c r="E66" s="14" t="s">
        <v>72</v>
      </c>
      <c r="F66" s="14" t="s">
        <v>72</v>
      </c>
      <c r="G66" s="14">
        <v>445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544</v>
      </c>
      <c r="D67" s="14">
        <v>534</v>
      </c>
      <c r="E67" s="14" t="s">
        <v>72</v>
      </c>
      <c r="F67" s="14" t="s">
        <v>72</v>
      </c>
      <c r="G67" s="14">
        <v>534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2485</v>
      </c>
      <c r="D68" s="14">
        <v>2415</v>
      </c>
      <c r="E68" s="14" t="s">
        <v>72</v>
      </c>
      <c r="F68" s="14" t="s">
        <v>72</v>
      </c>
      <c r="G68" s="14">
        <v>1443</v>
      </c>
      <c r="H68" s="14">
        <v>972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461</v>
      </c>
      <c r="D69" s="14">
        <v>452</v>
      </c>
      <c r="E69" s="14" t="s">
        <v>72</v>
      </c>
      <c r="F69" s="14" t="s">
        <v>72</v>
      </c>
      <c r="G69" s="14">
        <v>451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473</v>
      </c>
      <c r="D70" s="14">
        <v>461</v>
      </c>
      <c r="E70" s="14" t="s">
        <v>72</v>
      </c>
      <c r="F70" s="14" t="s">
        <v>72</v>
      </c>
      <c r="G70" s="14">
        <v>458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509</v>
      </c>
      <c r="D71" s="14">
        <v>492</v>
      </c>
      <c r="E71" s="14" t="s">
        <v>72</v>
      </c>
      <c r="F71" s="14" t="s">
        <v>72</v>
      </c>
      <c r="G71" s="14">
        <v>445</v>
      </c>
      <c r="H71" s="14">
        <v>47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529</v>
      </c>
      <c r="D72" s="14">
        <v>519</v>
      </c>
      <c r="E72" s="14" t="s">
        <v>72</v>
      </c>
      <c r="F72" s="14" t="s">
        <v>72</v>
      </c>
      <c r="G72" s="14">
        <v>62</v>
      </c>
      <c r="H72" s="14">
        <v>457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513</v>
      </c>
      <c r="D73" s="14">
        <v>491</v>
      </c>
      <c r="E73" s="14" t="s">
        <v>72</v>
      </c>
      <c r="F73" s="14" t="s">
        <v>72</v>
      </c>
      <c r="G73" s="14">
        <v>27</v>
      </c>
      <c r="H73" s="14">
        <v>464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2647</v>
      </c>
      <c r="D74" s="14">
        <v>2230</v>
      </c>
      <c r="E74" s="14" t="s">
        <v>72</v>
      </c>
      <c r="F74" s="14" t="s">
        <v>72</v>
      </c>
      <c r="G74" s="14">
        <v>32</v>
      </c>
      <c r="H74" s="14">
        <v>1807</v>
      </c>
      <c r="I74" s="14">
        <v>137</v>
      </c>
      <c r="J74" s="14">
        <v>252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524</v>
      </c>
      <c r="D75" s="14">
        <v>502</v>
      </c>
      <c r="E75" s="14" t="s">
        <v>72</v>
      </c>
      <c r="F75" s="14" t="s">
        <v>72</v>
      </c>
      <c r="G75" s="14">
        <v>5</v>
      </c>
      <c r="H75" s="14">
        <v>497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574</v>
      </c>
      <c r="D76" s="14">
        <v>522</v>
      </c>
      <c r="E76" s="14" t="s">
        <v>72</v>
      </c>
      <c r="F76" s="14" t="s">
        <v>72</v>
      </c>
      <c r="G76" s="14">
        <v>3</v>
      </c>
      <c r="H76" s="14">
        <v>519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565</v>
      </c>
      <c r="D77" s="14">
        <v>494</v>
      </c>
      <c r="E77" s="14" t="s">
        <v>72</v>
      </c>
      <c r="F77" s="14" t="s">
        <v>72</v>
      </c>
      <c r="G77" s="14">
        <v>4</v>
      </c>
      <c r="H77" s="14">
        <v>470</v>
      </c>
      <c r="I77" s="14">
        <v>4</v>
      </c>
      <c r="J77" s="14">
        <v>16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492</v>
      </c>
      <c r="D78" s="14">
        <v>382</v>
      </c>
      <c r="E78" s="14" t="s">
        <v>72</v>
      </c>
      <c r="F78" s="14" t="s">
        <v>72</v>
      </c>
      <c r="G78" s="14">
        <v>8</v>
      </c>
      <c r="H78" s="14">
        <v>222</v>
      </c>
      <c r="I78" s="14">
        <v>54</v>
      </c>
      <c r="J78" s="14">
        <v>98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492</v>
      </c>
      <c r="D79" s="14">
        <v>330</v>
      </c>
      <c r="E79" s="14" t="s">
        <v>72</v>
      </c>
      <c r="F79" s="14" t="s">
        <v>72</v>
      </c>
      <c r="G79" s="14">
        <v>12</v>
      </c>
      <c r="H79" s="14">
        <v>99</v>
      </c>
      <c r="I79" s="14">
        <v>79</v>
      </c>
      <c r="J79" s="14">
        <v>138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2453</v>
      </c>
      <c r="D80" s="14">
        <v>1143</v>
      </c>
      <c r="E80" s="14" t="s">
        <v>72</v>
      </c>
      <c r="F80" s="14" t="s">
        <v>72</v>
      </c>
      <c r="G80" s="14">
        <v>28</v>
      </c>
      <c r="H80" s="14">
        <v>168</v>
      </c>
      <c r="I80" s="14">
        <v>332</v>
      </c>
      <c r="J80" s="14">
        <v>592</v>
      </c>
      <c r="K80" s="14">
        <v>23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454</v>
      </c>
      <c r="D81" s="14">
        <v>252</v>
      </c>
      <c r="E81" s="14" t="s">
        <v>72</v>
      </c>
      <c r="F81" s="14" t="s">
        <v>72</v>
      </c>
      <c r="G81" s="14">
        <v>4</v>
      </c>
      <c r="H81" s="14">
        <v>55</v>
      </c>
      <c r="I81" s="14">
        <v>77</v>
      </c>
      <c r="J81" s="14">
        <v>112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546</v>
      </c>
      <c r="D82" s="14">
        <v>282</v>
      </c>
      <c r="E82" s="14" t="s">
        <v>72</v>
      </c>
      <c r="F82" s="14" t="s">
        <v>72</v>
      </c>
      <c r="G82" s="14">
        <v>11</v>
      </c>
      <c r="H82" s="14">
        <v>42</v>
      </c>
      <c r="I82" s="14">
        <v>78</v>
      </c>
      <c r="J82" s="14">
        <v>146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490</v>
      </c>
      <c r="D83" s="14">
        <v>219</v>
      </c>
      <c r="E83" s="14" t="s">
        <v>72</v>
      </c>
      <c r="F83" s="14" t="s">
        <v>72</v>
      </c>
      <c r="G83" s="14">
        <v>5</v>
      </c>
      <c r="H83" s="14">
        <v>28</v>
      </c>
      <c r="I83" s="14">
        <v>64</v>
      </c>
      <c r="J83" s="14">
        <v>119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439</v>
      </c>
      <c r="D84" s="14">
        <v>207</v>
      </c>
      <c r="E84" s="14" t="s">
        <v>72</v>
      </c>
      <c r="F84" s="14" t="s">
        <v>72</v>
      </c>
      <c r="G84" s="14">
        <v>2</v>
      </c>
      <c r="H84" s="14">
        <v>21</v>
      </c>
      <c r="I84" s="14">
        <v>59</v>
      </c>
      <c r="J84" s="14">
        <v>119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524</v>
      </c>
      <c r="D85" s="14">
        <v>183</v>
      </c>
      <c r="E85" s="14" t="s">
        <v>72</v>
      </c>
      <c r="F85" s="14" t="s">
        <v>72</v>
      </c>
      <c r="G85" s="14">
        <v>6</v>
      </c>
      <c r="H85" s="14">
        <v>22</v>
      </c>
      <c r="I85" s="14">
        <v>54</v>
      </c>
      <c r="J85" s="14">
        <v>96</v>
      </c>
      <c r="K85" s="14">
        <v>5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2658</v>
      </c>
      <c r="D86" s="14">
        <v>741</v>
      </c>
      <c r="E86" s="14" t="s">
        <v>72</v>
      </c>
      <c r="F86" s="14" t="s">
        <v>72</v>
      </c>
      <c r="G86" s="14">
        <v>29</v>
      </c>
      <c r="H86" s="14">
        <v>87</v>
      </c>
      <c r="I86" s="14">
        <v>209</v>
      </c>
      <c r="J86" s="14">
        <v>379</v>
      </c>
      <c r="K86" s="14">
        <v>37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537</v>
      </c>
      <c r="D87" s="14">
        <v>181</v>
      </c>
      <c r="E87" s="14" t="s">
        <v>72</v>
      </c>
      <c r="F87" s="14" t="s">
        <v>72</v>
      </c>
      <c r="G87" s="14">
        <v>7</v>
      </c>
      <c r="H87" s="14">
        <v>22</v>
      </c>
      <c r="I87" s="14">
        <v>42</v>
      </c>
      <c r="J87" s="14">
        <v>102</v>
      </c>
      <c r="K87" s="14">
        <v>8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546</v>
      </c>
      <c r="D88" s="14">
        <v>164</v>
      </c>
      <c r="E88" s="14" t="s">
        <v>72</v>
      </c>
      <c r="F88" s="14" t="s">
        <v>72</v>
      </c>
      <c r="G88" s="14">
        <v>5</v>
      </c>
      <c r="H88" s="14">
        <v>22</v>
      </c>
      <c r="I88" s="14">
        <v>47</v>
      </c>
      <c r="J88" s="14">
        <v>79</v>
      </c>
      <c r="K88" s="14">
        <v>11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530</v>
      </c>
      <c r="D89" s="14">
        <v>150</v>
      </c>
      <c r="E89" s="14" t="s">
        <v>72</v>
      </c>
      <c r="F89" s="14" t="s">
        <v>72</v>
      </c>
      <c r="G89" s="14">
        <v>6</v>
      </c>
      <c r="H89" s="14">
        <v>17</v>
      </c>
      <c r="I89" s="14">
        <v>42</v>
      </c>
      <c r="J89" s="14">
        <v>79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500</v>
      </c>
      <c r="D90" s="14">
        <v>125</v>
      </c>
      <c r="E90" s="14" t="s">
        <v>72</v>
      </c>
      <c r="F90" s="14" t="s">
        <v>72</v>
      </c>
      <c r="G90" s="14">
        <v>7</v>
      </c>
      <c r="H90" s="14">
        <v>14</v>
      </c>
      <c r="I90" s="14">
        <v>47</v>
      </c>
      <c r="J90" s="14">
        <v>52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545</v>
      </c>
      <c r="D91" s="14">
        <v>121</v>
      </c>
      <c r="E91" s="14" t="s">
        <v>72</v>
      </c>
      <c r="F91" s="14" t="s">
        <v>72</v>
      </c>
      <c r="G91" s="14">
        <v>4</v>
      </c>
      <c r="H91" s="14">
        <v>12</v>
      </c>
      <c r="I91" s="14">
        <v>31</v>
      </c>
      <c r="J91" s="14">
        <v>67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2156</v>
      </c>
      <c r="D92" s="14">
        <v>416</v>
      </c>
      <c r="E92" s="14" t="s">
        <v>72</v>
      </c>
      <c r="F92" s="14" t="s">
        <v>72</v>
      </c>
      <c r="G92" s="14">
        <v>23</v>
      </c>
      <c r="H92" s="14">
        <v>54</v>
      </c>
      <c r="I92" s="14">
        <v>114</v>
      </c>
      <c r="J92" s="14">
        <v>191</v>
      </c>
      <c r="K92" s="14">
        <v>34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2122</v>
      </c>
      <c r="D93" s="14">
        <v>306</v>
      </c>
      <c r="E93" s="14" t="s">
        <v>72</v>
      </c>
      <c r="F93" s="14" t="s">
        <v>72</v>
      </c>
      <c r="G93" s="14">
        <v>23</v>
      </c>
      <c r="H93" s="14">
        <v>51</v>
      </c>
      <c r="I93" s="14">
        <v>80</v>
      </c>
      <c r="J93" s="14">
        <v>110</v>
      </c>
      <c r="K93" s="14">
        <v>42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2379</v>
      </c>
      <c r="D94" s="14">
        <v>288</v>
      </c>
      <c r="E94" s="14" t="s">
        <v>72</v>
      </c>
      <c r="F94" s="14" t="s">
        <v>72</v>
      </c>
      <c r="G94" s="14">
        <v>33</v>
      </c>
      <c r="H94" s="14">
        <v>53</v>
      </c>
      <c r="I94" s="14">
        <v>65</v>
      </c>
      <c r="J94" s="14">
        <v>94</v>
      </c>
      <c r="K94" s="14">
        <v>43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1959</v>
      </c>
      <c r="D95" s="14">
        <v>193</v>
      </c>
      <c r="E95" s="14" t="s">
        <v>72</v>
      </c>
      <c r="F95" s="14" t="s">
        <v>72</v>
      </c>
      <c r="G95" s="14">
        <v>34</v>
      </c>
      <c r="H95" s="14">
        <v>32</v>
      </c>
      <c r="I95" s="14">
        <v>49</v>
      </c>
      <c r="J95" s="14">
        <v>42</v>
      </c>
      <c r="K95" s="14">
        <v>36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1492</v>
      </c>
      <c r="D96" s="14">
        <v>117</v>
      </c>
      <c r="E96" s="14" t="s">
        <v>72</v>
      </c>
      <c r="F96" s="14" t="s">
        <v>72</v>
      </c>
      <c r="G96" s="14">
        <v>24</v>
      </c>
      <c r="H96" s="14">
        <v>23</v>
      </c>
      <c r="I96" s="14">
        <v>23</v>
      </c>
      <c r="J96" s="14">
        <v>29</v>
      </c>
      <c r="K96" s="14">
        <v>18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1269</v>
      </c>
      <c r="D97" s="14">
        <v>83</v>
      </c>
      <c r="E97" s="14" t="s">
        <v>72</v>
      </c>
      <c r="F97" s="14" t="s">
        <v>72</v>
      </c>
      <c r="G97" s="14">
        <v>28</v>
      </c>
      <c r="H97" s="14">
        <v>20</v>
      </c>
      <c r="I97" s="14">
        <v>9</v>
      </c>
      <c r="J97" s="14">
        <v>12</v>
      </c>
      <c r="K97" s="14">
        <v>14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1149</v>
      </c>
      <c r="D98" s="14">
        <v>65</v>
      </c>
      <c r="E98" s="14" t="s">
        <v>72</v>
      </c>
      <c r="F98" s="14" t="s">
        <v>72</v>
      </c>
      <c r="G98" s="14">
        <v>28</v>
      </c>
      <c r="H98" s="14">
        <v>12</v>
      </c>
      <c r="I98" s="14">
        <v>9</v>
      </c>
      <c r="J98" s="14">
        <v>12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984</v>
      </c>
      <c r="D99" s="14">
        <v>38</v>
      </c>
      <c r="E99" s="14" t="s">
        <v>72</v>
      </c>
      <c r="F99" s="14" t="s">
        <v>72</v>
      </c>
      <c r="G99" s="14">
        <v>20</v>
      </c>
      <c r="H99" s="14">
        <v>10</v>
      </c>
      <c r="I99" s="14">
        <v>4</v>
      </c>
      <c r="J99" s="14">
        <v>1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757</v>
      </c>
      <c r="D100" s="14">
        <v>27</v>
      </c>
      <c r="E100" s="14" t="s">
        <v>72</v>
      </c>
      <c r="F100" s="14" t="s">
        <v>72</v>
      </c>
      <c r="G100" s="14">
        <v>17</v>
      </c>
      <c r="H100" s="14">
        <v>5</v>
      </c>
      <c r="I100" s="14">
        <v>2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494</v>
      </c>
      <c r="D101" s="14">
        <v>21</v>
      </c>
      <c r="E101" s="14" t="s">
        <v>72</v>
      </c>
      <c r="F101" s="14" t="s">
        <v>72</v>
      </c>
      <c r="G101" s="14">
        <v>13</v>
      </c>
      <c r="H101" s="14">
        <v>3</v>
      </c>
      <c r="I101" s="14">
        <v>2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347</v>
      </c>
      <c r="D102" s="14">
        <v>15</v>
      </c>
      <c r="E102" s="14" t="s">
        <v>72</v>
      </c>
      <c r="F102" s="14" t="s">
        <v>72</v>
      </c>
      <c r="G102" s="14">
        <v>8</v>
      </c>
      <c r="H102" s="14">
        <v>3</v>
      </c>
      <c r="I102" s="14">
        <v>2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176</v>
      </c>
      <c r="D103" s="14">
        <v>7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118</v>
      </c>
      <c r="D104" s="14">
        <v>7</v>
      </c>
      <c r="E104" s="14" t="s">
        <v>72</v>
      </c>
      <c r="F104" s="14" t="s">
        <v>72</v>
      </c>
      <c r="G104" s="14">
        <v>6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28705</v>
      </c>
      <c r="D105" s="5">
        <v>9958</v>
      </c>
      <c r="E105" s="5">
        <v>500</v>
      </c>
      <c r="F105" s="5">
        <v>769</v>
      </c>
      <c r="G105" s="5">
        <v>4024</v>
      </c>
      <c r="H105" s="5">
        <v>3042</v>
      </c>
      <c r="I105" s="5">
        <v>488</v>
      </c>
      <c r="J105" s="5">
        <v>1011</v>
      </c>
      <c r="K105" s="5">
        <v>124</v>
      </c>
    </row>
    <row r="106" spans="1:15" ht="12" customHeight="1">
      <c r="A106" s="29" t="s">
        <v>63</v>
      </c>
      <c r="B106" s="10" t="s">
        <v>12</v>
      </c>
      <c r="C106" s="14">
        <v>1857</v>
      </c>
      <c r="D106" s="14">
        <v>894</v>
      </c>
      <c r="E106" s="14">
        <v>474</v>
      </c>
      <c r="F106" s="14">
        <v>413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321</v>
      </c>
      <c r="D107" s="14">
        <v>31</v>
      </c>
      <c r="E107" s="14">
        <v>31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296</v>
      </c>
      <c r="D108" s="14">
        <v>49</v>
      </c>
      <c r="E108" s="14">
        <v>49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382</v>
      </c>
      <c r="D109" s="14">
        <v>116</v>
      </c>
      <c r="E109" s="14">
        <v>116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446</v>
      </c>
      <c r="D110" s="14">
        <v>298</v>
      </c>
      <c r="E110" s="14">
        <v>250</v>
      </c>
      <c r="F110" s="14">
        <v>48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412</v>
      </c>
      <c r="D111" s="14">
        <v>400</v>
      </c>
      <c r="E111" s="14">
        <v>28</v>
      </c>
      <c r="F111" s="14">
        <v>365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2442</v>
      </c>
      <c r="D112" s="14">
        <v>2387</v>
      </c>
      <c r="E112" s="14">
        <v>26</v>
      </c>
      <c r="F112" s="14">
        <v>356</v>
      </c>
      <c r="G112" s="14">
        <v>2005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441</v>
      </c>
      <c r="D113" s="14">
        <v>430</v>
      </c>
      <c r="E113" s="14">
        <v>26</v>
      </c>
      <c r="F113" s="14">
        <v>344</v>
      </c>
      <c r="G113" s="14">
        <v>60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469</v>
      </c>
      <c r="D114" s="14">
        <v>460</v>
      </c>
      <c r="E114" s="14" t="s">
        <v>72</v>
      </c>
      <c r="F114" s="14">
        <v>12</v>
      </c>
      <c r="G114" s="14">
        <v>448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527</v>
      </c>
      <c r="D115" s="14">
        <v>514</v>
      </c>
      <c r="E115" s="14" t="s">
        <v>72</v>
      </c>
      <c r="F115" s="14" t="s">
        <v>72</v>
      </c>
      <c r="G115" s="14">
        <v>514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501</v>
      </c>
      <c r="D116" s="14">
        <v>490</v>
      </c>
      <c r="E116" s="14" t="s">
        <v>72</v>
      </c>
      <c r="F116" s="14" t="s">
        <v>72</v>
      </c>
      <c r="G116" s="14">
        <v>490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504</v>
      </c>
      <c r="D117" s="14">
        <v>493</v>
      </c>
      <c r="E117" s="14" t="s">
        <v>72</v>
      </c>
      <c r="F117" s="14" t="s">
        <v>72</v>
      </c>
      <c r="G117" s="14">
        <v>493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2654</v>
      </c>
      <c r="D118" s="14">
        <v>2563</v>
      </c>
      <c r="E118" s="14" t="s">
        <v>72</v>
      </c>
      <c r="F118" s="14" t="s">
        <v>72</v>
      </c>
      <c r="G118" s="14">
        <v>1579</v>
      </c>
      <c r="H118" s="14">
        <v>984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510</v>
      </c>
      <c r="D119" s="14">
        <v>494</v>
      </c>
      <c r="E119" s="14" t="s">
        <v>72</v>
      </c>
      <c r="F119" s="14" t="s">
        <v>72</v>
      </c>
      <c r="G119" s="14">
        <v>494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524</v>
      </c>
      <c r="D120" s="14">
        <v>511</v>
      </c>
      <c r="E120" s="14" t="s">
        <v>72</v>
      </c>
      <c r="F120" s="14" t="s">
        <v>72</v>
      </c>
      <c r="G120" s="14">
        <v>510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510</v>
      </c>
      <c r="D121" s="14">
        <v>500</v>
      </c>
      <c r="E121" s="14" t="s">
        <v>72</v>
      </c>
      <c r="F121" s="14" t="s">
        <v>72</v>
      </c>
      <c r="G121" s="14">
        <v>446</v>
      </c>
      <c r="H121" s="14">
        <v>54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546</v>
      </c>
      <c r="D122" s="14">
        <v>527</v>
      </c>
      <c r="E122" s="14" t="s">
        <v>72</v>
      </c>
      <c r="F122" s="14" t="s">
        <v>72</v>
      </c>
      <c r="G122" s="14">
        <v>88</v>
      </c>
      <c r="H122" s="14">
        <v>439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564</v>
      </c>
      <c r="D123" s="14">
        <v>531</v>
      </c>
      <c r="E123" s="14" t="s">
        <v>72</v>
      </c>
      <c r="F123" s="14" t="s">
        <v>72</v>
      </c>
      <c r="G123" s="14">
        <v>41</v>
      </c>
      <c r="H123" s="14">
        <v>490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2587</v>
      </c>
      <c r="D124" s="14">
        <v>1860</v>
      </c>
      <c r="E124" s="14" t="s">
        <v>72</v>
      </c>
      <c r="F124" s="14" t="s">
        <v>72</v>
      </c>
      <c r="G124" s="14">
        <v>67</v>
      </c>
      <c r="H124" s="14">
        <v>1594</v>
      </c>
      <c r="I124" s="14">
        <v>56</v>
      </c>
      <c r="J124" s="14">
        <v>143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510</v>
      </c>
      <c r="D125" s="14">
        <v>463</v>
      </c>
      <c r="E125" s="14" t="s">
        <v>72</v>
      </c>
      <c r="F125" s="14" t="s">
        <v>72</v>
      </c>
      <c r="G125" s="14">
        <v>17</v>
      </c>
      <c r="H125" s="14">
        <v>446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543</v>
      </c>
      <c r="D126" s="14">
        <v>458</v>
      </c>
      <c r="E126" s="14" t="s">
        <v>72</v>
      </c>
      <c r="F126" s="14" t="s">
        <v>72</v>
      </c>
      <c r="G126" s="14">
        <v>10</v>
      </c>
      <c r="H126" s="14">
        <v>448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557</v>
      </c>
      <c r="D127" s="14">
        <v>425</v>
      </c>
      <c r="E127" s="14" t="s">
        <v>72</v>
      </c>
      <c r="F127" s="14" t="s">
        <v>72</v>
      </c>
      <c r="G127" s="14">
        <v>12</v>
      </c>
      <c r="H127" s="14">
        <v>398</v>
      </c>
      <c r="I127" s="14">
        <v>4</v>
      </c>
      <c r="J127" s="14">
        <v>11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485</v>
      </c>
      <c r="D128" s="14">
        <v>281</v>
      </c>
      <c r="E128" s="14" t="s">
        <v>72</v>
      </c>
      <c r="F128" s="14" t="s">
        <v>72</v>
      </c>
      <c r="G128" s="14">
        <v>16</v>
      </c>
      <c r="H128" s="14">
        <v>199</v>
      </c>
      <c r="I128" s="14">
        <v>20</v>
      </c>
      <c r="J128" s="14">
        <v>46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492</v>
      </c>
      <c r="D129" s="14">
        <v>233</v>
      </c>
      <c r="E129" s="14" t="s">
        <v>72</v>
      </c>
      <c r="F129" s="14" t="s">
        <v>72</v>
      </c>
      <c r="G129" s="14">
        <v>12</v>
      </c>
      <c r="H129" s="14">
        <v>103</v>
      </c>
      <c r="I129" s="14">
        <v>32</v>
      </c>
      <c r="J129" s="14">
        <v>86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2448</v>
      </c>
      <c r="D130" s="14">
        <v>739</v>
      </c>
      <c r="E130" s="14" t="s">
        <v>72</v>
      </c>
      <c r="F130" s="14" t="s">
        <v>72</v>
      </c>
      <c r="G130" s="14">
        <v>33</v>
      </c>
      <c r="H130" s="14">
        <v>176</v>
      </c>
      <c r="I130" s="14">
        <v>153</v>
      </c>
      <c r="J130" s="14">
        <v>362</v>
      </c>
      <c r="K130" s="14">
        <v>15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502</v>
      </c>
      <c r="D131" s="14">
        <v>188</v>
      </c>
      <c r="E131" s="14" t="s">
        <v>72</v>
      </c>
      <c r="F131" s="14" t="s">
        <v>72</v>
      </c>
      <c r="G131" s="14">
        <v>9</v>
      </c>
      <c r="H131" s="14">
        <v>59</v>
      </c>
      <c r="I131" s="14">
        <v>32</v>
      </c>
      <c r="J131" s="14">
        <v>87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515</v>
      </c>
      <c r="D132" s="14">
        <v>162</v>
      </c>
      <c r="E132" s="14" t="s">
        <v>72</v>
      </c>
      <c r="F132" s="14" t="s">
        <v>72</v>
      </c>
      <c r="G132" s="14">
        <v>11</v>
      </c>
      <c r="H132" s="14">
        <v>43</v>
      </c>
      <c r="I132" s="14">
        <v>32</v>
      </c>
      <c r="J132" s="14">
        <v>74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494</v>
      </c>
      <c r="D133" s="14">
        <v>156</v>
      </c>
      <c r="E133" s="14" t="s">
        <v>72</v>
      </c>
      <c r="F133" s="14" t="s">
        <v>72</v>
      </c>
      <c r="G133" s="14">
        <v>5</v>
      </c>
      <c r="H133" s="14">
        <v>34</v>
      </c>
      <c r="I133" s="14">
        <v>41</v>
      </c>
      <c r="J133" s="14">
        <v>74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464</v>
      </c>
      <c r="D134" s="14">
        <v>117</v>
      </c>
      <c r="E134" s="14" t="s">
        <v>72</v>
      </c>
      <c r="F134" s="14" t="s">
        <v>72</v>
      </c>
      <c r="G134" s="14">
        <v>4</v>
      </c>
      <c r="H134" s="14">
        <v>24</v>
      </c>
      <c r="I134" s="14">
        <v>21</v>
      </c>
      <c r="J134" s="14">
        <v>64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473</v>
      </c>
      <c r="D135" s="14">
        <v>116</v>
      </c>
      <c r="E135" s="14" t="s">
        <v>72</v>
      </c>
      <c r="F135" s="14" t="s">
        <v>72</v>
      </c>
      <c r="G135" s="14">
        <v>4</v>
      </c>
      <c r="H135" s="14">
        <v>16</v>
      </c>
      <c r="I135" s="14">
        <v>27</v>
      </c>
      <c r="J135" s="14">
        <v>63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2623</v>
      </c>
      <c r="D136" s="14">
        <v>473</v>
      </c>
      <c r="E136" s="14" t="s">
        <v>72</v>
      </c>
      <c r="F136" s="14" t="s">
        <v>72</v>
      </c>
      <c r="G136" s="14">
        <v>33</v>
      </c>
      <c r="H136" s="14">
        <v>72</v>
      </c>
      <c r="I136" s="14">
        <v>127</v>
      </c>
      <c r="J136" s="14">
        <v>231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448</v>
      </c>
      <c r="D137" s="14">
        <v>101</v>
      </c>
      <c r="E137" s="14" t="s">
        <v>72</v>
      </c>
      <c r="F137" s="14" t="s">
        <v>72</v>
      </c>
      <c r="G137" s="14">
        <v>5</v>
      </c>
      <c r="H137" s="14">
        <v>11</v>
      </c>
      <c r="I137" s="14">
        <v>30</v>
      </c>
      <c r="J137" s="14">
        <v>54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555</v>
      </c>
      <c r="D138" s="14">
        <v>115</v>
      </c>
      <c r="E138" s="14" t="s">
        <v>72</v>
      </c>
      <c r="F138" s="14" t="s">
        <v>72</v>
      </c>
      <c r="G138" s="14">
        <v>7</v>
      </c>
      <c r="H138" s="14">
        <v>19</v>
      </c>
      <c r="I138" s="14">
        <v>35</v>
      </c>
      <c r="J138" s="14">
        <v>54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561</v>
      </c>
      <c r="D139" s="14">
        <v>92</v>
      </c>
      <c r="E139" s="14" t="s">
        <v>72</v>
      </c>
      <c r="F139" s="14" t="s">
        <v>72</v>
      </c>
      <c r="G139" s="14">
        <v>8</v>
      </c>
      <c r="H139" s="14">
        <v>16</v>
      </c>
      <c r="I139" s="14">
        <v>17</v>
      </c>
      <c r="J139" s="14">
        <v>48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535</v>
      </c>
      <c r="D140" s="14">
        <v>79</v>
      </c>
      <c r="E140" s="14" t="s">
        <v>72</v>
      </c>
      <c r="F140" s="14" t="s">
        <v>72</v>
      </c>
      <c r="G140" s="14">
        <v>7</v>
      </c>
      <c r="H140" s="14">
        <v>13</v>
      </c>
      <c r="I140" s="14">
        <v>27</v>
      </c>
      <c r="J140" s="14">
        <v>30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524</v>
      </c>
      <c r="D141" s="14">
        <v>86</v>
      </c>
      <c r="E141" s="14" t="s">
        <v>72</v>
      </c>
      <c r="F141" s="14" t="s">
        <v>72</v>
      </c>
      <c r="G141" s="14">
        <v>6</v>
      </c>
      <c r="H141" s="14">
        <v>13</v>
      </c>
      <c r="I141" s="14">
        <v>18</v>
      </c>
      <c r="J141" s="14">
        <v>45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2119</v>
      </c>
      <c r="D142" s="14">
        <v>260</v>
      </c>
      <c r="E142" s="14" t="s">
        <v>72</v>
      </c>
      <c r="F142" s="14" t="s">
        <v>72</v>
      </c>
      <c r="G142" s="14">
        <v>42</v>
      </c>
      <c r="H142" s="14">
        <v>51</v>
      </c>
      <c r="I142" s="14">
        <v>48</v>
      </c>
      <c r="J142" s="14">
        <v>103</v>
      </c>
      <c r="K142" s="14">
        <v>16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1979</v>
      </c>
      <c r="D143" s="14">
        <v>180</v>
      </c>
      <c r="E143" s="14" t="s">
        <v>72</v>
      </c>
      <c r="F143" s="14" t="s">
        <v>72</v>
      </c>
      <c r="G143" s="14">
        <v>38</v>
      </c>
      <c r="H143" s="14">
        <v>38</v>
      </c>
      <c r="I143" s="14">
        <v>30</v>
      </c>
      <c r="J143" s="14">
        <v>61</v>
      </c>
      <c r="K143" s="14">
        <v>13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2213</v>
      </c>
      <c r="D144" s="14">
        <v>169</v>
      </c>
      <c r="E144" s="14" t="s">
        <v>72</v>
      </c>
      <c r="F144" s="14" t="s">
        <v>72</v>
      </c>
      <c r="G144" s="14">
        <v>34</v>
      </c>
      <c r="H144" s="14">
        <v>33</v>
      </c>
      <c r="I144" s="14">
        <v>32</v>
      </c>
      <c r="J144" s="14">
        <v>47</v>
      </c>
      <c r="K144" s="14">
        <v>23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1851</v>
      </c>
      <c r="D145" s="14">
        <v>126</v>
      </c>
      <c r="E145" s="14" t="s">
        <v>72</v>
      </c>
      <c r="F145" s="14" t="s">
        <v>72</v>
      </c>
      <c r="G145" s="14">
        <v>38</v>
      </c>
      <c r="H145" s="14">
        <v>31</v>
      </c>
      <c r="I145" s="14">
        <v>19</v>
      </c>
      <c r="J145" s="14">
        <v>25</v>
      </c>
      <c r="K145" s="14">
        <v>13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1514</v>
      </c>
      <c r="D146" s="14">
        <v>91</v>
      </c>
      <c r="E146" s="14" t="s">
        <v>72</v>
      </c>
      <c r="F146" s="14" t="s">
        <v>72</v>
      </c>
      <c r="G146" s="14">
        <v>31</v>
      </c>
      <c r="H146" s="14">
        <v>19</v>
      </c>
      <c r="I146" s="14">
        <v>12</v>
      </c>
      <c r="J146" s="14">
        <v>13</v>
      </c>
      <c r="K146" s="14">
        <v>16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1159</v>
      </c>
      <c r="D147" s="14">
        <v>51</v>
      </c>
      <c r="E147" s="14" t="s">
        <v>72</v>
      </c>
      <c r="F147" s="14" t="s">
        <v>72</v>
      </c>
      <c r="G147" s="14">
        <v>20</v>
      </c>
      <c r="H147" s="14">
        <v>17</v>
      </c>
      <c r="I147" s="14">
        <v>2</v>
      </c>
      <c r="J147" s="14">
        <v>6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1052</v>
      </c>
      <c r="D148" s="14">
        <v>56</v>
      </c>
      <c r="E148" s="14" t="s">
        <v>72</v>
      </c>
      <c r="F148" s="14" t="s">
        <v>72</v>
      </c>
      <c r="G148" s="14">
        <v>31</v>
      </c>
      <c r="H148" s="14">
        <v>9</v>
      </c>
      <c r="I148" s="14">
        <v>5</v>
      </c>
      <c r="J148" s="14">
        <v>4</v>
      </c>
      <c r="K148" s="14">
        <v>7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855</v>
      </c>
      <c r="D149" s="14">
        <v>44</v>
      </c>
      <c r="E149" s="14" t="s">
        <v>72</v>
      </c>
      <c r="F149" s="14" t="s">
        <v>72</v>
      </c>
      <c r="G149" s="14">
        <v>23</v>
      </c>
      <c r="H149" s="14">
        <v>11</v>
      </c>
      <c r="I149" s="14" t="s">
        <v>72</v>
      </c>
      <c r="J149" s="14">
        <v>7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623</v>
      </c>
      <c r="D150" s="14">
        <v>23</v>
      </c>
      <c r="E150" s="14" t="s">
        <v>72</v>
      </c>
      <c r="F150" s="14" t="s">
        <v>72</v>
      </c>
      <c r="G150" s="14">
        <v>13</v>
      </c>
      <c r="H150" s="14">
        <v>4</v>
      </c>
      <c r="I150" s="14">
        <v>4</v>
      </c>
      <c r="J150" s="14">
        <v>1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381</v>
      </c>
      <c r="D151" s="14">
        <v>20</v>
      </c>
      <c r="E151" s="14" t="s">
        <v>72</v>
      </c>
      <c r="F151" s="14" t="s">
        <v>72</v>
      </c>
      <c r="G151" s="14">
        <v>13</v>
      </c>
      <c r="H151" s="14">
        <v>2</v>
      </c>
      <c r="I151" s="14" t="s">
        <v>72</v>
      </c>
      <c r="J151" s="14">
        <v>4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205</v>
      </c>
      <c r="D152" s="14">
        <v>14</v>
      </c>
      <c r="E152" s="14" t="s">
        <v>72</v>
      </c>
      <c r="F152" s="14" t="s">
        <v>72</v>
      </c>
      <c r="G152" s="14">
        <v>13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95</v>
      </c>
      <c r="D153" s="14">
        <v>3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48</v>
      </c>
      <c r="D154" s="6">
        <v>5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1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82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6984</v>
      </c>
      <c r="D5" s="5">
        <v>2319</v>
      </c>
      <c r="E5" s="5">
        <v>96</v>
      </c>
      <c r="F5" s="5">
        <v>159</v>
      </c>
      <c r="G5" s="5">
        <v>863</v>
      </c>
      <c r="H5" s="5">
        <v>701</v>
      </c>
      <c r="I5" s="5">
        <v>247</v>
      </c>
      <c r="J5" s="5">
        <v>225</v>
      </c>
      <c r="K5" s="5">
        <v>28</v>
      </c>
    </row>
    <row r="6" spans="1:34" ht="12" customHeight="1">
      <c r="A6" s="29" t="s">
        <v>63</v>
      </c>
      <c r="B6" s="10" t="s">
        <v>12</v>
      </c>
      <c r="C6" s="14">
        <v>379</v>
      </c>
      <c r="D6" s="14">
        <v>175</v>
      </c>
      <c r="E6" s="14">
        <v>92</v>
      </c>
      <c r="F6" s="14">
        <v>82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55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67</v>
      </c>
      <c r="D8" s="14">
        <v>8</v>
      </c>
      <c r="E8" s="14">
        <v>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92</v>
      </c>
      <c r="D9" s="14">
        <v>15</v>
      </c>
      <c r="E9" s="14">
        <v>15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81</v>
      </c>
      <c r="D10" s="14">
        <v>67</v>
      </c>
      <c r="E10" s="14">
        <v>63</v>
      </c>
      <c r="F10" s="14">
        <v>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84</v>
      </c>
      <c r="D11" s="14">
        <v>80</v>
      </c>
      <c r="E11" s="14">
        <v>1</v>
      </c>
      <c r="F11" s="14">
        <v>78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558</v>
      </c>
      <c r="D12" s="14">
        <v>549</v>
      </c>
      <c r="E12" s="14">
        <v>4</v>
      </c>
      <c r="F12" s="14">
        <v>77</v>
      </c>
      <c r="G12" s="14">
        <v>468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100</v>
      </c>
      <c r="D13" s="14">
        <v>99</v>
      </c>
      <c r="E13" s="14">
        <v>4</v>
      </c>
      <c r="F13" s="14">
        <v>77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114</v>
      </c>
      <c r="D14" s="14">
        <v>114</v>
      </c>
      <c r="E14" s="14" t="s">
        <v>72</v>
      </c>
      <c r="F14" s="14" t="s">
        <v>72</v>
      </c>
      <c r="G14" s="14">
        <v>114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127</v>
      </c>
      <c r="D15" s="14">
        <v>125</v>
      </c>
      <c r="E15" s="14" t="s">
        <v>72</v>
      </c>
      <c r="F15" s="14" t="s">
        <v>72</v>
      </c>
      <c r="G15" s="14">
        <v>125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107</v>
      </c>
      <c r="D16" s="14">
        <v>105</v>
      </c>
      <c r="E16" s="14" t="s">
        <v>72</v>
      </c>
      <c r="F16" s="14" t="s">
        <v>72</v>
      </c>
      <c r="G16" s="14">
        <v>105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110</v>
      </c>
      <c r="D17" s="14">
        <v>106</v>
      </c>
      <c r="E17" s="14" t="s">
        <v>72</v>
      </c>
      <c r="F17" s="14" t="s">
        <v>72</v>
      </c>
      <c r="G17" s="14">
        <v>106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520</v>
      </c>
      <c r="D18" s="14">
        <v>503</v>
      </c>
      <c r="E18" s="14" t="s">
        <v>72</v>
      </c>
      <c r="F18" s="14" t="s">
        <v>72</v>
      </c>
      <c r="G18" s="14">
        <v>295</v>
      </c>
      <c r="H18" s="14">
        <v>208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107</v>
      </c>
      <c r="D19" s="14">
        <v>102</v>
      </c>
      <c r="E19" s="14" t="s">
        <v>72</v>
      </c>
      <c r="F19" s="14" t="s">
        <v>72</v>
      </c>
      <c r="G19" s="14">
        <v>102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99</v>
      </c>
      <c r="D20" s="14">
        <v>95</v>
      </c>
      <c r="E20" s="14" t="s">
        <v>72</v>
      </c>
      <c r="F20" s="14" t="s">
        <v>72</v>
      </c>
      <c r="G20" s="14">
        <v>95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93</v>
      </c>
      <c r="D21" s="14">
        <v>93</v>
      </c>
      <c r="E21" s="14" t="s">
        <v>72</v>
      </c>
      <c r="F21" s="14" t="s">
        <v>72</v>
      </c>
      <c r="G21" s="14">
        <v>83</v>
      </c>
      <c r="H21" s="14">
        <v>10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112</v>
      </c>
      <c r="D22" s="14">
        <v>108</v>
      </c>
      <c r="E22" s="14" t="s">
        <v>72</v>
      </c>
      <c r="F22" s="14" t="s">
        <v>72</v>
      </c>
      <c r="G22" s="14">
        <v>12</v>
      </c>
      <c r="H22" s="14">
        <v>96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109</v>
      </c>
      <c r="D23" s="14">
        <v>105</v>
      </c>
      <c r="E23" s="14" t="s">
        <v>72</v>
      </c>
      <c r="F23" s="14" t="s">
        <v>72</v>
      </c>
      <c r="G23" s="14">
        <v>3</v>
      </c>
      <c r="H23" s="14">
        <v>102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590</v>
      </c>
      <c r="D24" s="14">
        <v>473</v>
      </c>
      <c r="E24" s="14" t="s">
        <v>72</v>
      </c>
      <c r="F24" s="14" t="s">
        <v>72</v>
      </c>
      <c r="G24" s="14">
        <v>10</v>
      </c>
      <c r="H24" s="14">
        <v>378</v>
      </c>
      <c r="I24" s="14">
        <v>43</v>
      </c>
      <c r="J24" s="14">
        <v>42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128</v>
      </c>
      <c r="D25" s="14">
        <v>121</v>
      </c>
      <c r="E25" s="14" t="s">
        <v>72</v>
      </c>
      <c r="F25" s="14" t="s">
        <v>72</v>
      </c>
      <c r="G25" s="14">
        <v>2</v>
      </c>
      <c r="H25" s="14">
        <v>119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119</v>
      </c>
      <c r="D26" s="14">
        <v>106</v>
      </c>
      <c r="E26" s="14" t="s">
        <v>72</v>
      </c>
      <c r="F26" s="14" t="s">
        <v>72</v>
      </c>
      <c r="G26" s="14">
        <v>2</v>
      </c>
      <c r="H26" s="14">
        <v>104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115</v>
      </c>
      <c r="D27" s="14">
        <v>98</v>
      </c>
      <c r="E27" s="14" t="s">
        <v>72</v>
      </c>
      <c r="F27" s="14" t="s">
        <v>72</v>
      </c>
      <c r="G27" s="14">
        <v>2</v>
      </c>
      <c r="H27" s="14">
        <v>93</v>
      </c>
      <c r="I27" s="14">
        <v>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128</v>
      </c>
      <c r="D28" s="14">
        <v>89</v>
      </c>
      <c r="E28" s="14" t="s">
        <v>72</v>
      </c>
      <c r="F28" s="14" t="s">
        <v>72</v>
      </c>
      <c r="G28" s="14">
        <v>2</v>
      </c>
      <c r="H28" s="14">
        <v>48</v>
      </c>
      <c r="I28" s="14">
        <v>24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100</v>
      </c>
      <c r="D29" s="14">
        <v>59</v>
      </c>
      <c r="E29" s="14" t="s">
        <v>72</v>
      </c>
      <c r="F29" s="14" t="s">
        <v>72</v>
      </c>
      <c r="G29" s="14">
        <v>2</v>
      </c>
      <c r="H29" s="14">
        <v>14</v>
      </c>
      <c r="I29" s="14">
        <v>17</v>
      </c>
      <c r="J29" s="14">
        <v>26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508</v>
      </c>
      <c r="D30" s="14">
        <v>194</v>
      </c>
      <c r="E30" s="14" t="s">
        <v>72</v>
      </c>
      <c r="F30" s="14" t="s">
        <v>72</v>
      </c>
      <c r="G30" s="14">
        <v>8</v>
      </c>
      <c r="H30" s="14">
        <v>33</v>
      </c>
      <c r="I30" s="14">
        <v>76</v>
      </c>
      <c r="J30" s="14">
        <v>72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104</v>
      </c>
      <c r="D31" s="14">
        <v>58</v>
      </c>
      <c r="E31" s="14" t="s">
        <v>72</v>
      </c>
      <c r="F31" s="14" t="s">
        <v>72</v>
      </c>
      <c r="G31" s="14">
        <v>4</v>
      </c>
      <c r="H31" s="14">
        <v>13</v>
      </c>
      <c r="I31" s="14">
        <v>21</v>
      </c>
      <c r="J31" s="14">
        <v>18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105</v>
      </c>
      <c r="D32" s="14">
        <v>36</v>
      </c>
      <c r="E32" s="14" t="s">
        <v>72</v>
      </c>
      <c r="F32" s="14" t="s">
        <v>72</v>
      </c>
      <c r="G32" s="14">
        <v>3</v>
      </c>
      <c r="H32" s="14">
        <v>8</v>
      </c>
      <c r="I32" s="14">
        <v>15</v>
      </c>
      <c r="J32" s="14">
        <v>9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95</v>
      </c>
      <c r="D33" s="14">
        <v>27</v>
      </c>
      <c r="E33" s="14" t="s">
        <v>72</v>
      </c>
      <c r="F33" s="14" t="s">
        <v>72</v>
      </c>
      <c r="G33" s="14">
        <v>1</v>
      </c>
      <c r="H33" s="14">
        <v>4</v>
      </c>
      <c r="I33" s="14">
        <v>10</v>
      </c>
      <c r="J33" s="14">
        <v>12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98</v>
      </c>
      <c r="D34" s="14">
        <v>33</v>
      </c>
      <c r="E34" s="14" t="s">
        <v>72</v>
      </c>
      <c r="F34" s="14" t="s">
        <v>72</v>
      </c>
      <c r="G34" s="14" t="s">
        <v>72</v>
      </c>
      <c r="H34" s="14">
        <v>5</v>
      </c>
      <c r="I34" s="14">
        <v>12</v>
      </c>
      <c r="J34" s="14">
        <v>16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106</v>
      </c>
      <c r="D35" s="14">
        <v>40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18</v>
      </c>
      <c r="J35" s="14">
        <v>17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589</v>
      </c>
      <c r="D36" s="14">
        <v>123</v>
      </c>
      <c r="E36" s="14" t="s">
        <v>72</v>
      </c>
      <c r="F36" s="14" t="s">
        <v>72</v>
      </c>
      <c r="G36" s="14">
        <v>4</v>
      </c>
      <c r="H36" s="14">
        <v>15</v>
      </c>
      <c r="I36" s="14">
        <v>43</v>
      </c>
      <c r="J36" s="14">
        <v>55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116</v>
      </c>
      <c r="D37" s="14">
        <v>27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13</v>
      </c>
      <c r="J37" s="14">
        <v>12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123</v>
      </c>
      <c r="D38" s="14">
        <v>33</v>
      </c>
      <c r="E38" s="14" t="s">
        <v>72</v>
      </c>
      <c r="F38" s="14" t="s">
        <v>72</v>
      </c>
      <c r="G38" s="14">
        <v>2</v>
      </c>
      <c r="H38" s="14">
        <v>2</v>
      </c>
      <c r="I38" s="14">
        <v>10</v>
      </c>
      <c r="J38" s="14">
        <v>16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120</v>
      </c>
      <c r="D39" s="14">
        <v>27</v>
      </c>
      <c r="E39" s="14" t="s">
        <v>72</v>
      </c>
      <c r="F39" s="14" t="s">
        <v>72</v>
      </c>
      <c r="G39" s="14">
        <v>1</v>
      </c>
      <c r="H39" s="14">
        <v>6</v>
      </c>
      <c r="I39" s="14">
        <v>8</v>
      </c>
      <c r="J39" s="14">
        <v>10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106</v>
      </c>
      <c r="D40" s="14">
        <v>21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7</v>
      </c>
      <c r="J40" s="14">
        <v>11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124</v>
      </c>
      <c r="D41" s="14">
        <v>15</v>
      </c>
      <c r="E41" s="14" t="s">
        <v>72</v>
      </c>
      <c r="F41" s="14" t="s">
        <v>72</v>
      </c>
      <c r="G41" s="14">
        <v>1</v>
      </c>
      <c r="H41" s="14">
        <v>3</v>
      </c>
      <c r="I41" s="14">
        <v>5</v>
      </c>
      <c r="J41" s="14">
        <v>6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508</v>
      </c>
      <c r="D42" s="14">
        <v>76</v>
      </c>
      <c r="E42" s="14" t="s">
        <v>72</v>
      </c>
      <c r="F42" s="14" t="s">
        <v>72</v>
      </c>
      <c r="G42" s="14">
        <v>11</v>
      </c>
      <c r="H42" s="14">
        <v>12</v>
      </c>
      <c r="I42" s="14">
        <v>23</v>
      </c>
      <c r="J42" s="14">
        <v>28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471</v>
      </c>
      <c r="D43" s="14">
        <v>54</v>
      </c>
      <c r="E43" s="14" t="s">
        <v>72</v>
      </c>
      <c r="F43" s="14" t="s">
        <v>72</v>
      </c>
      <c r="G43" s="14">
        <v>7</v>
      </c>
      <c r="H43" s="14">
        <v>12</v>
      </c>
      <c r="I43" s="14">
        <v>19</v>
      </c>
      <c r="J43" s="14">
        <v>11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522</v>
      </c>
      <c r="D44" s="14">
        <v>54</v>
      </c>
      <c r="E44" s="14" t="s">
        <v>72</v>
      </c>
      <c r="F44" s="14" t="s">
        <v>72</v>
      </c>
      <c r="G44" s="14">
        <v>10</v>
      </c>
      <c r="H44" s="14">
        <v>18</v>
      </c>
      <c r="I44" s="14">
        <v>14</v>
      </c>
      <c r="J44" s="14">
        <v>10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459</v>
      </c>
      <c r="D45" s="14">
        <v>25</v>
      </c>
      <c r="E45" s="14" t="s">
        <v>72</v>
      </c>
      <c r="F45" s="14" t="s">
        <v>72</v>
      </c>
      <c r="G45" s="14">
        <v>5</v>
      </c>
      <c r="H45" s="14">
        <v>7</v>
      </c>
      <c r="I45" s="14">
        <v>7</v>
      </c>
      <c r="J45" s="14">
        <v>1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388</v>
      </c>
      <c r="D46" s="14">
        <v>28</v>
      </c>
      <c r="E46" s="14" t="s">
        <v>72</v>
      </c>
      <c r="F46" s="14" t="s">
        <v>72</v>
      </c>
      <c r="G46" s="14">
        <v>6</v>
      </c>
      <c r="H46" s="14">
        <v>10</v>
      </c>
      <c r="I46" s="14">
        <v>7</v>
      </c>
      <c r="J46" s="14">
        <v>3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336</v>
      </c>
      <c r="D47" s="14">
        <v>13</v>
      </c>
      <c r="E47" s="14" t="s">
        <v>72</v>
      </c>
      <c r="F47" s="14" t="s">
        <v>72</v>
      </c>
      <c r="G47" s="14">
        <v>7</v>
      </c>
      <c r="H47" s="14" t="s">
        <v>72</v>
      </c>
      <c r="I47" s="14">
        <v>5</v>
      </c>
      <c r="J47" s="14">
        <v>1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328</v>
      </c>
      <c r="D48" s="14">
        <v>15</v>
      </c>
      <c r="E48" s="14" t="s">
        <v>72</v>
      </c>
      <c r="F48" s="14" t="s">
        <v>72</v>
      </c>
      <c r="G48" s="14">
        <v>8</v>
      </c>
      <c r="H48" s="14">
        <v>2</v>
      </c>
      <c r="I48" s="14">
        <v>3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288</v>
      </c>
      <c r="D49" s="14">
        <v>13</v>
      </c>
      <c r="E49" s="14" t="s">
        <v>72</v>
      </c>
      <c r="F49" s="14" t="s">
        <v>72</v>
      </c>
      <c r="G49" s="14">
        <v>7</v>
      </c>
      <c r="H49" s="14">
        <v>3</v>
      </c>
      <c r="I49" s="14">
        <v>3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232</v>
      </c>
      <c r="D50" s="14">
        <v>11</v>
      </c>
      <c r="E50" s="14" t="s">
        <v>72</v>
      </c>
      <c r="F50" s="14" t="s">
        <v>72</v>
      </c>
      <c r="G50" s="14">
        <v>8</v>
      </c>
      <c r="H50" s="14">
        <v>2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153</v>
      </c>
      <c r="D51" s="14">
        <v>2</v>
      </c>
      <c r="E51" s="14" t="s">
        <v>72</v>
      </c>
      <c r="F51" s="14" t="s">
        <v>72</v>
      </c>
      <c r="G51" s="14">
        <v>1</v>
      </c>
      <c r="H51" s="14" t="s">
        <v>72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76</v>
      </c>
      <c r="D52" s="14">
        <v>8</v>
      </c>
      <c r="E52" s="14" t="s">
        <v>72</v>
      </c>
      <c r="F52" s="14" t="s">
        <v>72</v>
      </c>
      <c r="G52" s="14">
        <v>5</v>
      </c>
      <c r="H52" s="14">
        <v>1</v>
      </c>
      <c r="I52" s="14">
        <v>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42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37</v>
      </c>
      <c r="D54" s="14">
        <v>2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3458</v>
      </c>
      <c r="D55" s="5">
        <v>1203</v>
      </c>
      <c r="E55" s="5">
        <v>43</v>
      </c>
      <c r="F55" s="5">
        <v>79</v>
      </c>
      <c r="G55" s="5">
        <v>403</v>
      </c>
      <c r="H55" s="5">
        <v>349</v>
      </c>
      <c r="I55" s="5">
        <v>167</v>
      </c>
      <c r="J55" s="5">
        <v>145</v>
      </c>
      <c r="K55" s="5">
        <v>17</v>
      </c>
    </row>
    <row r="56" spans="1:15" ht="12" customHeight="1">
      <c r="A56" s="29" t="s">
        <v>63</v>
      </c>
      <c r="B56" s="10" t="s">
        <v>12</v>
      </c>
      <c r="C56" s="14">
        <v>170</v>
      </c>
      <c r="D56" s="14">
        <v>78</v>
      </c>
      <c r="E56" s="14">
        <v>40</v>
      </c>
      <c r="F56" s="14">
        <v>37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34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26</v>
      </c>
      <c r="D58" s="14">
        <v>5</v>
      </c>
      <c r="E58" s="14">
        <v>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36</v>
      </c>
      <c r="D59" s="14">
        <v>4</v>
      </c>
      <c r="E59" s="14">
        <v>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35</v>
      </c>
      <c r="D60" s="14">
        <v>27</v>
      </c>
      <c r="E60" s="14">
        <v>27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39</v>
      </c>
      <c r="D61" s="14">
        <v>38</v>
      </c>
      <c r="E61" s="14" t="s">
        <v>72</v>
      </c>
      <c r="F61" s="14">
        <v>37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279</v>
      </c>
      <c r="D62" s="14">
        <v>276</v>
      </c>
      <c r="E62" s="14">
        <v>3</v>
      </c>
      <c r="F62" s="14">
        <v>42</v>
      </c>
      <c r="G62" s="14">
        <v>231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54</v>
      </c>
      <c r="D63" s="14">
        <v>54</v>
      </c>
      <c r="E63" s="14">
        <v>3</v>
      </c>
      <c r="F63" s="14">
        <v>42</v>
      </c>
      <c r="G63" s="14">
        <v>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57</v>
      </c>
      <c r="D64" s="14">
        <v>57</v>
      </c>
      <c r="E64" s="14" t="s">
        <v>72</v>
      </c>
      <c r="F64" s="14" t="s">
        <v>72</v>
      </c>
      <c r="G64" s="14">
        <v>57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61</v>
      </c>
      <c r="D65" s="14">
        <v>59</v>
      </c>
      <c r="E65" s="14" t="s">
        <v>72</v>
      </c>
      <c r="F65" s="14" t="s">
        <v>72</v>
      </c>
      <c r="G65" s="14">
        <v>59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59</v>
      </c>
      <c r="D66" s="14">
        <v>59</v>
      </c>
      <c r="E66" s="14" t="s">
        <v>72</v>
      </c>
      <c r="F66" s="14" t="s">
        <v>72</v>
      </c>
      <c r="G66" s="14">
        <v>59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48</v>
      </c>
      <c r="D67" s="14">
        <v>47</v>
      </c>
      <c r="E67" s="14" t="s">
        <v>72</v>
      </c>
      <c r="F67" s="14" t="s">
        <v>72</v>
      </c>
      <c r="G67" s="14">
        <v>47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240</v>
      </c>
      <c r="D68" s="14">
        <v>233</v>
      </c>
      <c r="E68" s="14" t="s">
        <v>72</v>
      </c>
      <c r="F68" s="14" t="s">
        <v>72</v>
      </c>
      <c r="G68" s="14">
        <v>134</v>
      </c>
      <c r="H68" s="14">
        <v>99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50</v>
      </c>
      <c r="D69" s="14">
        <v>48</v>
      </c>
      <c r="E69" s="14" t="s">
        <v>72</v>
      </c>
      <c r="F69" s="14" t="s">
        <v>72</v>
      </c>
      <c r="G69" s="14">
        <v>48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46</v>
      </c>
      <c r="D70" s="14">
        <v>45</v>
      </c>
      <c r="E70" s="14" t="s">
        <v>72</v>
      </c>
      <c r="F70" s="14" t="s">
        <v>72</v>
      </c>
      <c r="G70" s="14">
        <v>45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40</v>
      </c>
      <c r="D71" s="14">
        <v>40</v>
      </c>
      <c r="E71" s="14" t="s">
        <v>72</v>
      </c>
      <c r="F71" s="14" t="s">
        <v>72</v>
      </c>
      <c r="G71" s="14">
        <v>37</v>
      </c>
      <c r="H71" s="14">
        <v>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53</v>
      </c>
      <c r="D72" s="14">
        <v>52</v>
      </c>
      <c r="E72" s="14" t="s">
        <v>72</v>
      </c>
      <c r="F72" s="14" t="s">
        <v>72</v>
      </c>
      <c r="G72" s="14">
        <v>3</v>
      </c>
      <c r="H72" s="14">
        <v>49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51</v>
      </c>
      <c r="D73" s="14">
        <v>48</v>
      </c>
      <c r="E73" s="14" t="s">
        <v>72</v>
      </c>
      <c r="F73" s="14" t="s">
        <v>72</v>
      </c>
      <c r="G73" s="14">
        <v>1</v>
      </c>
      <c r="H73" s="14">
        <v>47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300</v>
      </c>
      <c r="D74" s="14">
        <v>249</v>
      </c>
      <c r="E74" s="14" t="s">
        <v>72</v>
      </c>
      <c r="F74" s="14" t="s">
        <v>72</v>
      </c>
      <c r="G74" s="14">
        <v>3</v>
      </c>
      <c r="H74" s="14">
        <v>194</v>
      </c>
      <c r="I74" s="14">
        <v>27</v>
      </c>
      <c r="J74" s="14">
        <v>25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63</v>
      </c>
      <c r="D75" s="14">
        <v>60</v>
      </c>
      <c r="E75" s="14" t="s">
        <v>72</v>
      </c>
      <c r="F75" s="14" t="s">
        <v>72</v>
      </c>
      <c r="G75" s="14" t="s">
        <v>72</v>
      </c>
      <c r="H75" s="14">
        <v>60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55</v>
      </c>
      <c r="D76" s="14">
        <v>51</v>
      </c>
      <c r="E76" s="14" t="s">
        <v>72</v>
      </c>
      <c r="F76" s="14" t="s">
        <v>72</v>
      </c>
      <c r="G76" s="14" t="s">
        <v>72</v>
      </c>
      <c r="H76" s="14">
        <v>51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64</v>
      </c>
      <c r="D77" s="14">
        <v>57</v>
      </c>
      <c r="E77" s="14" t="s">
        <v>72</v>
      </c>
      <c r="F77" s="14" t="s">
        <v>72</v>
      </c>
      <c r="G77" s="14">
        <v>1</v>
      </c>
      <c r="H77" s="14">
        <v>53</v>
      </c>
      <c r="I77" s="14">
        <v>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68</v>
      </c>
      <c r="D78" s="14">
        <v>50</v>
      </c>
      <c r="E78" s="14" t="s">
        <v>72</v>
      </c>
      <c r="F78" s="14" t="s">
        <v>72</v>
      </c>
      <c r="G78" s="14">
        <v>1</v>
      </c>
      <c r="H78" s="14">
        <v>25</v>
      </c>
      <c r="I78" s="14">
        <v>13</v>
      </c>
      <c r="J78" s="14">
        <v>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50</v>
      </c>
      <c r="D79" s="14">
        <v>31</v>
      </c>
      <c r="E79" s="14" t="s">
        <v>72</v>
      </c>
      <c r="F79" s="14" t="s">
        <v>72</v>
      </c>
      <c r="G79" s="14">
        <v>1</v>
      </c>
      <c r="H79" s="14">
        <v>5</v>
      </c>
      <c r="I79" s="14">
        <v>12</v>
      </c>
      <c r="J79" s="14">
        <v>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245</v>
      </c>
      <c r="D80" s="14">
        <v>115</v>
      </c>
      <c r="E80" s="14" t="s">
        <v>72</v>
      </c>
      <c r="F80" s="14" t="s">
        <v>72</v>
      </c>
      <c r="G80" s="14">
        <v>3</v>
      </c>
      <c r="H80" s="14">
        <v>13</v>
      </c>
      <c r="I80" s="14">
        <v>50</v>
      </c>
      <c r="J80" s="14">
        <v>47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53</v>
      </c>
      <c r="D81" s="14">
        <v>34</v>
      </c>
      <c r="E81" s="14" t="s">
        <v>72</v>
      </c>
      <c r="F81" s="14" t="s">
        <v>72</v>
      </c>
      <c r="G81" s="14">
        <v>1</v>
      </c>
      <c r="H81" s="14">
        <v>4</v>
      </c>
      <c r="I81" s="14">
        <v>15</v>
      </c>
      <c r="J81" s="14">
        <v>13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50</v>
      </c>
      <c r="D82" s="14">
        <v>19</v>
      </c>
      <c r="E82" s="14" t="s">
        <v>72</v>
      </c>
      <c r="F82" s="14" t="s">
        <v>72</v>
      </c>
      <c r="G82" s="14">
        <v>1</v>
      </c>
      <c r="H82" s="14">
        <v>2</v>
      </c>
      <c r="I82" s="14">
        <v>10</v>
      </c>
      <c r="J82" s="14">
        <v>6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41</v>
      </c>
      <c r="D83" s="14">
        <v>14</v>
      </c>
      <c r="E83" s="14" t="s">
        <v>72</v>
      </c>
      <c r="F83" s="14" t="s">
        <v>72</v>
      </c>
      <c r="G83" s="14">
        <v>1</v>
      </c>
      <c r="H83" s="14">
        <v>2</v>
      </c>
      <c r="I83" s="14">
        <v>4</v>
      </c>
      <c r="J83" s="14">
        <v>7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46</v>
      </c>
      <c r="D84" s="14">
        <v>19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6</v>
      </c>
      <c r="J84" s="14">
        <v>9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55</v>
      </c>
      <c r="D85" s="14">
        <v>29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15</v>
      </c>
      <c r="J85" s="14">
        <v>12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287</v>
      </c>
      <c r="D86" s="14">
        <v>76</v>
      </c>
      <c r="E86" s="14" t="s">
        <v>72</v>
      </c>
      <c r="F86" s="14" t="s">
        <v>72</v>
      </c>
      <c r="G86" s="14">
        <v>2</v>
      </c>
      <c r="H86" s="14">
        <v>7</v>
      </c>
      <c r="I86" s="14">
        <v>29</v>
      </c>
      <c r="J86" s="14">
        <v>34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49</v>
      </c>
      <c r="D87" s="14">
        <v>16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9</v>
      </c>
      <c r="J87" s="14">
        <v>7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62</v>
      </c>
      <c r="D88" s="14">
        <v>18</v>
      </c>
      <c r="E88" s="14" t="s">
        <v>72</v>
      </c>
      <c r="F88" s="14" t="s">
        <v>72</v>
      </c>
      <c r="G88" s="14">
        <v>2</v>
      </c>
      <c r="H88" s="14">
        <v>2</v>
      </c>
      <c r="I88" s="14">
        <v>5</v>
      </c>
      <c r="J88" s="14">
        <v>8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64</v>
      </c>
      <c r="D89" s="14">
        <v>20</v>
      </c>
      <c r="E89" s="14" t="s">
        <v>72</v>
      </c>
      <c r="F89" s="14" t="s">
        <v>72</v>
      </c>
      <c r="G89" s="14" t="s">
        <v>72</v>
      </c>
      <c r="H89" s="14">
        <v>4</v>
      </c>
      <c r="I89" s="14">
        <v>6</v>
      </c>
      <c r="J89" s="14">
        <v>8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51</v>
      </c>
      <c r="D90" s="14">
        <v>14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5</v>
      </c>
      <c r="J90" s="14">
        <v>7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61</v>
      </c>
      <c r="D91" s="14">
        <v>8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4</v>
      </c>
      <c r="J91" s="14">
        <v>4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246</v>
      </c>
      <c r="D92" s="14">
        <v>48</v>
      </c>
      <c r="E92" s="14" t="s">
        <v>72</v>
      </c>
      <c r="F92" s="14" t="s">
        <v>72</v>
      </c>
      <c r="G92" s="14">
        <v>3</v>
      </c>
      <c r="H92" s="14">
        <v>7</v>
      </c>
      <c r="I92" s="14">
        <v>17</v>
      </c>
      <c r="J92" s="14">
        <v>20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257</v>
      </c>
      <c r="D93" s="14">
        <v>32</v>
      </c>
      <c r="E93" s="14" t="s">
        <v>72</v>
      </c>
      <c r="F93" s="14" t="s">
        <v>72</v>
      </c>
      <c r="G93" s="14">
        <v>3</v>
      </c>
      <c r="H93" s="14">
        <v>5</v>
      </c>
      <c r="I93" s="14">
        <v>13</v>
      </c>
      <c r="J93" s="14">
        <v>9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274</v>
      </c>
      <c r="D94" s="14">
        <v>38</v>
      </c>
      <c r="E94" s="14" t="s">
        <v>72</v>
      </c>
      <c r="F94" s="14" t="s">
        <v>72</v>
      </c>
      <c r="G94" s="14">
        <v>4</v>
      </c>
      <c r="H94" s="14">
        <v>12</v>
      </c>
      <c r="I94" s="14">
        <v>12</v>
      </c>
      <c r="J94" s="14">
        <v>8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228</v>
      </c>
      <c r="D95" s="14">
        <v>15</v>
      </c>
      <c r="E95" s="14" t="s">
        <v>72</v>
      </c>
      <c r="F95" s="14" t="s">
        <v>72</v>
      </c>
      <c r="G95" s="14">
        <v>2</v>
      </c>
      <c r="H95" s="14">
        <v>5</v>
      </c>
      <c r="I95" s="14">
        <v>5</v>
      </c>
      <c r="J95" s="14" t="s">
        <v>72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174</v>
      </c>
      <c r="D96" s="14">
        <v>11</v>
      </c>
      <c r="E96" s="14" t="s">
        <v>72</v>
      </c>
      <c r="F96" s="14" t="s">
        <v>72</v>
      </c>
      <c r="G96" s="14">
        <v>2</v>
      </c>
      <c r="H96" s="14">
        <v>3</v>
      </c>
      <c r="I96" s="14">
        <v>3</v>
      </c>
      <c r="J96" s="14">
        <v>1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154</v>
      </c>
      <c r="D97" s="14">
        <v>7</v>
      </c>
      <c r="E97" s="14" t="s">
        <v>72</v>
      </c>
      <c r="F97" s="14" t="s">
        <v>72</v>
      </c>
      <c r="G97" s="14">
        <v>3</v>
      </c>
      <c r="H97" s="14" t="s">
        <v>72</v>
      </c>
      <c r="I97" s="14">
        <v>4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163</v>
      </c>
      <c r="D98" s="14">
        <v>10</v>
      </c>
      <c r="E98" s="14" t="s">
        <v>72</v>
      </c>
      <c r="F98" s="14" t="s">
        <v>72</v>
      </c>
      <c r="G98" s="14">
        <v>7</v>
      </c>
      <c r="H98" s="14" t="s">
        <v>72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147</v>
      </c>
      <c r="D99" s="14">
        <v>5</v>
      </c>
      <c r="E99" s="14" t="s">
        <v>72</v>
      </c>
      <c r="F99" s="14" t="s">
        <v>72</v>
      </c>
      <c r="G99" s="14">
        <v>1</v>
      </c>
      <c r="H99" s="14">
        <v>2</v>
      </c>
      <c r="I99" s="14">
        <v>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114</v>
      </c>
      <c r="D100" s="14">
        <v>3</v>
      </c>
      <c r="E100" s="14" t="s">
        <v>72</v>
      </c>
      <c r="F100" s="14" t="s">
        <v>72</v>
      </c>
      <c r="G100" s="14">
        <v>1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75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47</v>
      </c>
      <c r="D102" s="14">
        <v>4</v>
      </c>
      <c r="E102" s="14" t="s">
        <v>72</v>
      </c>
      <c r="F102" s="14" t="s">
        <v>72</v>
      </c>
      <c r="G102" s="14">
        <v>1</v>
      </c>
      <c r="H102" s="14">
        <v>1</v>
      </c>
      <c r="I102" s="14">
        <v>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27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31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3526</v>
      </c>
      <c r="D105" s="5">
        <v>1116</v>
      </c>
      <c r="E105" s="5">
        <v>53</v>
      </c>
      <c r="F105" s="5">
        <v>80</v>
      </c>
      <c r="G105" s="5">
        <v>460</v>
      </c>
      <c r="H105" s="5">
        <v>352</v>
      </c>
      <c r="I105" s="5">
        <v>80</v>
      </c>
      <c r="J105" s="5">
        <v>80</v>
      </c>
      <c r="K105" s="5">
        <v>11</v>
      </c>
    </row>
    <row r="106" spans="1:15" ht="12" customHeight="1">
      <c r="A106" s="29" t="s">
        <v>63</v>
      </c>
      <c r="B106" s="10" t="s">
        <v>12</v>
      </c>
      <c r="C106" s="14">
        <v>209</v>
      </c>
      <c r="D106" s="14">
        <v>97</v>
      </c>
      <c r="E106" s="14">
        <v>52</v>
      </c>
      <c r="F106" s="14">
        <v>45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21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41</v>
      </c>
      <c r="D108" s="14">
        <v>3</v>
      </c>
      <c r="E108" s="14">
        <v>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56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46</v>
      </c>
      <c r="D110" s="14">
        <v>40</v>
      </c>
      <c r="E110" s="14">
        <v>36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45</v>
      </c>
      <c r="D111" s="14">
        <v>42</v>
      </c>
      <c r="E111" s="14">
        <v>1</v>
      </c>
      <c r="F111" s="14">
        <v>41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279</v>
      </c>
      <c r="D112" s="14">
        <v>273</v>
      </c>
      <c r="E112" s="14">
        <v>1</v>
      </c>
      <c r="F112" s="14">
        <v>35</v>
      </c>
      <c r="G112" s="14">
        <v>237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46</v>
      </c>
      <c r="D113" s="14">
        <v>45</v>
      </c>
      <c r="E113" s="14">
        <v>1</v>
      </c>
      <c r="F113" s="14">
        <v>35</v>
      </c>
      <c r="G113" s="14">
        <v>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57</v>
      </c>
      <c r="D114" s="14">
        <v>57</v>
      </c>
      <c r="E114" s="14" t="s">
        <v>72</v>
      </c>
      <c r="F114" s="14" t="s">
        <v>72</v>
      </c>
      <c r="G114" s="14">
        <v>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66</v>
      </c>
      <c r="D115" s="14">
        <v>66</v>
      </c>
      <c r="E115" s="14" t="s">
        <v>72</v>
      </c>
      <c r="F115" s="14" t="s">
        <v>72</v>
      </c>
      <c r="G115" s="14">
        <v>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48</v>
      </c>
      <c r="D116" s="14">
        <v>46</v>
      </c>
      <c r="E116" s="14" t="s">
        <v>72</v>
      </c>
      <c r="F116" s="14" t="s">
        <v>72</v>
      </c>
      <c r="G116" s="14">
        <v>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62</v>
      </c>
      <c r="D117" s="14">
        <v>59</v>
      </c>
      <c r="E117" s="14" t="s">
        <v>72</v>
      </c>
      <c r="F117" s="14" t="s">
        <v>72</v>
      </c>
      <c r="G117" s="14">
        <v>59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280</v>
      </c>
      <c r="D118" s="14">
        <v>270</v>
      </c>
      <c r="E118" s="14" t="s">
        <v>72</v>
      </c>
      <c r="F118" s="14" t="s">
        <v>72</v>
      </c>
      <c r="G118" s="14">
        <v>161</v>
      </c>
      <c r="H118" s="14">
        <v>109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57</v>
      </c>
      <c r="D119" s="14">
        <v>54</v>
      </c>
      <c r="E119" s="14" t="s">
        <v>72</v>
      </c>
      <c r="F119" s="14" t="s">
        <v>72</v>
      </c>
      <c r="G119" s="14">
        <v>54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53</v>
      </c>
      <c r="D120" s="14">
        <v>50</v>
      </c>
      <c r="E120" s="14" t="s">
        <v>72</v>
      </c>
      <c r="F120" s="14" t="s">
        <v>72</v>
      </c>
      <c r="G120" s="14">
        <v>50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53</v>
      </c>
      <c r="D121" s="14">
        <v>53</v>
      </c>
      <c r="E121" s="14" t="s">
        <v>72</v>
      </c>
      <c r="F121" s="14" t="s">
        <v>72</v>
      </c>
      <c r="G121" s="14">
        <v>46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59</v>
      </c>
      <c r="D122" s="14">
        <v>56</v>
      </c>
      <c r="E122" s="14" t="s">
        <v>72</v>
      </c>
      <c r="F122" s="14" t="s">
        <v>72</v>
      </c>
      <c r="G122" s="14">
        <v>9</v>
      </c>
      <c r="H122" s="14">
        <v>47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58</v>
      </c>
      <c r="D123" s="14">
        <v>57</v>
      </c>
      <c r="E123" s="14" t="s">
        <v>72</v>
      </c>
      <c r="F123" s="14" t="s">
        <v>72</v>
      </c>
      <c r="G123" s="14">
        <v>2</v>
      </c>
      <c r="H123" s="14">
        <v>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290</v>
      </c>
      <c r="D124" s="14">
        <v>224</v>
      </c>
      <c r="E124" s="14" t="s">
        <v>72</v>
      </c>
      <c r="F124" s="14" t="s">
        <v>72</v>
      </c>
      <c r="G124" s="14">
        <v>7</v>
      </c>
      <c r="H124" s="14">
        <v>184</v>
      </c>
      <c r="I124" s="14">
        <v>16</v>
      </c>
      <c r="J124" s="14">
        <v>17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65</v>
      </c>
      <c r="D125" s="14">
        <v>61</v>
      </c>
      <c r="E125" s="14" t="s">
        <v>72</v>
      </c>
      <c r="F125" s="14" t="s">
        <v>72</v>
      </c>
      <c r="G125" s="14">
        <v>2</v>
      </c>
      <c r="H125" s="14">
        <v>59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64</v>
      </c>
      <c r="D126" s="14">
        <v>55</v>
      </c>
      <c r="E126" s="14" t="s">
        <v>72</v>
      </c>
      <c r="F126" s="14" t="s">
        <v>72</v>
      </c>
      <c r="G126" s="14">
        <v>2</v>
      </c>
      <c r="H126" s="14">
        <v>53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51</v>
      </c>
      <c r="D127" s="14">
        <v>41</v>
      </c>
      <c r="E127" s="14" t="s">
        <v>72</v>
      </c>
      <c r="F127" s="14" t="s">
        <v>72</v>
      </c>
      <c r="G127" s="14">
        <v>1</v>
      </c>
      <c r="H127" s="14">
        <v>40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60</v>
      </c>
      <c r="D128" s="14">
        <v>39</v>
      </c>
      <c r="E128" s="14" t="s">
        <v>72</v>
      </c>
      <c r="F128" s="14" t="s">
        <v>72</v>
      </c>
      <c r="G128" s="14">
        <v>1</v>
      </c>
      <c r="H128" s="14">
        <v>23</v>
      </c>
      <c r="I128" s="14">
        <v>11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50</v>
      </c>
      <c r="D129" s="14">
        <v>28</v>
      </c>
      <c r="E129" s="14" t="s">
        <v>72</v>
      </c>
      <c r="F129" s="14" t="s">
        <v>72</v>
      </c>
      <c r="G129" s="14">
        <v>1</v>
      </c>
      <c r="H129" s="14">
        <v>9</v>
      </c>
      <c r="I129" s="14">
        <v>5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263</v>
      </c>
      <c r="D130" s="14">
        <v>79</v>
      </c>
      <c r="E130" s="14" t="s">
        <v>72</v>
      </c>
      <c r="F130" s="14" t="s">
        <v>72</v>
      </c>
      <c r="G130" s="14">
        <v>5</v>
      </c>
      <c r="H130" s="14">
        <v>20</v>
      </c>
      <c r="I130" s="14">
        <v>26</v>
      </c>
      <c r="J130" s="14">
        <v>25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51</v>
      </c>
      <c r="D131" s="14">
        <v>24</v>
      </c>
      <c r="E131" s="14" t="s">
        <v>72</v>
      </c>
      <c r="F131" s="14" t="s">
        <v>72</v>
      </c>
      <c r="G131" s="14">
        <v>3</v>
      </c>
      <c r="H131" s="14">
        <v>9</v>
      </c>
      <c r="I131" s="14">
        <v>6</v>
      </c>
      <c r="J131" s="14">
        <v>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55</v>
      </c>
      <c r="D132" s="14">
        <v>17</v>
      </c>
      <c r="E132" s="14" t="s">
        <v>72</v>
      </c>
      <c r="F132" s="14" t="s">
        <v>72</v>
      </c>
      <c r="G132" s="14">
        <v>2</v>
      </c>
      <c r="H132" s="14">
        <v>6</v>
      </c>
      <c r="I132" s="14">
        <v>5</v>
      </c>
      <c r="J132" s="14">
        <v>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54</v>
      </c>
      <c r="D133" s="14">
        <v>13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6</v>
      </c>
      <c r="J133" s="14">
        <v>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52</v>
      </c>
      <c r="D134" s="14">
        <v>14</v>
      </c>
      <c r="E134" s="14" t="s">
        <v>72</v>
      </c>
      <c r="F134" s="14" t="s">
        <v>72</v>
      </c>
      <c r="G134" s="14" t="s">
        <v>72</v>
      </c>
      <c r="H134" s="14">
        <v>1</v>
      </c>
      <c r="I134" s="14">
        <v>6</v>
      </c>
      <c r="J134" s="14">
        <v>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51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3</v>
      </c>
      <c r="J135" s="14">
        <v>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302</v>
      </c>
      <c r="D136" s="14">
        <v>47</v>
      </c>
      <c r="E136" s="14" t="s">
        <v>72</v>
      </c>
      <c r="F136" s="14" t="s">
        <v>72</v>
      </c>
      <c r="G136" s="14">
        <v>2</v>
      </c>
      <c r="H136" s="14">
        <v>8</v>
      </c>
      <c r="I136" s="14">
        <v>14</v>
      </c>
      <c r="J136" s="14">
        <v>21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67</v>
      </c>
      <c r="D137" s="14">
        <v>11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4</v>
      </c>
      <c r="J137" s="14">
        <v>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61</v>
      </c>
      <c r="D138" s="14">
        <v>15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5</v>
      </c>
      <c r="J138" s="14">
        <v>8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56</v>
      </c>
      <c r="D139" s="14">
        <v>7</v>
      </c>
      <c r="E139" s="14" t="s">
        <v>72</v>
      </c>
      <c r="F139" s="14" t="s">
        <v>72</v>
      </c>
      <c r="G139" s="14">
        <v>1</v>
      </c>
      <c r="H139" s="14">
        <v>2</v>
      </c>
      <c r="I139" s="14">
        <v>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55</v>
      </c>
      <c r="D140" s="14">
        <v>7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2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63</v>
      </c>
      <c r="D141" s="14">
        <v>7</v>
      </c>
      <c r="E141" s="14" t="s">
        <v>72</v>
      </c>
      <c r="F141" s="14" t="s">
        <v>72</v>
      </c>
      <c r="G141" s="14">
        <v>1</v>
      </c>
      <c r="H141" s="14">
        <v>3</v>
      </c>
      <c r="I141" s="14">
        <v>1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262</v>
      </c>
      <c r="D142" s="14">
        <v>28</v>
      </c>
      <c r="E142" s="14" t="s">
        <v>72</v>
      </c>
      <c r="F142" s="14" t="s">
        <v>72</v>
      </c>
      <c r="G142" s="14">
        <v>8</v>
      </c>
      <c r="H142" s="14">
        <v>5</v>
      </c>
      <c r="I142" s="14">
        <v>6</v>
      </c>
      <c r="J142" s="14">
        <v>8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214</v>
      </c>
      <c r="D143" s="14">
        <v>22</v>
      </c>
      <c r="E143" s="14" t="s">
        <v>72</v>
      </c>
      <c r="F143" s="14" t="s">
        <v>72</v>
      </c>
      <c r="G143" s="14">
        <v>4</v>
      </c>
      <c r="H143" s="14">
        <v>7</v>
      </c>
      <c r="I143" s="14">
        <v>6</v>
      </c>
      <c r="J143" s="14">
        <v>2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248</v>
      </c>
      <c r="D144" s="14">
        <v>16</v>
      </c>
      <c r="E144" s="14" t="s">
        <v>72</v>
      </c>
      <c r="F144" s="14" t="s">
        <v>72</v>
      </c>
      <c r="G144" s="14">
        <v>6</v>
      </c>
      <c r="H144" s="14">
        <v>6</v>
      </c>
      <c r="I144" s="14">
        <v>2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231</v>
      </c>
      <c r="D145" s="14">
        <v>10</v>
      </c>
      <c r="E145" s="14" t="s">
        <v>72</v>
      </c>
      <c r="F145" s="14" t="s">
        <v>72</v>
      </c>
      <c r="G145" s="14">
        <v>3</v>
      </c>
      <c r="H145" s="14">
        <v>2</v>
      </c>
      <c r="I145" s="14">
        <v>2</v>
      </c>
      <c r="J145" s="14">
        <v>1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214</v>
      </c>
      <c r="D146" s="14">
        <v>17</v>
      </c>
      <c r="E146" s="14" t="s">
        <v>72</v>
      </c>
      <c r="F146" s="14" t="s">
        <v>72</v>
      </c>
      <c r="G146" s="14">
        <v>4</v>
      </c>
      <c r="H146" s="14">
        <v>7</v>
      </c>
      <c r="I146" s="14">
        <v>4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182</v>
      </c>
      <c r="D147" s="14">
        <v>6</v>
      </c>
      <c r="E147" s="14" t="s">
        <v>72</v>
      </c>
      <c r="F147" s="14" t="s">
        <v>72</v>
      </c>
      <c r="G147" s="14">
        <v>4</v>
      </c>
      <c r="H147" s="14" t="s">
        <v>72</v>
      </c>
      <c r="I147" s="14">
        <v>1</v>
      </c>
      <c r="J147" s="14">
        <v>1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165</v>
      </c>
      <c r="D148" s="14">
        <v>5</v>
      </c>
      <c r="E148" s="14" t="s">
        <v>72</v>
      </c>
      <c r="F148" s="14" t="s">
        <v>72</v>
      </c>
      <c r="G148" s="14">
        <v>1</v>
      </c>
      <c r="H148" s="14">
        <v>2</v>
      </c>
      <c r="I148" s="14">
        <v>1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141</v>
      </c>
      <c r="D149" s="14">
        <v>8</v>
      </c>
      <c r="E149" s="14" t="s">
        <v>72</v>
      </c>
      <c r="F149" s="14" t="s">
        <v>72</v>
      </c>
      <c r="G149" s="14">
        <v>6</v>
      </c>
      <c r="H149" s="14">
        <v>1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118</v>
      </c>
      <c r="D150" s="14">
        <v>8</v>
      </c>
      <c r="E150" s="14" t="s">
        <v>72</v>
      </c>
      <c r="F150" s="14" t="s">
        <v>72</v>
      </c>
      <c r="G150" s="14">
        <v>7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78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29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15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6640625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7.5" customHeight="1">
      <c r="A2" s="35" t="s">
        <v>83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7615</v>
      </c>
      <c r="D5" s="5">
        <v>2651</v>
      </c>
      <c r="E5" s="5">
        <v>108</v>
      </c>
      <c r="F5" s="5">
        <v>202</v>
      </c>
      <c r="G5" s="5">
        <v>859</v>
      </c>
      <c r="H5" s="5">
        <v>692</v>
      </c>
      <c r="I5" s="5">
        <v>454</v>
      </c>
      <c r="J5" s="5">
        <v>289</v>
      </c>
      <c r="K5" s="5">
        <v>47</v>
      </c>
    </row>
    <row r="6" spans="1:35" ht="12" customHeight="1">
      <c r="A6" s="29" t="s">
        <v>63</v>
      </c>
      <c r="B6" s="10" t="s">
        <v>12</v>
      </c>
      <c r="C6" s="14">
        <v>511</v>
      </c>
      <c r="D6" s="14">
        <v>213</v>
      </c>
      <c r="E6" s="14">
        <v>99</v>
      </c>
      <c r="F6" s="14">
        <v>114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90</v>
      </c>
      <c r="D7" s="14">
        <v>5</v>
      </c>
      <c r="E7" s="14">
        <v>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97</v>
      </c>
      <c r="D8" s="14">
        <v>7</v>
      </c>
      <c r="E8" s="14">
        <v>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88</v>
      </c>
      <c r="D9" s="14">
        <v>13</v>
      </c>
      <c r="E9" s="14">
        <v>13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120</v>
      </c>
      <c r="D10" s="14">
        <v>75</v>
      </c>
      <c r="E10" s="14">
        <v>62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116</v>
      </c>
      <c r="D11" s="14">
        <v>113</v>
      </c>
      <c r="E11" s="14">
        <v>12</v>
      </c>
      <c r="F11" s="14">
        <v>101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576</v>
      </c>
      <c r="D12" s="14">
        <v>565</v>
      </c>
      <c r="E12" s="14">
        <v>9</v>
      </c>
      <c r="F12" s="14">
        <v>88</v>
      </c>
      <c r="G12" s="14">
        <v>468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110</v>
      </c>
      <c r="D13" s="14">
        <v>108</v>
      </c>
      <c r="E13" s="14">
        <v>9</v>
      </c>
      <c r="F13" s="14">
        <v>82</v>
      </c>
      <c r="G13" s="14">
        <v>17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127</v>
      </c>
      <c r="D14" s="14">
        <v>125</v>
      </c>
      <c r="E14" s="14" t="s">
        <v>72</v>
      </c>
      <c r="F14" s="14">
        <v>6</v>
      </c>
      <c r="G14" s="14">
        <v>119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130</v>
      </c>
      <c r="D15" s="14">
        <v>129</v>
      </c>
      <c r="E15" s="14" t="s">
        <v>72</v>
      </c>
      <c r="F15" s="14" t="s">
        <v>72</v>
      </c>
      <c r="G15" s="14">
        <v>129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111</v>
      </c>
      <c r="D16" s="14">
        <v>108</v>
      </c>
      <c r="E16" s="14" t="s">
        <v>72</v>
      </c>
      <c r="F16" s="14" t="s">
        <v>72</v>
      </c>
      <c r="G16" s="14">
        <v>108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98</v>
      </c>
      <c r="D17" s="14">
        <v>95</v>
      </c>
      <c r="E17" s="14" t="s">
        <v>72</v>
      </c>
      <c r="F17" s="14" t="s">
        <v>72</v>
      </c>
      <c r="G17" s="14">
        <v>95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548</v>
      </c>
      <c r="D18" s="14">
        <v>532</v>
      </c>
      <c r="E18" s="14" t="s">
        <v>72</v>
      </c>
      <c r="F18" s="14" t="s">
        <v>72</v>
      </c>
      <c r="G18" s="14">
        <v>316</v>
      </c>
      <c r="H18" s="14">
        <v>216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103</v>
      </c>
      <c r="D19" s="14">
        <v>102</v>
      </c>
      <c r="E19" s="14" t="s">
        <v>72</v>
      </c>
      <c r="F19" s="14" t="s">
        <v>72</v>
      </c>
      <c r="G19" s="14">
        <v>102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108</v>
      </c>
      <c r="D20" s="14">
        <v>106</v>
      </c>
      <c r="E20" s="14" t="s">
        <v>72</v>
      </c>
      <c r="F20" s="14" t="s">
        <v>72</v>
      </c>
      <c r="G20" s="14">
        <v>106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107</v>
      </c>
      <c r="D21" s="14">
        <v>105</v>
      </c>
      <c r="E21" s="14" t="s">
        <v>72</v>
      </c>
      <c r="F21" s="14" t="s">
        <v>72</v>
      </c>
      <c r="G21" s="14">
        <v>93</v>
      </c>
      <c r="H21" s="14">
        <v>12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115</v>
      </c>
      <c r="D22" s="14">
        <v>113</v>
      </c>
      <c r="E22" s="14" t="s">
        <v>72</v>
      </c>
      <c r="F22" s="14" t="s">
        <v>72</v>
      </c>
      <c r="G22" s="14">
        <v>10</v>
      </c>
      <c r="H22" s="14">
        <v>103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115</v>
      </c>
      <c r="D23" s="14">
        <v>106</v>
      </c>
      <c r="E23" s="14" t="s">
        <v>72</v>
      </c>
      <c r="F23" s="14" t="s">
        <v>72</v>
      </c>
      <c r="G23" s="14">
        <v>5</v>
      </c>
      <c r="H23" s="14">
        <v>101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617</v>
      </c>
      <c r="D24" s="14">
        <v>522</v>
      </c>
      <c r="E24" s="14" t="s">
        <v>72</v>
      </c>
      <c r="F24" s="14" t="s">
        <v>72</v>
      </c>
      <c r="G24" s="14">
        <v>6</v>
      </c>
      <c r="H24" s="14">
        <v>384</v>
      </c>
      <c r="I24" s="14">
        <v>82</v>
      </c>
      <c r="J24" s="14">
        <v>50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121</v>
      </c>
      <c r="D25" s="14">
        <v>115</v>
      </c>
      <c r="E25" s="14" t="s">
        <v>72</v>
      </c>
      <c r="F25" s="14" t="s">
        <v>72</v>
      </c>
      <c r="G25" s="14">
        <v>2</v>
      </c>
      <c r="H25" s="14">
        <v>113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119</v>
      </c>
      <c r="D26" s="14">
        <v>111</v>
      </c>
      <c r="E26" s="14" t="s">
        <v>72</v>
      </c>
      <c r="F26" s="14" t="s">
        <v>72</v>
      </c>
      <c r="G26" s="14">
        <v>1</v>
      </c>
      <c r="H26" s="14">
        <v>109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138</v>
      </c>
      <c r="D27" s="14">
        <v>123</v>
      </c>
      <c r="E27" s="14" t="s">
        <v>72</v>
      </c>
      <c r="F27" s="14" t="s">
        <v>72</v>
      </c>
      <c r="G27" s="14">
        <v>1</v>
      </c>
      <c r="H27" s="14">
        <v>114</v>
      </c>
      <c r="I27" s="14">
        <v>6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120</v>
      </c>
      <c r="D28" s="14">
        <v>98</v>
      </c>
      <c r="E28" s="14" t="s">
        <v>72</v>
      </c>
      <c r="F28" s="14" t="s">
        <v>72</v>
      </c>
      <c r="G28" s="14">
        <v>1</v>
      </c>
      <c r="H28" s="14">
        <v>36</v>
      </c>
      <c r="I28" s="14">
        <v>39</v>
      </c>
      <c r="J28" s="14">
        <v>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119</v>
      </c>
      <c r="D29" s="14">
        <v>75</v>
      </c>
      <c r="E29" s="14" t="s">
        <v>72</v>
      </c>
      <c r="F29" s="14" t="s">
        <v>72</v>
      </c>
      <c r="G29" s="14">
        <v>1</v>
      </c>
      <c r="H29" s="14">
        <v>12</v>
      </c>
      <c r="I29" s="14">
        <v>36</v>
      </c>
      <c r="J29" s="14">
        <v>26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606</v>
      </c>
      <c r="D30" s="14">
        <v>310</v>
      </c>
      <c r="E30" s="14" t="s">
        <v>72</v>
      </c>
      <c r="F30" s="14" t="s">
        <v>72</v>
      </c>
      <c r="G30" s="14">
        <v>7</v>
      </c>
      <c r="H30" s="14">
        <v>30</v>
      </c>
      <c r="I30" s="14">
        <v>179</v>
      </c>
      <c r="J30" s="14">
        <v>90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103</v>
      </c>
      <c r="D31" s="14">
        <v>64</v>
      </c>
      <c r="E31" s="14" t="s">
        <v>72</v>
      </c>
      <c r="F31" s="14" t="s">
        <v>72</v>
      </c>
      <c r="G31" s="14">
        <v>2</v>
      </c>
      <c r="H31" s="14">
        <v>6</v>
      </c>
      <c r="I31" s="14">
        <v>34</v>
      </c>
      <c r="J31" s="14">
        <v>21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147</v>
      </c>
      <c r="D32" s="14">
        <v>88</v>
      </c>
      <c r="E32" s="14" t="s">
        <v>72</v>
      </c>
      <c r="F32" s="14" t="s">
        <v>72</v>
      </c>
      <c r="G32" s="14">
        <v>2</v>
      </c>
      <c r="H32" s="14">
        <v>6</v>
      </c>
      <c r="I32" s="14">
        <v>58</v>
      </c>
      <c r="J32" s="14">
        <v>21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111</v>
      </c>
      <c r="D33" s="14">
        <v>69</v>
      </c>
      <c r="E33" s="14" t="s">
        <v>72</v>
      </c>
      <c r="F33" s="14" t="s">
        <v>72</v>
      </c>
      <c r="G33" s="14">
        <v>3</v>
      </c>
      <c r="H33" s="14">
        <v>5</v>
      </c>
      <c r="I33" s="14">
        <v>39</v>
      </c>
      <c r="J33" s="14">
        <v>21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125</v>
      </c>
      <c r="D34" s="14">
        <v>48</v>
      </c>
      <c r="E34" s="14" t="s">
        <v>72</v>
      </c>
      <c r="F34" s="14" t="s">
        <v>72</v>
      </c>
      <c r="G34" s="14" t="s">
        <v>72</v>
      </c>
      <c r="H34" s="14">
        <v>7</v>
      </c>
      <c r="I34" s="14">
        <v>26</v>
      </c>
      <c r="J34" s="14">
        <v>14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120</v>
      </c>
      <c r="D35" s="14">
        <v>41</v>
      </c>
      <c r="E35" s="14" t="s">
        <v>72</v>
      </c>
      <c r="F35" s="14" t="s">
        <v>72</v>
      </c>
      <c r="G35" s="14" t="s">
        <v>72</v>
      </c>
      <c r="H35" s="14">
        <v>6</v>
      </c>
      <c r="I35" s="14">
        <v>22</v>
      </c>
      <c r="J35" s="14">
        <v>13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692</v>
      </c>
      <c r="D36" s="14">
        <v>203</v>
      </c>
      <c r="E36" s="14" t="s">
        <v>72</v>
      </c>
      <c r="F36" s="14" t="s">
        <v>72</v>
      </c>
      <c r="G36" s="14">
        <v>6</v>
      </c>
      <c r="H36" s="14">
        <v>21</v>
      </c>
      <c r="I36" s="14">
        <v>102</v>
      </c>
      <c r="J36" s="14">
        <v>67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158</v>
      </c>
      <c r="D37" s="14">
        <v>61</v>
      </c>
      <c r="E37" s="14" t="s">
        <v>72</v>
      </c>
      <c r="F37" s="14" t="s">
        <v>72</v>
      </c>
      <c r="G37" s="14" t="s">
        <v>72</v>
      </c>
      <c r="H37" s="14">
        <v>4</v>
      </c>
      <c r="I37" s="14">
        <v>30</v>
      </c>
      <c r="J37" s="14">
        <v>26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145</v>
      </c>
      <c r="D38" s="14">
        <v>46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22</v>
      </c>
      <c r="J38" s="14">
        <v>19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142</v>
      </c>
      <c r="D39" s="14">
        <v>36</v>
      </c>
      <c r="E39" s="14" t="s">
        <v>72</v>
      </c>
      <c r="F39" s="14" t="s">
        <v>72</v>
      </c>
      <c r="G39" s="14">
        <v>1</v>
      </c>
      <c r="H39" s="14">
        <v>3</v>
      </c>
      <c r="I39" s="14">
        <v>18</v>
      </c>
      <c r="J39" s="14">
        <v>10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114</v>
      </c>
      <c r="D40" s="14">
        <v>29</v>
      </c>
      <c r="E40" s="14" t="s">
        <v>72</v>
      </c>
      <c r="F40" s="14" t="s">
        <v>72</v>
      </c>
      <c r="G40" s="14">
        <v>3</v>
      </c>
      <c r="H40" s="14">
        <v>6</v>
      </c>
      <c r="I40" s="14">
        <v>15</v>
      </c>
      <c r="J40" s="14">
        <v>5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133</v>
      </c>
      <c r="D41" s="14">
        <v>31</v>
      </c>
      <c r="E41" s="14" t="s">
        <v>72</v>
      </c>
      <c r="F41" s="14" t="s">
        <v>72</v>
      </c>
      <c r="G41" s="14">
        <v>2</v>
      </c>
      <c r="H41" s="14">
        <v>4</v>
      </c>
      <c r="I41" s="14">
        <v>17</v>
      </c>
      <c r="J41" s="14">
        <v>7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551</v>
      </c>
      <c r="D42" s="14">
        <v>87</v>
      </c>
      <c r="E42" s="14" t="s">
        <v>72</v>
      </c>
      <c r="F42" s="14" t="s">
        <v>72</v>
      </c>
      <c r="G42" s="14">
        <v>8</v>
      </c>
      <c r="H42" s="14">
        <v>11</v>
      </c>
      <c r="I42" s="14">
        <v>43</v>
      </c>
      <c r="J42" s="14">
        <v>20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477</v>
      </c>
      <c r="D43" s="14">
        <v>67</v>
      </c>
      <c r="E43" s="14" t="s">
        <v>72</v>
      </c>
      <c r="F43" s="14" t="s">
        <v>72</v>
      </c>
      <c r="G43" s="14">
        <v>10</v>
      </c>
      <c r="H43" s="14">
        <v>12</v>
      </c>
      <c r="I43" s="14">
        <v>17</v>
      </c>
      <c r="J43" s="14">
        <v>25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496</v>
      </c>
      <c r="D44" s="14">
        <v>45</v>
      </c>
      <c r="E44" s="14" t="s">
        <v>72</v>
      </c>
      <c r="F44" s="14" t="s">
        <v>72</v>
      </c>
      <c r="G44" s="14">
        <v>3</v>
      </c>
      <c r="H44" s="14">
        <v>6</v>
      </c>
      <c r="I44" s="14">
        <v>12</v>
      </c>
      <c r="J44" s="14">
        <v>11</v>
      </c>
      <c r="K44" s="14">
        <v>13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458</v>
      </c>
      <c r="D45" s="14">
        <v>25</v>
      </c>
      <c r="E45" s="14" t="s">
        <v>72</v>
      </c>
      <c r="F45" s="14" t="s">
        <v>72</v>
      </c>
      <c r="G45" s="14">
        <v>1</v>
      </c>
      <c r="H45" s="14">
        <v>2</v>
      </c>
      <c r="I45" s="14">
        <v>3</v>
      </c>
      <c r="J45" s="14">
        <v>13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426</v>
      </c>
      <c r="D46" s="14">
        <v>23</v>
      </c>
      <c r="E46" s="14" t="s">
        <v>72</v>
      </c>
      <c r="F46" s="14" t="s">
        <v>72</v>
      </c>
      <c r="G46" s="14">
        <v>6</v>
      </c>
      <c r="H46" s="14">
        <v>2</v>
      </c>
      <c r="I46" s="14">
        <v>8</v>
      </c>
      <c r="J46" s="14">
        <v>3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388</v>
      </c>
      <c r="D47" s="14">
        <v>10</v>
      </c>
      <c r="E47" s="14" t="s">
        <v>72</v>
      </c>
      <c r="F47" s="14" t="s">
        <v>72</v>
      </c>
      <c r="G47" s="14">
        <v>4</v>
      </c>
      <c r="H47" s="14">
        <v>3</v>
      </c>
      <c r="I47" s="14" t="s">
        <v>72</v>
      </c>
      <c r="J47" s="14">
        <v>3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374</v>
      </c>
      <c r="D48" s="14">
        <v>20</v>
      </c>
      <c r="E48" s="14" t="s">
        <v>72</v>
      </c>
      <c r="F48" s="14" t="s">
        <v>72</v>
      </c>
      <c r="G48" s="14">
        <v>9</v>
      </c>
      <c r="H48" s="14">
        <v>1</v>
      </c>
      <c r="I48" s="14">
        <v>2</v>
      </c>
      <c r="J48" s="14">
        <v>4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276</v>
      </c>
      <c r="D49" s="14">
        <v>9</v>
      </c>
      <c r="E49" s="14" t="s">
        <v>72</v>
      </c>
      <c r="F49" s="14" t="s">
        <v>72</v>
      </c>
      <c r="G49" s="14">
        <v>6</v>
      </c>
      <c r="H49" s="14">
        <v>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228</v>
      </c>
      <c r="D50" s="14">
        <v>8</v>
      </c>
      <c r="E50" s="14" t="s">
        <v>72</v>
      </c>
      <c r="F50" s="14" t="s">
        <v>72</v>
      </c>
      <c r="G50" s="14">
        <v>4</v>
      </c>
      <c r="H50" s="14">
        <v>1</v>
      </c>
      <c r="I50" s="14">
        <v>1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193</v>
      </c>
      <c r="D51" s="14">
        <v>4</v>
      </c>
      <c r="E51" s="14" t="s">
        <v>72</v>
      </c>
      <c r="F51" s="14" t="s">
        <v>72</v>
      </c>
      <c r="G51" s="14">
        <v>1</v>
      </c>
      <c r="H51" s="14" t="s">
        <v>72</v>
      </c>
      <c r="I51" s="14">
        <v>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110</v>
      </c>
      <c r="D52" s="14">
        <v>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>
        <v>1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52</v>
      </c>
      <c r="D53" s="14">
        <v>5</v>
      </c>
      <c r="E53" s="14" t="s">
        <v>72</v>
      </c>
      <c r="F53" s="14" t="s">
        <v>72</v>
      </c>
      <c r="G53" s="14">
        <v>4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36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3883</v>
      </c>
      <c r="D55" s="5">
        <v>1463</v>
      </c>
      <c r="E55" s="5">
        <v>44</v>
      </c>
      <c r="F55" s="5">
        <v>112</v>
      </c>
      <c r="G55" s="5">
        <v>414</v>
      </c>
      <c r="H55" s="5">
        <v>363</v>
      </c>
      <c r="I55" s="5">
        <v>324</v>
      </c>
      <c r="J55" s="5">
        <v>170</v>
      </c>
      <c r="K55" s="5">
        <v>36</v>
      </c>
    </row>
    <row r="56" spans="1:15" ht="12" customHeight="1">
      <c r="A56" s="29" t="s">
        <v>63</v>
      </c>
      <c r="B56" s="10" t="s">
        <v>12</v>
      </c>
      <c r="C56" s="14">
        <v>249</v>
      </c>
      <c r="D56" s="14">
        <v>102</v>
      </c>
      <c r="E56" s="14">
        <v>42</v>
      </c>
      <c r="F56" s="14">
        <v>60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38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55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48</v>
      </c>
      <c r="D59" s="14">
        <v>7</v>
      </c>
      <c r="E59" s="14">
        <v>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49</v>
      </c>
      <c r="D60" s="14">
        <v>30</v>
      </c>
      <c r="E60" s="14">
        <v>22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59</v>
      </c>
      <c r="D61" s="14">
        <v>58</v>
      </c>
      <c r="E61" s="14">
        <v>6</v>
      </c>
      <c r="F61" s="14">
        <v>52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285</v>
      </c>
      <c r="D62" s="14">
        <v>279</v>
      </c>
      <c r="E62" s="14">
        <v>2</v>
      </c>
      <c r="F62" s="14">
        <v>52</v>
      </c>
      <c r="G62" s="14">
        <v>225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58</v>
      </c>
      <c r="D63" s="14">
        <v>57</v>
      </c>
      <c r="E63" s="14">
        <v>2</v>
      </c>
      <c r="F63" s="14">
        <v>49</v>
      </c>
      <c r="G63" s="14">
        <v>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66</v>
      </c>
      <c r="D64" s="14">
        <v>65</v>
      </c>
      <c r="E64" s="14" t="s">
        <v>72</v>
      </c>
      <c r="F64" s="14">
        <v>3</v>
      </c>
      <c r="G64" s="14">
        <v>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68</v>
      </c>
      <c r="D65" s="14">
        <v>68</v>
      </c>
      <c r="E65" s="14" t="s">
        <v>72</v>
      </c>
      <c r="F65" s="14" t="s">
        <v>72</v>
      </c>
      <c r="G65" s="14">
        <v>68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50</v>
      </c>
      <c r="D66" s="14">
        <v>48</v>
      </c>
      <c r="E66" s="14" t="s">
        <v>72</v>
      </c>
      <c r="F66" s="14" t="s">
        <v>72</v>
      </c>
      <c r="G66" s="14">
        <v>48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43</v>
      </c>
      <c r="D67" s="14">
        <v>41</v>
      </c>
      <c r="E67" s="14" t="s">
        <v>72</v>
      </c>
      <c r="F67" s="14" t="s">
        <v>72</v>
      </c>
      <c r="G67" s="14">
        <v>41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271</v>
      </c>
      <c r="D68" s="14">
        <v>267</v>
      </c>
      <c r="E68" s="14" t="s">
        <v>72</v>
      </c>
      <c r="F68" s="14" t="s">
        <v>72</v>
      </c>
      <c r="G68" s="14">
        <v>161</v>
      </c>
      <c r="H68" s="14">
        <v>106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52</v>
      </c>
      <c r="D69" s="14">
        <v>52</v>
      </c>
      <c r="E69" s="14" t="s">
        <v>72</v>
      </c>
      <c r="F69" s="14" t="s">
        <v>72</v>
      </c>
      <c r="G69" s="14">
        <v>52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61</v>
      </c>
      <c r="D70" s="14">
        <v>60</v>
      </c>
      <c r="E70" s="14" t="s">
        <v>72</v>
      </c>
      <c r="F70" s="14" t="s">
        <v>72</v>
      </c>
      <c r="G70" s="14">
        <v>60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54</v>
      </c>
      <c r="D71" s="14">
        <v>54</v>
      </c>
      <c r="E71" s="14" t="s">
        <v>72</v>
      </c>
      <c r="F71" s="14" t="s">
        <v>72</v>
      </c>
      <c r="G71" s="14">
        <v>45</v>
      </c>
      <c r="H71" s="14">
        <v>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48</v>
      </c>
      <c r="D72" s="14">
        <v>47</v>
      </c>
      <c r="E72" s="14" t="s">
        <v>72</v>
      </c>
      <c r="F72" s="14" t="s">
        <v>72</v>
      </c>
      <c r="G72" s="14" t="s">
        <v>72</v>
      </c>
      <c r="H72" s="14">
        <v>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56</v>
      </c>
      <c r="D73" s="14">
        <v>54</v>
      </c>
      <c r="E73" s="14" t="s">
        <v>72</v>
      </c>
      <c r="F73" s="14" t="s">
        <v>72</v>
      </c>
      <c r="G73" s="14">
        <v>4</v>
      </c>
      <c r="H73" s="14">
        <v>50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331</v>
      </c>
      <c r="D74" s="14">
        <v>294</v>
      </c>
      <c r="E74" s="14" t="s">
        <v>72</v>
      </c>
      <c r="F74" s="14" t="s">
        <v>72</v>
      </c>
      <c r="G74" s="14">
        <v>3</v>
      </c>
      <c r="H74" s="14">
        <v>206</v>
      </c>
      <c r="I74" s="14">
        <v>58</v>
      </c>
      <c r="J74" s="14">
        <v>27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71</v>
      </c>
      <c r="D75" s="14">
        <v>67</v>
      </c>
      <c r="E75" s="14" t="s">
        <v>72</v>
      </c>
      <c r="F75" s="14" t="s">
        <v>72</v>
      </c>
      <c r="G75" s="14">
        <v>1</v>
      </c>
      <c r="H75" s="14">
        <v>66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61</v>
      </c>
      <c r="D76" s="14">
        <v>58</v>
      </c>
      <c r="E76" s="14" t="s">
        <v>72</v>
      </c>
      <c r="F76" s="14" t="s">
        <v>72</v>
      </c>
      <c r="G76" s="14">
        <v>1</v>
      </c>
      <c r="H76" s="14">
        <v>56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72</v>
      </c>
      <c r="D77" s="14">
        <v>67</v>
      </c>
      <c r="E77" s="14" t="s">
        <v>72</v>
      </c>
      <c r="F77" s="14" t="s">
        <v>72</v>
      </c>
      <c r="G77" s="14" t="s">
        <v>72</v>
      </c>
      <c r="H77" s="14">
        <v>60</v>
      </c>
      <c r="I77" s="14">
        <v>5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62</v>
      </c>
      <c r="D78" s="14">
        <v>54</v>
      </c>
      <c r="E78" s="14" t="s">
        <v>72</v>
      </c>
      <c r="F78" s="14" t="s">
        <v>72</v>
      </c>
      <c r="G78" s="14" t="s">
        <v>72</v>
      </c>
      <c r="H78" s="14">
        <v>17</v>
      </c>
      <c r="I78" s="14">
        <v>25</v>
      </c>
      <c r="J78" s="14">
        <v>12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65</v>
      </c>
      <c r="D79" s="14">
        <v>48</v>
      </c>
      <c r="E79" s="14" t="s">
        <v>72</v>
      </c>
      <c r="F79" s="14" t="s">
        <v>72</v>
      </c>
      <c r="G79" s="14">
        <v>1</v>
      </c>
      <c r="H79" s="14">
        <v>7</v>
      </c>
      <c r="I79" s="14">
        <v>27</v>
      </c>
      <c r="J79" s="14">
        <v>13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322</v>
      </c>
      <c r="D80" s="14">
        <v>196</v>
      </c>
      <c r="E80" s="14" t="s">
        <v>72</v>
      </c>
      <c r="F80" s="14" t="s">
        <v>72</v>
      </c>
      <c r="G80" s="14">
        <v>1</v>
      </c>
      <c r="H80" s="14">
        <v>13</v>
      </c>
      <c r="I80" s="14">
        <v>126</v>
      </c>
      <c r="J80" s="14">
        <v>52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48</v>
      </c>
      <c r="D81" s="14">
        <v>39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24</v>
      </c>
      <c r="J81" s="14">
        <v>13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84</v>
      </c>
      <c r="D82" s="14">
        <v>61</v>
      </c>
      <c r="E82" s="14" t="s">
        <v>72</v>
      </c>
      <c r="F82" s="14" t="s">
        <v>72</v>
      </c>
      <c r="G82" s="14">
        <v>1</v>
      </c>
      <c r="H82" s="14">
        <v>2</v>
      </c>
      <c r="I82" s="14">
        <v>44</v>
      </c>
      <c r="J82" s="14">
        <v>13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52</v>
      </c>
      <c r="D83" s="14">
        <v>39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23</v>
      </c>
      <c r="J83" s="14">
        <v>11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67</v>
      </c>
      <c r="D84" s="14">
        <v>29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17</v>
      </c>
      <c r="J84" s="14">
        <v>7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71</v>
      </c>
      <c r="D85" s="14">
        <v>28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18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333</v>
      </c>
      <c r="D86" s="14">
        <v>129</v>
      </c>
      <c r="E86" s="14" t="s">
        <v>72</v>
      </c>
      <c r="F86" s="14" t="s">
        <v>72</v>
      </c>
      <c r="G86" s="14">
        <v>2</v>
      </c>
      <c r="H86" s="14">
        <v>14</v>
      </c>
      <c r="I86" s="14">
        <v>69</v>
      </c>
      <c r="J86" s="14">
        <v>40</v>
      </c>
      <c r="K86" s="14">
        <v>4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77</v>
      </c>
      <c r="D87" s="14">
        <v>37</v>
      </c>
      <c r="E87" s="14" t="s">
        <v>72</v>
      </c>
      <c r="F87" s="14" t="s">
        <v>72</v>
      </c>
      <c r="G87" s="14" t="s">
        <v>72</v>
      </c>
      <c r="H87" s="14">
        <v>2</v>
      </c>
      <c r="I87" s="14">
        <v>18</v>
      </c>
      <c r="J87" s="14">
        <v>17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72</v>
      </c>
      <c r="D88" s="14">
        <v>31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17</v>
      </c>
      <c r="J88" s="14">
        <v>11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65</v>
      </c>
      <c r="D89" s="14">
        <v>24</v>
      </c>
      <c r="E89" s="14" t="s">
        <v>72</v>
      </c>
      <c r="F89" s="14" t="s">
        <v>72</v>
      </c>
      <c r="G89" s="14">
        <v>1</v>
      </c>
      <c r="H89" s="14">
        <v>2</v>
      </c>
      <c r="I89" s="14">
        <v>13</v>
      </c>
      <c r="J89" s="14">
        <v>6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59</v>
      </c>
      <c r="D90" s="14">
        <v>18</v>
      </c>
      <c r="E90" s="14" t="s">
        <v>72</v>
      </c>
      <c r="F90" s="14" t="s">
        <v>72</v>
      </c>
      <c r="G90" s="14">
        <v>1</v>
      </c>
      <c r="H90" s="14">
        <v>5</v>
      </c>
      <c r="I90" s="14">
        <v>10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60</v>
      </c>
      <c r="D91" s="14">
        <v>19</v>
      </c>
      <c r="E91" s="14" t="s">
        <v>72</v>
      </c>
      <c r="F91" s="14" t="s">
        <v>72</v>
      </c>
      <c r="G91" s="14" t="s">
        <v>72</v>
      </c>
      <c r="H91" s="14">
        <v>3</v>
      </c>
      <c r="I91" s="14">
        <v>11</v>
      </c>
      <c r="J91" s="14">
        <v>4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284</v>
      </c>
      <c r="D92" s="14">
        <v>58</v>
      </c>
      <c r="E92" s="14" t="s">
        <v>72</v>
      </c>
      <c r="F92" s="14" t="s">
        <v>72</v>
      </c>
      <c r="G92" s="14">
        <v>1</v>
      </c>
      <c r="H92" s="14">
        <v>8</v>
      </c>
      <c r="I92" s="14">
        <v>33</v>
      </c>
      <c r="J92" s="14">
        <v>13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253</v>
      </c>
      <c r="D93" s="14">
        <v>43</v>
      </c>
      <c r="E93" s="14" t="s">
        <v>72</v>
      </c>
      <c r="F93" s="14" t="s">
        <v>72</v>
      </c>
      <c r="G93" s="14">
        <v>5</v>
      </c>
      <c r="H93" s="14">
        <v>5</v>
      </c>
      <c r="I93" s="14">
        <v>15</v>
      </c>
      <c r="J93" s="14">
        <v>16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263</v>
      </c>
      <c r="D94" s="14">
        <v>29</v>
      </c>
      <c r="E94" s="14" t="s">
        <v>72</v>
      </c>
      <c r="F94" s="14" t="s">
        <v>72</v>
      </c>
      <c r="G94" s="14">
        <v>1</v>
      </c>
      <c r="H94" s="14">
        <v>4</v>
      </c>
      <c r="I94" s="14">
        <v>7</v>
      </c>
      <c r="J94" s="14">
        <v>6</v>
      </c>
      <c r="K94" s="14">
        <v>11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232</v>
      </c>
      <c r="D95" s="14">
        <v>19</v>
      </c>
      <c r="E95" s="14" t="s">
        <v>72</v>
      </c>
      <c r="F95" s="14" t="s">
        <v>72</v>
      </c>
      <c r="G95" s="14">
        <v>1</v>
      </c>
      <c r="H95" s="14">
        <v>2</v>
      </c>
      <c r="I95" s="14">
        <v>3</v>
      </c>
      <c r="J95" s="14">
        <v>8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209</v>
      </c>
      <c r="D96" s="14">
        <v>15</v>
      </c>
      <c r="E96" s="14" t="s">
        <v>72</v>
      </c>
      <c r="F96" s="14" t="s">
        <v>72</v>
      </c>
      <c r="G96" s="14">
        <v>4</v>
      </c>
      <c r="H96" s="14">
        <v>1</v>
      </c>
      <c r="I96" s="14">
        <v>5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193</v>
      </c>
      <c r="D97" s="14">
        <v>6</v>
      </c>
      <c r="E97" s="14" t="s">
        <v>72</v>
      </c>
      <c r="F97" s="14" t="s">
        <v>72</v>
      </c>
      <c r="G97" s="14">
        <v>2</v>
      </c>
      <c r="H97" s="14">
        <v>1</v>
      </c>
      <c r="I97" s="14" t="s">
        <v>72</v>
      </c>
      <c r="J97" s="14">
        <v>3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181</v>
      </c>
      <c r="D98" s="14">
        <v>9</v>
      </c>
      <c r="E98" s="14" t="s">
        <v>72</v>
      </c>
      <c r="F98" s="14" t="s">
        <v>72</v>
      </c>
      <c r="G98" s="14">
        <v>2</v>
      </c>
      <c r="H98" s="14">
        <v>1</v>
      </c>
      <c r="I98" s="14">
        <v>2</v>
      </c>
      <c r="J98" s="14">
        <v>1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139</v>
      </c>
      <c r="D99" s="14">
        <v>6</v>
      </c>
      <c r="E99" s="14" t="s">
        <v>72</v>
      </c>
      <c r="F99" s="14" t="s">
        <v>72</v>
      </c>
      <c r="G99" s="14">
        <v>3</v>
      </c>
      <c r="H99" s="14">
        <v>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121</v>
      </c>
      <c r="D100" s="14">
        <v>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>
        <v>1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107</v>
      </c>
      <c r="D101" s="14">
        <v>4</v>
      </c>
      <c r="E101" s="14" t="s">
        <v>72</v>
      </c>
      <c r="F101" s="14" t="s">
        <v>72</v>
      </c>
      <c r="G101" s="14">
        <v>1</v>
      </c>
      <c r="H101" s="14" t="s">
        <v>72</v>
      </c>
      <c r="I101" s="14">
        <v>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56</v>
      </c>
      <c r="D102" s="14">
        <v>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34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20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3732</v>
      </c>
      <c r="D105" s="5">
        <v>1188</v>
      </c>
      <c r="E105" s="5">
        <v>64</v>
      </c>
      <c r="F105" s="5">
        <v>90</v>
      </c>
      <c r="G105" s="5">
        <v>445</v>
      </c>
      <c r="H105" s="5">
        <v>329</v>
      </c>
      <c r="I105" s="5">
        <v>130</v>
      </c>
      <c r="J105" s="5">
        <v>119</v>
      </c>
      <c r="K105" s="5">
        <v>11</v>
      </c>
    </row>
    <row r="106" spans="1:15" ht="12" customHeight="1">
      <c r="A106" s="29" t="s">
        <v>63</v>
      </c>
      <c r="B106" s="10" t="s">
        <v>12</v>
      </c>
      <c r="C106" s="14">
        <v>262</v>
      </c>
      <c r="D106" s="14">
        <v>111</v>
      </c>
      <c r="E106" s="14">
        <v>57</v>
      </c>
      <c r="F106" s="14">
        <v>54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52</v>
      </c>
      <c r="D107" s="14">
        <v>4</v>
      </c>
      <c r="E107" s="14">
        <v>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42</v>
      </c>
      <c r="D108" s="14">
        <v>1</v>
      </c>
      <c r="E108" s="14">
        <v>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40</v>
      </c>
      <c r="D109" s="14">
        <v>6</v>
      </c>
      <c r="E109" s="14">
        <v>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71</v>
      </c>
      <c r="D110" s="14">
        <v>45</v>
      </c>
      <c r="E110" s="14">
        <v>40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57</v>
      </c>
      <c r="D111" s="14">
        <v>55</v>
      </c>
      <c r="E111" s="14">
        <v>6</v>
      </c>
      <c r="F111" s="14">
        <v>49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291</v>
      </c>
      <c r="D112" s="14">
        <v>286</v>
      </c>
      <c r="E112" s="14">
        <v>7</v>
      </c>
      <c r="F112" s="14">
        <v>36</v>
      </c>
      <c r="G112" s="14">
        <v>243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52</v>
      </c>
      <c r="D113" s="14">
        <v>51</v>
      </c>
      <c r="E113" s="14">
        <v>7</v>
      </c>
      <c r="F113" s="14">
        <v>33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61</v>
      </c>
      <c r="D114" s="14">
        <v>60</v>
      </c>
      <c r="E114" s="14" t="s">
        <v>72</v>
      </c>
      <c r="F114" s="14">
        <v>3</v>
      </c>
      <c r="G114" s="14">
        <v>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62</v>
      </c>
      <c r="D115" s="14">
        <v>61</v>
      </c>
      <c r="E115" s="14" t="s">
        <v>72</v>
      </c>
      <c r="F115" s="14" t="s">
        <v>72</v>
      </c>
      <c r="G115" s="14">
        <v>61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61</v>
      </c>
      <c r="D116" s="14">
        <v>60</v>
      </c>
      <c r="E116" s="14" t="s">
        <v>72</v>
      </c>
      <c r="F116" s="14" t="s">
        <v>72</v>
      </c>
      <c r="G116" s="14">
        <v>60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55</v>
      </c>
      <c r="D117" s="14">
        <v>54</v>
      </c>
      <c r="E117" s="14" t="s">
        <v>72</v>
      </c>
      <c r="F117" s="14" t="s">
        <v>72</v>
      </c>
      <c r="G117" s="14">
        <v>54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277</v>
      </c>
      <c r="D118" s="14">
        <v>265</v>
      </c>
      <c r="E118" s="14" t="s">
        <v>72</v>
      </c>
      <c r="F118" s="14" t="s">
        <v>72</v>
      </c>
      <c r="G118" s="14">
        <v>155</v>
      </c>
      <c r="H118" s="14">
        <v>110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51</v>
      </c>
      <c r="D119" s="14">
        <v>50</v>
      </c>
      <c r="E119" s="14" t="s">
        <v>72</v>
      </c>
      <c r="F119" s="14" t="s">
        <v>72</v>
      </c>
      <c r="G119" s="14">
        <v>50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47</v>
      </c>
      <c r="D120" s="14">
        <v>46</v>
      </c>
      <c r="E120" s="14" t="s">
        <v>72</v>
      </c>
      <c r="F120" s="14" t="s">
        <v>72</v>
      </c>
      <c r="G120" s="14">
        <v>46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53</v>
      </c>
      <c r="D121" s="14">
        <v>51</v>
      </c>
      <c r="E121" s="14" t="s">
        <v>72</v>
      </c>
      <c r="F121" s="14" t="s">
        <v>72</v>
      </c>
      <c r="G121" s="14">
        <v>48</v>
      </c>
      <c r="H121" s="14">
        <v>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67</v>
      </c>
      <c r="D122" s="14">
        <v>66</v>
      </c>
      <c r="E122" s="14" t="s">
        <v>72</v>
      </c>
      <c r="F122" s="14" t="s">
        <v>72</v>
      </c>
      <c r="G122" s="14">
        <v>10</v>
      </c>
      <c r="H122" s="14">
        <v>56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59</v>
      </c>
      <c r="D123" s="14">
        <v>52</v>
      </c>
      <c r="E123" s="14" t="s">
        <v>72</v>
      </c>
      <c r="F123" s="14" t="s">
        <v>72</v>
      </c>
      <c r="G123" s="14">
        <v>1</v>
      </c>
      <c r="H123" s="14">
        <v>51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286</v>
      </c>
      <c r="D124" s="14">
        <v>228</v>
      </c>
      <c r="E124" s="14" t="s">
        <v>72</v>
      </c>
      <c r="F124" s="14" t="s">
        <v>72</v>
      </c>
      <c r="G124" s="14">
        <v>3</v>
      </c>
      <c r="H124" s="14">
        <v>178</v>
      </c>
      <c r="I124" s="14">
        <v>24</v>
      </c>
      <c r="J124" s="14">
        <v>23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50</v>
      </c>
      <c r="D125" s="14">
        <v>48</v>
      </c>
      <c r="E125" s="14" t="s">
        <v>72</v>
      </c>
      <c r="F125" s="14" t="s">
        <v>72</v>
      </c>
      <c r="G125" s="14">
        <v>1</v>
      </c>
      <c r="H125" s="14">
        <v>47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58</v>
      </c>
      <c r="D126" s="14">
        <v>53</v>
      </c>
      <c r="E126" s="14" t="s">
        <v>72</v>
      </c>
      <c r="F126" s="14" t="s">
        <v>72</v>
      </c>
      <c r="G126" s="14" t="s">
        <v>72</v>
      </c>
      <c r="H126" s="14">
        <v>53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66</v>
      </c>
      <c r="D127" s="14">
        <v>56</v>
      </c>
      <c r="E127" s="14" t="s">
        <v>72</v>
      </c>
      <c r="F127" s="14" t="s">
        <v>72</v>
      </c>
      <c r="G127" s="14">
        <v>1</v>
      </c>
      <c r="H127" s="14">
        <v>54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58</v>
      </c>
      <c r="D128" s="14">
        <v>44</v>
      </c>
      <c r="E128" s="14" t="s">
        <v>72</v>
      </c>
      <c r="F128" s="14" t="s">
        <v>72</v>
      </c>
      <c r="G128" s="14">
        <v>1</v>
      </c>
      <c r="H128" s="14">
        <v>19</v>
      </c>
      <c r="I128" s="14">
        <v>14</v>
      </c>
      <c r="J128" s="14">
        <v>10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54</v>
      </c>
      <c r="D129" s="14">
        <v>27</v>
      </c>
      <c r="E129" s="14" t="s">
        <v>72</v>
      </c>
      <c r="F129" s="14" t="s">
        <v>72</v>
      </c>
      <c r="G129" s="14" t="s">
        <v>72</v>
      </c>
      <c r="H129" s="14">
        <v>5</v>
      </c>
      <c r="I129" s="14">
        <v>9</v>
      </c>
      <c r="J129" s="14">
        <v>13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284</v>
      </c>
      <c r="D130" s="14">
        <v>114</v>
      </c>
      <c r="E130" s="14" t="s">
        <v>72</v>
      </c>
      <c r="F130" s="14" t="s">
        <v>72</v>
      </c>
      <c r="G130" s="14">
        <v>6</v>
      </c>
      <c r="H130" s="14">
        <v>17</v>
      </c>
      <c r="I130" s="14">
        <v>53</v>
      </c>
      <c r="J130" s="14">
        <v>38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55</v>
      </c>
      <c r="D131" s="14">
        <v>25</v>
      </c>
      <c r="E131" s="14" t="s">
        <v>72</v>
      </c>
      <c r="F131" s="14" t="s">
        <v>72</v>
      </c>
      <c r="G131" s="14">
        <v>2</v>
      </c>
      <c r="H131" s="14">
        <v>5</v>
      </c>
      <c r="I131" s="14">
        <v>10</v>
      </c>
      <c r="J131" s="14">
        <v>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63</v>
      </c>
      <c r="D132" s="14">
        <v>27</v>
      </c>
      <c r="E132" s="14" t="s">
        <v>72</v>
      </c>
      <c r="F132" s="14" t="s">
        <v>72</v>
      </c>
      <c r="G132" s="14">
        <v>1</v>
      </c>
      <c r="H132" s="14">
        <v>4</v>
      </c>
      <c r="I132" s="14">
        <v>14</v>
      </c>
      <c r="J132" s="14">
        <v>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59</v>
      </c>
      <c r="D133" s="14">
        <v>30</v>
      </c>
      <c r="E133" s="14" t="s">
        <v>72</v>
      </c>
      <c r="F133" s="14" t="s">
        <v>72</v>
      </c>
      <c r="G133" s="14">
        <v>3</v>
      </c>
      <c r="H133" s="14">
        <v>1</v>
      </c>
      <c r="I133" s="14">
        <v>16</v>
      </c>
      <c r="J133" s="14">
        <v>10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58</v>
      </c>
      <c r="D134" s="14">
        <v>19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9</v>
      </c>
      <c r="J134" s="14">
        <v>7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49</v>
      </c>
      <c r="D135" s="14">
        <v>13</v>
      </c>
      <c r="E135" s="14" t="s">
        <v>72</v>
      </c>
      <c r="F135" s="14" t="s">
        <v>72</v>
      </c>
      <c r="G135" s="14" t="s">
        <v>72</v>
      </c>
      <c r="H135" s="14">
        <v>4</v>
      </c>
      <c r="I135" s="14">
        <v>4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359</v>
      </c>
      <c r="D136" s="14">
        <v>74</v>
      </c>
      <c r="E136" s="14" t="s">
        <v>72</v>
      </c>
      <c r="F136" s="14" t="s">
        <v>72</v>
      </c>
      <c r="G136" s="14">
        <v>4</v>
      </c>
      <c r="H136" s="14">
        <v>7</v>
      </c>
      <c r="I136" s="14">
        <v>33</v>
      </c>
      <c r="J136" s="14">
        <v>27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81</v>
      </c>
      <c r="D137" s="14">
        <v>24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12</v>
      </c>
      <c r="J137" s="14">
        <v>9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73</v>
      </c>
      <c r="D138" s="14">
        <v>15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5</v>
      </c>
      <c r="J138" s="14">
        <v>8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77</v>
      </c>
      <c r="D139" s="14">
        <v>12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5</v>
      </c>
      <c r="J139" s="14">
        <v>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55</v>
      </c>
      <c r="D140" s="14">
        <v>11</v>
      </c>
      <c r="E140" s="14" t="s">
        <v>72</v>
      </c>
      <c r="F140" s="14" t="s">
        <v>72</v>
      </c>
      <c r="G140" s="14">
        <v>2</v>
      </c>
      <c r="H140" s="14">
        <v>1</v>
      </c>
      <c r="I140" s="14">
        <v>5</v>
      </c>
      <c r="J140" s="14">
        <v>3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73</v>
      </c>
      <c r="D141" s="14">
        <v>12</v>
      </c>
      <c r="E141" s="14" t="s">
        <v>72</v>
      </c>
      <c r="F141" s="14" t="s">
        <v>72</v>
      </c>
      <c r="G141" s="14">
        <v>2</v>
      </c>
      <c r="H141" s="14">
        <v>1</v>
      </c>
      <c r="I141" s="14">
        <v>6</v>
      </c>
      <c r="J141" s="14">
        <v>3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267</v>
      </c>
      <c r="D142" s="14">
        <v>29</v>
      </c>
      <c r="E142" s="14" t="s">
        <v>72</v>
      </c>
      <c r="F142" s="14" t="s">
        <v>72</v>
      </c>
      <c r="G142" s="14">
        <v>7</v>
      </c>
      <c r="H142" s="14">
        <v>3</v>
      </c>
      <c r="I142" s="14">
        <v>10</v>
      </c>
      <c r="J142" s="14">
        <v>7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224</v>
      </c>
      <c r="D143" s="14">
        <v>24</v>
      </c>
      <c r="E143" s="14" t="s">
        <v>72</v>
      </c>
      <c r="F143" s="14" t="s">
        <v>72</v>
      </c>
      <c r="G143" s="14">
        <v>5</v>
      </c>
      <c r="H143" s="14">
        <v>7</v>
      </c>
      <c r="I143" s="14">
        <v>2</v>
      </c>
      <c r="J143" s="14">
        <v>9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233</v>
      </c>
      <c r="D144" s="14">
        <v>16</v>
      </c>
      <c r="E144" s="14" t="s">
        <v>72</v>
      </c>
      <c r="F144" s="14" t="s">
        <v>72</v>
      </c>
      <c r="G144" s="14">
        <v>2</v>
      </c>
      <c r="H144" s="14">
        <v>2</v>
      </c>
      <c r="I144" s="14">
        <v>5</v>
      </c>
      <c r="J144" s="14">
        <v>5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226</v>
      </c>
      <c r="D145" s="14">
        <v>6</v>
      </c>
      <c r="E145" s="14" t="s">
        <v>72</v>
      </c>
      <c r="F145" s="14" t="s">
        <v>72</v>
      </c>
      <c r="G145" s="14" t="s">
        <v>72</v>
      </c>
      <c r="H145" s="14" t="s">
        <v>72</v>
      </c>
      <c r="I145" s="14" t="s">
        <v>72</v>
      </c>
      <c r="J145" s="14">
        <v>5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217</v>
      </c>
      <c r="D146" s="14">
        <v>8</v>
      </c>
      <c r="E146" s="14" t="s">
        <v>72</v>
      </c>
      <c r="F146" s="14" t="s">
        <v>72</v>
      </c>
      <c r="G146" s="14">
        <v>2</v>
      </c>
      <c r="H146" s="14">
        <v>1</v>
      </c>
      <c r="I146" s="14">
        <v>3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195</v>
      </c>
      <c r="D147" s="14">
        <v>4</v>
      </c>
      <c r="E147" s="14" t="s">
        <v>72</v>
      </c>
      <c r="F147" s="14" t="s">
        <v>72</v>
      </c>
      <c r="G147" s="14">
        <v>2</v>
      </c>
      <c r="H147" s="14">
        <v>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193</v>
      </c>
      <c r="D148" s="14">
        <v>11</v>
      </c>
      <c r="E148" s="14" t="s">
        <v>72</v>
      </c>
      <c r="F148" s="14" t="s">
        <v>72</v>
      </c>
      <c r="G148" s="14">
        <v>7</v>
      </c>
      <c r="H148" s="14" t="s">
        <v>72</v>
      </c>
      <c r="I148" s="14" t="s">
        <v>72</v>
      </c>
      <c r="J148" s="14">
        <v>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137</v>
      </c>
      <c r="D149" s="14">
        <v>3</v>
      </c>
      <c r="E149" s="14" t="s">
        <v>72</v>
      </c>
      <c r="F149" s="14" t="s">
        <v>72</v>
      </c>
      <c r="G149" s="14">
        <v>3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107</v>
      </c>
      <c r="D150" s="14">
        <v>6</v>
      </c>
      <c r="E150" s="14" t="s">
        <v>72</v>
      </c>
      <c r="F150" s="14" t="s">
        <v>72</v>
      </c>
      <c r="G150" s="14">
        <v>4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86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54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18</v>
      </c>
      <c r="D153" s="14">
        <v>3</v>
      </c>
      <c r="E153" s="14" t="s">
        <v>72</v>
      </c>
      <c r="F153" s="14" t="s">
        <v>72</v>
      </c>
      <c r="G153" s="14">
        <v>2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33203125" customWidth="1"/>
    <col min="3" max="11" width="18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37.5" customHeight="1">
      <c r="A2" s="35" t="s">
        <v>84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11371</v>
      </c>
      <c r="D5" s="5">
        <v>3797</v>
      </c>
      <c r="E5" s="5">
        <v>119</v>
      </c>
      <c r="F5" s="5">
        <v>283</v>
      </c>
      <c r="G5" s="5">
        <v>1384</v>
      </c>
      <c r="H5" s="5">
        <v>1002</v>
      </c>
      <c r="I5" s="5">
        <v>468</v>
      </c>
      <c r="J5" s="5">
        <v>491</v>
      </c>
      <c r="K5" s="5">
        <v>50</v>
      </c>
    </row>
    <row r="6" spans="1:36" ht="12" customHeight="1">
      <c r="A6" s="29" t="s">
        <v>63</v>
      </c>
      <c r="B6" s="10" t="s">
        <v>12</v>
      </c>
      <c r="C6" s="14">
        <v>683</v>
      </c>
      <c r="D6" s="14">
        <v>286</v>
      </c>
      <c r="E6" s="14">
        <v>115</v>
      </c>
      <c r="F6" s="14">
        <v>171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118</v>
      </c>
      <c r="D7" s="14">
        <v>9</v>
      </c>
      <c r="E7" s="14">
        <v>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106</v>
      </c>
      <c r="D8" s="14">
        <v>6</v>
      </c>
      <c r="E8" s="14">
        <v>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126</v>
      </c>
      <c r="D9" s="14">
        <v>9</v>
      </c>
      <c r="E9" s="14">
        <v>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159</v>
      </c>
      <c r="D10" s="14">
        <v>96</v>
      </c>
      <c r="E10" s="14">
        <v>79</v>
      </c>
      <c r="F10" s="14">
        <v>17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174</v>
      </c>
      <c r="D11" s="14">
        <v>166</v>
      </c>
      <c r="E11" s="14">
        <v>12</v>
      </c>
      <c r="F11" s="14">
        <v>154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884</v>
      </c>
      <c r="D12" s="14">
        <v>874</v>
      </c>
      <c r="E12" s="14">
        <v>4</v>
      </c>
      <c r="F12" s="14">
        <v>112</v>
      </c>
      <c r="G12" s="14">
        <v>758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146</v>
      </c>
      <c r="D13" s="14">
        <v>144</v>
      </c>
      <c r="E13" s="14">
        <v>4</v>
      </c>
      <c r="F13" s="14">
        <v>109</v>
      </c>
      <c r="G13" s="14">
        <v>31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199</v>
      </c>
      <c r="D14" s="14">
        <v>195</v>
      </c>
      <c r="E14" s="14" t="s">
        <v>72</v>
      </c>
      <c r="F14" s="14">
        <v>3</v>
      </c>
      <c r="G14" s="14">
        <v>192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187</v>
      </c>
      <c r="D15" s="14">
        <v>186</v>
      </c>
      <c r="E15" s="14" t="s">
        <v>72</v>
      </c>
      <c r="F15" s="14" t="s">
        <v>72</v>
      </c>
      <c r="G15" s="14">
        <v>186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182</v>
      </c>
      <c r="D16" s="14">
        <v>179</v>
      </c>
      <c r="E16" s="14" t="s">
        <v>72</v>
      </c>
      <c r="F16" s="14" t="s">
        <v>72</v>
      </c>
      <c r="G16" s="14">
        <v>179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170</v>
      </c>
      <c r="D17" s="14">
        <v>170</v>
      </c>
      <c r="E17" s="14" t="s">
        <v>72</v>
      </c>
      <c r="F17" s="14" t="s">
        <v>72</v>
      </c>
      <c r="G17" s="14">
        <v>170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850</v>
      </c>
      <c r="D18" s="14">
        <v>834</v>
      </c>
      <c r="E18" s="14" t="s">
        <v>72</v>
      </c>
      <c r="F18" s="14" t="s">
        <v>72</v>
      </c>
      <c r="G18" s="14">
        <v>505</v>
      </c>
      <c r="H18" s="14">
        <v>329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161</v>
      </c>
      <c r="D19" s="14">
        <v>159</v>
      </c>
      <c r="E19" s="14" t="s">
        <v>72</v>
      </c>
      <c r="F19" s="14" t="s">
        <v>72</v>
      </c>
      <c r="G19" s="14">
        <v>159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179</v>
      </c>
      <c r="D20" s="14">
        <v>175</v>
      </c>
      <c r="E20" s="14" t="s">
        <v>72</v>
      </c>
      <c r="F20" s="14" t="s">
        <v>72</v>
      </c>
      <c r="G20" s="14">
        <v>175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171</v>
      </c>
      <c r="D21" s="14">
        <v>170</v>
      </c>
      <c r="E21" s="14" t="s">
        <v>72</v>
      </c>
      <c r="F21" s="14" t="s">
        <v>72</v>
      </c>
      <c r="G21" s="14">
        <v>151</v>
      </c>
      <c r="H21" s="14">
        <v>19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174</v>
      </c>
      <c r="D22" s="14">
        <v>170</v>
      </c>
      <c r="E22" s="14" t="s">
        <v>72</v>
      </c>
      <c r="F22" s="14" t="s">
        <v>72</v>
      </c>
      <c r="G22" s="14">
        <v>17</v>
      </c>
      <c r="H22" s="14">
        <v>153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165</v>
      </c>
      <c r="D23" s="14">
        <v>160</v>
      </c>
      <c r="E23" s="14" t="s">
        <v>72</v>
      </c>
      <c r="F23" s="14" t="s">
        <v>72</v>
      </c>
      <c r="G23" s="14">
        <v>3</v>
      </c>
      <c r="H23" s="14">
        <v>157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850</v>
      </c>
      <c r="D24" s="14">
        <v>704</v>
      </c>
      <c r="E24" s="14" t="s">
        <v>72</v>
      </c>
      <c r="F24" s="14" t="s">
        <v>72</v>
      </c>
      <c r="G24" s="14">
        <v>11</v>
      </c>
      <c r="H24" s="14">
        <v>508</v>
      </c>
      <c r="I24" s="14">
        <v>73</v>
      </c>
      <c r="J24" s="14">
        <v>112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139</v>
      </c>
      <c r="D25" s="14">
        <v>132</v>
      </c>
      <c r="E25" s="14" t="s">
        <v>72</v>
      </c>
      <c r="F25" s="14" t="s">
        <v>72</v>
      </c>
      <c r="G25" s="14">
        <v>2</v>
      </c>
      <c r="H25" s="14">
        <v>130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188</v>
      </c>
      <c r="D26" s="14">
        <v>177</v>
      </c>
      <c r="E26" s="14" t="s">
        <v>72</v>
      </c>
      <c r="F26" s="14" t="s">
        <v>72</v>
      </c>
      <c r="G26" s="14">
        <v>4</v>
      </c>
      <c r="H26" s="14">
        <v>173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187</v>
      </c>
      <c r="D27" s="14">
        <v>167</v>
      </c>
      <c r="E27" s="14" t="s">
        <v>72</v>
      </c>
      <c r="F27" s="14" t="s">
        <v>72</v>
      </c>
      <c r="G27" s="14">
        <v>1</v>
      </c>
      <c r="H27" s="14">
        <v>160</v>
      </c>
      <c r="I27" s="14">
        <v>3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148</v>
      </c>
      <c r="D28" s="14">
        <v>104</v>
      </c>
      <c r="E28" s="14" t="s">
        <v>72</v>
      </c>
      <c r="F28" s="14" t="s">
        <v>72</v>
      </c>
      <c r="G28" s="14">
        <v>2</v>
      </c>
      <c r="H28" s="14">
        <v>28</v>
      </c>
      <c r="I28" s="14">
        <v>28</v>
      </c>
      <c r="J28" s="14">
        <v>46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188</v>
      </c>
      <c r="D29" s="14">
        <v>124</v>
      </c>
      <c r="E29" s="14" t="s">
        <v>72</v>
      </c>
      <c r="F29" s="14" t="s">
        <v>72</v>
      </c>
      <c r="G29" s="14">
        <v>2</v>
      </c>
      <c r="H29" s="14">
        <v>17</v>
      </c>
      <c r="I29" s="14">
        <v>42</v>
      </c>
      <c r="J29" s="14">
        <v>63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863</v>
      </c>
      <c r="D30" s="14">
        <v>378</v>
      </c>
      <c r="E30" s="14" t="s">
        <v>72</v>
      </c>
      <c r="F30" s="14" t="s">
        <v>72</v>
      </c>
      <c r="G30" s="14">
        <v>11</v>
      </c>
      <c r="H30" s="14">
        <v>40</v>
      </c>
      <c r="I30" s="14">
        <v>161</v>
      </c>
      <c r="J30" s="14">
        <v>162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199</v>
      </c>
      <c r="D31" s="14">
        <v>114</v>
      </c>
      <c r="E31" s="14" t="s">
        <v>72</v>
      </c>
      <c r="F31" s="14" t="s">
        <v>72</v>
      </c>
      <c r="G31" s="14">
        <v>6</v>
      </c>
      <c r="H31" s="14">
        <v>12</v>
      </c>
      <c r="I31" s="14">
        <v>52</v>
      </c>
      <c r="J31" s="14">
        <v>43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142</v>
      </c>
      <c r="D32" s="14">
        <v>79</v>
      </c>
      <c r="E32" s="14" t="s">
        <v>72</v>
      </c>
      <c r="F32" s="14" t="s">
        <v>72</v>
      </c>
      <c r="G32" s="14">
        <v>2</v>
      </c>
      <c r="H32" s="14">
        <v>11</v>
      </c>
      <c r="I32" s="14">
        <v>34</v>
      </c>
      <c r="J32" s="14">
        <v>32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185</v>
      </c>
      <c r="D33" s="14">
        <v>77</v>
      </c>
      <c r="E33" s="14" t="s">
        <v>72</v>
      </c>
      <c r="F33" s="14" t="s">
        <v>72</v>
      </c>
      <c r="G33" s="14">
        <v>2</v>
      </c>
      <c r="H33" s="14">
        <v>7</v>
      </c>
      <c r="I33" s="14">
        <v>25</v>
      </c>
      <c r="J33" s="14">
        <v>43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170</v>
      </c>
      <c r="D34" s="14">
        <v>58</v>
      </c>
      <c r="E34" s="14" t="s">
        <v>72</v>
      </c>
      <c r="F34" s="14" t="s">
        <v>72</v>
      </c>
      <c r="G34" s="14">
        <v>1</v>
      </c>
      <c r="H34" s="14">
        <v>6</v>
      </c>
      <c r="I34" s="14">
        <v>22</v>
      </c>
      <c r="J34" s="14">
        <v>28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167</v>
      </c>
      <c r="D35" s="14">
        <v>50</v>
      </c>
      <c r="E35" s="14" t="s">
        <v>72</v>
      </c>
      <c r="F35" s="14" t="s">
        <v>72</v>
      </c>
      <c r="G35" s="14" t="s">
        <v>72</v>
      </c>
      <c r="H35" s="14">
        <v>4</v>
      </c>
      <c r="I35" s="14">
        <v>28</v>
      </c>
      <c r="J35" s="14">
        <v>16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1018</v>
      </c>
      <c r="D36" s="14">
        <v>263</v>
      </c>
      <c r="E36" s="14" t="s">
        <v>72</v>
      </c>
      <c r="F36" s="14" t="s">
        <v>72</v>
      </c>
      <c r="G36" s="14">
        <v>10</v>
      </c>
      <c r="H36" s="14">
        <v>37</v>
      </c>
      <c r="I36" s="14">
        <v>113</v>
      </c>
      <c r="J36" s="14">
        <v>94</v>
      </c>
      <c r="K36" s="14">
        <v>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197</v>
      </c>
      <c r="D37" s="14">
        <v>60</v>
      </c>
      <c r="E37" s="14" t="s">
        <v>72</v>
      </c>
      <c r="F37" s="14" t="s">
        <v>72</v>
      </c>
      <c r="G37" s="14">
        <v>1</v>
      </c>
      <c r="H37" s="14">
        <v>10</v>
      </c>
      <c r="I37" s="14">
        <v>29</v>
      </c>
      <c r="J37" s="14">
        <v>18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220</v>
      </c>
      <c r="D38" s="14">
        <v>56</v>
      </c>
      <c r="E38" s="14" t="s">
        <v>72</v>
      </c>
      <c r="F38" s="14" t="s">
        <v>72</v>
      </c>
      <c r="G38" s="14">
        <v>2</v>
      </c>
      <c r="H38" s="14">
        <v>8</v>
      </c>
      <c r="I38" s="14">
        <v>20</v>
      </c>
      <c r="J38" s="14">
        <v>23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209</v>
      </c>
      <c r="D39" s="14">
        <v>53</v>
      </c>
      <c r="E39" s="14" t="s">
        <v>72</v>
      </c>
      <c r="F39" s="14" t="s">
        <v>72</v>
      </c>
      <c r="G39" s="14">
        <v>3</v>
      </c>
      <c r="H39" s="14">
        <v>6</v>
      </c>
      <c r="I39" s="14">
        <v>26</v>
      </c>
      <c r="J39" s="14">
        <v>17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188</v>
      </c>
      <c r="D40" s="14">
        <v>48</v>
      </c>
      <c r="E40" s="14" t="s">
        <v>72</v>
      </c>
      <c r="F40" s="14" t="s">
        <v>72</v>
      </c>
      <c r="G40" s="14">
        <v>1</v>
      </c>
      <c r="H40" s="14">
        <v>2</v>
      </c>
      <c r="I40" s="14">
        <v>24</v>
      </c>
      <c r="J40" s="14">
        <v>20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204</v>
      </c>
      <c r="D41" s="14">
        <v>46</v>
      </c>
      <c r="E41" s="14" t="s">
        <v>72</v>
      </c>
      <c r="F41" s="14" t="s">
        <v>72</v>
      </c>
      <c r="G41" s="14">
        <v>3</v>
      </c>
      <c r="H41" s="14">
        <v>11</v>
      </c>
      <c r="I41" s="14">
        <v>14</v>
      </c>
      <c r="J41" s="14">
        <v>16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980</v>
      </c>
      <c r="D42" s="14">
        <v>158</v>
      </c>
      <c r="E42" s="14" t="s">
        <v>72</v>
      </c>
      <c r="F42" s="14" t="s">
        <v>72</v>
      </c>
      <c r="G42" s="14">
        <v>16</v>
      </c>
      <c r="H42" s="14">
        <v>23</v>
      </c>
      <c r="I42" s="14">
        <v>49</v>
      </c>
      <c r="J42" s="14">
        <v>64</v>
      </c>
      <c r="K42" s="14">
        <v>6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855</v>
      </c>
      <c r="D43" s="14">
        <v>97</v>
      </c>
      <c r="E43" s="14" t="s">
        <v>72</v>
      </c>
      <c r="F43" s="14" t="s">
        <v>72</v>
      </c>
      <c r="G43" s="14">
        <v>15</v>
      </c>
      <c r="H43" s="14">
        <v>20</v>
      </c>
      <c r="I43" s="14">
        <v>30</v>
      </c>
      <c r="J43" s="14">
        <v>21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809</v>
      </c>
      <c r="D44" s="14">
        <v>60</v>
      </c>
      <c r="E44" s="14" t="s">
        <v>72</v>
      </c>
      <c r="F44" s="14" t="s">
        <v>72</v>
      </c>
      <c r="G44" s="14">
        <v>7</v>
      </c>
      <c r="H44" s="14">
        <v>17</v>
      </c>
      <c r="I44" s="14">
        <v>16</v>
      </c>
      <c r="J44" s="14">
        <v>15</v>
      </c>
      <c r="K44" s="14">
        <v>5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709</v>
      </c>
      <c r="D45" s="14">
        <v>41</v>
      </c>
      <c r="E45" s="14" t="s">
        <v>72</v>
      </c>
      <c r="F45" s="14" t="s">
        <v>72</v>
      </c>
      <c r="G45" s="14">
        <v>5</v>
      </c>
      <c r="H45" s="14">
        <v>10</v>
      </c>
      <c r="I45" s="14">
        <v>10</v>
      </c>
      <c r="J45" s="14">
        <v>10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606</v>
      </c>
      <c r="D46" s="14">
        <v>27</v>
      </c>
      <c r="E46" s="14" t="s">
        <v>72</v>
      </c>
      <c r="F46" s="14" t="s">
        <v>72</v>
      </c>
      <c r="G46" s="14">
        <v>5</v>
      </c>
      <c r="H46" s="14">
        <v>9</v>
      </c>
      <c r="I46" s="14">
        <v>6</v>
      </c>
      <c r="J46" s="14">
        <v>3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544</v>
      </c>
      <c r="D47" s="14">
        <v>17</v>
      </c>
      <c r="E47" s="14" t="s">
        <v>72</v>
      </c>
      <c r="F47" s="14" t="s">
        <v>72</v>
      </c>
      <c r="G47" s="14">
        <v>10</v>
      </c>
      <c r="H47" s="14">
        <v>1</v>
      </c>
      <c r="I47" s="14">
        <v>2</v>
      </c>
      <c r="J47" s="14">
        <v>4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463</v>
      </c>
      <c r="D48" s="14">
        <v>12</v>
      </c>
      <c r="E48" s="14" t="s">
        <v>72</v>
      </c>
      <c r="F48" s="14" t="s">
        <v>72</v>
      </c>
      <c r="G48" s="14">
        <v>4</v>
      </c>
      <c r="H48" s="14">
        <v>1</v>
      </c>
      <c r="I48" s="14">
        <v>4</v>
      </c>
      <c r="J48" s="14">
        <v>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399</v>
      </c>
      <c r="D49" s="14">
        <v>18</v>
      </c>
      <c r="E49" s="14" t="s">
        <v>72</v>
      </c>
      <c r="F49" s="14" t="s">
        <v>72</v>
      </c>
      <c r="G49" s="14">
        <v>9</v>
      </c>
      <c r="H49" s="14">
        <v>2</v>
      </c>
      <c r="I49" s="14">
        <v>3</v>
      </c>
      <c r="J49" s="14">
        <v>4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340</v>
      </c>
      <c r="D50" s="14">
        <v>10</v>
      </c>
      <c r="E50" s="14" t="s">
        <v>72</v>
      </c>
      <c r="F50" s="14" t="s">
        <v>72</v>
      </c>
      <c r="G50" s="14">
        <v>5</v>
      </c>
      <c r="H50" s="14">
        <v>3</v>
      </c>
      <c r="I50" s="14">
        <v>1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256</v>
      </c>
      <c r="D51" s="14">
        <v>10</v>
      </c>
      <c r="E51" s="14" t="s">
        <v>72</v>
      </c>
      <c r="F51" s="14" t="s">
        <v>72</v>
      </c>
      <c r="G51" s="14">
        <v>7</v>
      </c>
      <c r="H51" s="14">
        <v>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144</v>
      </c>
      <c r="D52" s="14">
        <v>2</v>
      </c>
      <c r="E52" s="14" t="s">
        <v>72</v>
      </c>
      <c r="F52" s="14" t="s">
        <v>72</v>
      </c>
      <c r="G52" s="14">
        <v>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71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47</v>
      </c>
      <c r="D54" s="14">
        <v>5</v>
      </c>
      <c r="E54" s="14" t="s">
        <v>72</v>
      </c>
      <c r="F54" s="14" t="s">
        <v>72</v>
      </c>
      <c r="G54" s="14">
        <v>3</v>
      </c>
      <c r="H54" s="14" t="s">
        <v>72</v>
      </c>
      <c r="I54" s="14" t="s">
        <v>72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5627</v>
      </c>
      <c r="D55" s="5">
        <v>1959</v>
      </c>
      <c r="E55" s="5">
        <v>50</v>
      </c>
      <c r="F55" s="5">
        <v>124</v>
      </c>
      <c r="G55" s="5">
        <v>670</v>
      </c>
      <c r="H55" s="5">
        <v>484</v>
      </c>
      <c r="I55" s="5">
        <v>315</v>
      </c>
      <c r="J55" s="5">
        <v>279</v>
      </c>
      <c r="K55" s="5">
        <v>37</v>
      </c>
    </row>
    <row r="56" spans="1:15" ht="12" customHeight="1">
      <c r="A56" s="29" t="s">
        <v>63</v>
      </c>
      <c r="B56" s="10" t="s">
        <v>12</v>
      </c>
      <c r="C56" s="14">
        <v>311</v>
      </c>
      <c r="D56" s="14">
        <v>124</v>
      </c>
      <c r="E56" s="14">
        <v>47</v>
      </c>
      <c r="F56" s="14">
        <v>77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56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53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55</v>
      </c>
      <c r="D59" s="14">
        <v>1</v>
      </c>
      <c r="E59" s="14">
        <v>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72</v>
      </c>
      <c r="D60" s="14">
        <v>48</v>
      </c>
      <c r="E60" s="14">
        <v>40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75</v>
      </c>
      <c r="D61" s="14">
        <v>72</v>
      </c>
      <c r="E61" s="14">
        <v>3</v>
      </c>
      <c r="F61" s="14">
        <v>69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405</v>
      </c>
      <c r="D62" s="14">
        <v>402</v>
      </c>
      <c r="E62" s="14">
        <v>3</v>
      </c>
      <c r="F62" s="14">
        <v>47</v>
      </c>
      <c r="G62" s="14">
        <v>352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67</v>
      </c>
      <c r="D63" s="14">
        <v>67</v>
      </c>
      <c r="E63" s="14">
        <v>3</v>
      </c>
      <c r="F63" s="14">
        <v>45</v>
      </c>
      <c r="G63" s="14">
        <v>19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86</v>
      </c>
      <c r="D64" s="14">
        <v>84</v>
      </c>
      <c r="E64" s="14" t="s">
        <v>72</v>
      </c>
      <c r="F64" s="14">
        <v>2</v>
      </c>
      <c r="G64" s="14">
        <v>82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88</v>
      </c>
      <c r="D65" s="14">
        <v>88</v>
      </c>
      <c r="E65" s="14" t="s">
        <v>72</v>
      </c>
      <c r="F65" s="14" t="s">
        <v>72</v>
      </c>
      <c r="G65" s="14">
        <v>88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82</v>
      </c>
      <c r="D66" s="14">
        <v>81</v>
      </c>
      <c r="E66" s="14" t="s">
        <v>72</v>
      </c>
      <c r="F66" s="14" t="s">
        <v>72</v>
      </c>
      <c r="G66" s="14">
        <v>81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82</v>
      </c>
      <c r="D67" s="14">
        <v>82</v>
      </c>
      <c r="E67" s="14" t="s">
        <v>72</v>
      </c>
      <c r="F67" s="14" t="s">
        <v>72</v>
      </c>
      <c r="G67" s="14">
        <v>82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424</v>
      </c>
      <c r="D68" s="14">
        <v>420</v>
      </c>
      <c r="E68" s="14" t="s">
        <v>72</v>
      </c>
      <c r="F68" s="14" t="s">
        <v>72</v>
      </c>
      <c r="G68" s="14">
        <v>256</v>
      </c>
      <c r="H68" s="14">
        <v>164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77</v>
      </c>
      <c r="D69" s="14">
        <v>76</v>
      </c>
      <c r="E69" s="14" t="s">
        <v>72</v>
      </c>
      <c r="F69" s="14" t="s">
        <v>72</v>
      </c>
      <c r="G69" s="14">
        <v>76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90</v>
      </c>
      <c r="D70" s="14">
        <v>89</v>
      </c>
      <c r="E70" s="14" t="s">
        <v>72</v>
      </c>
      <c r="F70" s="14" t="s">
        <v>72</v>
      </c>
      <c r="G70" s="14">
        <v>89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96</v>
      </c>
      <c r="D71" s="14">
        <v>95</v>
      </c>
      <c r="E71" s="14" t="s">
        <v>72</v>
      </c>
      <c r="F71" s="14" t="s">
        <v>72</v>
      </c>
      <c r="G71" s="14">
        <v>87</v>
      </c>
      <c r="H71" s="14">
        <v>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77</v>
      </c>
      <c r="D72" s="14">
        <v>76</v>
      </c>
      <c r="E72" s="14" t="s">
        <v>72</v>
      </c>
      <c r="F72" s="14" t="s">
        <v>72</v>
      </c>
      <c r="G72" s="14">
        <v>4</v>
      </c>
      <c r="H72" s="14">
        <v>72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84</v>
      </c>
      <c r="D73" s="14">
        <v>84</v>
      </c>
      <c r="E73" s="14" t="s">
        <v>72</v>
      </c>
      <c r="F73" s="14" t="s">
        <v>72</v>
      </c>
      <c r="G73" s="14" t="s">
        <v>72</v>
      </c>
      <c r="H73" s="14">
        <v>84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421</v>
      </c>
      <c r="D74" s="14">
        <v>359</v>
      </c>
      <c r="E74" s="14" t="s">
        <v>72</v>
      </c>
      <c r="F74" s="14" t="s">
        <v>72</v>
      </c>
      <c r="G74" s="14">
        <v>7</v>
      </c>
      <c r="H74" s="14">
        <v>235</v>
      </c>
      <c r="I74" s="14">
        <v>48</v>
      </c>
      <c r="J74" s="14">
        <v>69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57</v>
      </c>
      <c r="D75" s="14">
        <v>52</v>
      </c>
      <c r="E75" s="14" t="s">
        <v>72</v>
      </c>
      <c r="F75" s="14" t="s">
        <v>72</v>
      </c>
      <c r="G75" s="14">
        <v>2</v>
      </c>
      <c r="H75" s="14">
        <v>50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94</v>
      </c>
      <c r="D76" s="14">
        <v>90</v>
      </c>
      <c r="E76" s="14" t="s">
        <v>72</v>
      </c>
      <c r="F76" s="14" t="s">
        <v>72</v>
      </c>
      <c r="G76" s="14">
        <v>2</v>
      </c>
      <c r="H76" s="14">
        <v>88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83</v>
      </c>
      <c r="D77" s="14">
        <v>79</v>
      </c>
      <c r="E77" s="14" t="s">
        <v>72</v>
      </c>
      <c r="F77" s="14" t="s">
        <v>72</v>
      </c>
      <c r="G77" s="14">
        <v>1</v>
      </c>
      <c r="H77" s="14">
        <v>75</v>
      </c>
      <c r="I77" s="14">
        <v>3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82</v>
      </c>
      <c r="D78" s="14">
        <v>63</v>
      </c>
      <c r="E78" s="14" t="s">
        <v>72</v>
      </c>
      <c r="F78" s="14" t="s">
        <v>72</v>
      </c>
      <c r="G78" s="14">
        <v>1</v>
      </c>
      <c r="H78" s="14">
        <v>13</v>
      </c>
      <c r="I78" s="14">
        <v>19</v>
      </c>
      <c r="J78" s="14">
        <v>30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105</v>
      </c>
      <c r="D79" s="14">
        <v>75</v>
      </c>
      <c r="E79" s="14" t="s">
        <v>72</v>
      </c>
      <c r="F79" s="14" t="s">
        <v>72</v>
      </c>
      <c r="G79" s="14">
        <v>1</v>
      </c>
      <c r="H79" s="14">
        <v>9</v>
      </c>
      <c r="I79" s="14">
        <v>26</v>
      </c>
      <c r="J79" s="14">
        <v>39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437</v>
      </c>
      <c r="D80" s="14">
        <v>222</v>
      </c>
      <c r="E80" s="14" t="s">
        <v>72</v>
      </c>
      <c r="F80" s="14" t="s">
        <v>72</v>
      </c>
      <c r="G80" s="14">
        <v>8</v>
      </c>
      <c r="H80" s="14">
        <v>23</v>
      </c>
      <c r="I80" s="14">
        <v>106</v>
      </c>
      <c r="J80" s="14">
        <v>82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103</v>
      </c>
      <c r="D81" s="14">
        <v>66</v>
      </c>
      <c r="E81" s="14" t="s">
        <v>72</v>
      </c>
      <c r="F81" s="14" t="s">
        <v>72</v>
      </c>
      <c r="G81" s="14">
        <v>4</v>
      </c>
      <c r="H81" s="14">
        <v>7</v>
      </c>
      <c r="I81" s="14">
        <v>34</v>
      </c>
      <c r="J81" s="14">
        <v>20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69</v>
      </c>
      <c r="D82" s="14">
        <v>46</v>
      </c>
      <c r="E82" s="14" t="s">
        <v>72</v>
      </c>
      <c r="F82" s="14" t="s">
        <v>72</v>
      </c>
      <c r="G82" s="14">
        <v>2</v>
      </c>
      <c r="H82" s="14">
        <v>6</v>
      </c>
      <c r="I82" s="14">
        <v>23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90</v>
      </c>
      <c r="D83" s="14">
        <v>46</v>
      </c>
      <c r="E83" s="14" t="s">
        <v>72</v>
      </c>
      <c r="F83" s="14" t="s">
        <v>72</v>
      </c>
      <c r="G83" s="14">
        <v>2</v>
      </c>
      <c r="H83" s="14">
        <v>3</v>
      </c>
      <c r="I83" s="14">
        <v>18</v>
      </c>
      <c r="J83" s="14">
        <v>23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92</v>
      </c>
      <c r="D84" s="14">
        <v>34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14</v>
      </c>
      <c r="J84" s="14">
        <v>16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83</v>
      </c>
      <c r="D85" s="14">
        <v>30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17</v>
      </c>
      <c r="J85" s="14">
        <v>8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531</v>
      </c>
      <c r="D86" s="14">
        <v>157</v>
      </c>
      <c r="E86" s="14" t="s">
        <v>72</v>
      </c>
      <c r="F86" s="14" t="s">
        <v>72</v>
      </c>
      <c r="G86" s="14">
        <v>2</v>
      </c>
      <c r="H86" s="14">
        <v>13</v>
      </c>
      <c r="I86" s="14">
        <v>79</v>
      </c>
      <c r="J86" s="14">
        <v>56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94</v>
      </c>
      <c r="D87" s="14">
        <v>36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23</v>
      </c>
      <c r="J87" s="14">
        <v>11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114</v>
      </c>
      <c r="D88" s="14">
        <v>32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13</v>
      </c>
      <c r="J88" s="14">
        <v>13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120</v>
      </c>
      <c r="D89" s="14">
        <v>36</v>
      </c>
      <c r="E89" s="14" t="s">
        <v>72</v>
      </c>
      <c r="F89" s="14" t="s">
        <v>72</v>
      </c>
      <c r="G89" s="14">
        <v>1</v>
      </c>
      <c r="H89" s="14">
        <v>4</v>
      </c>
      <c r="I89" s="14">
        <v>20</v>
      </c>
      <c r="J89" s="14">
        <v>11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96</v>
      </c>
      <c r="D90" s="14">
        <v>24</v>
      </c>
      <c r="E90" s="14" t="s">
        <v>72</v>
      </c>
      <c r="F90" s="14" t="s">
        <v>72</v>
      </c>
      <c r="G90" s="14">
        <v>1</v>
      </c>
      <c r="H90" s="14" t="s">
        <v>72</v>
      </c>
      <c r="I90" s="14">
        <v>13</v>
      </c>
      <c r="J90" s="14">
        <v>9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107</v>
      </c>
      <c r="D91" s="14">
        <v>29</v>
      </c>
      <c r="E91" s="14" t="s">
        <v>72</v>
      </c>
      <c r="F91" s="14" t="s">
        <v>72</v>
      </c>
      <c r="G91" s="14" t="s">
        <v>72</v>
      </c>
      <c r="H91" s="14">
        <v>6</v>
      </c>
      <c r="I91" s="14">
        <v>10</v>
      </c>
      <c r="J91" s="14">
        <v>12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478</v>
      </c>
      <c r="D92" s="14">
        <v>92</v>
      </c>
      <c r="E92" s="14" t="s">
        <v>72</v>
      </c>
      <c r="F92" s="14" t="s">
        <v>72</v>
      </c>
      <c r="G92" s="14">
        <v>6</v>
      </c>
      <c r="H92" s="14">
        <v>15</v>
      </c>
      <c r="I92" s="14">
        <v>32</v>
      </c>
      <c r="J92" s="14">
        <v>36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427</v>
      </c>
      <c r="D93" s="14">
        <v>55</v>
      </c>
      <c r="E93" s="14" t="s">
        <v>72</v>
      </c>
      <c r="F93" s="14" t="s">
        <v>72</v>
      </c>
      <c r="G93" s="14">
        <v>4</v>
      </c>
      <c r="H93" s="14">
        <v>9</v>
      </c>
      <c r="I93" s="14">
        <v>21</v>
      </c>
      <c r="J93" s="14">
        <v>11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419</v>
      </c>
      <c r="D94" s="14">
        <v>40</v>
      </c>
      <c r="E94" s="14" t="s">
        <v>72</v>
      </c>
      <c r="F94" s="14" t="s">
        <v>72</v>
      </c>
      <c r="G94" s="14">
        <v>4</v>
      </c>
      <c r="H94" s="14">
        <v>11</v>
      </c>
      <c r="I94" s="14">
        <v>11</v>
      </c>
      <c r="J94" s="14">
        <v>11</v>
      </c>
      <c r="K94" s="14">
        <v>3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333</v>
      </c>
      <c r="D95" s="14">
        <v>31</v>
      </c>
      <c r="E95" s="14" t="s">
        <v>72</v>
      </c>
      <c r="F95" s="14" t="s">
        <v>72</v>
      </c>
      <c r="G95" s="14">
        <v>3</v>
      </c>
      <c r="H95" s="14">
        <v>8</v>
      </c>
      <c r="I95" s="14">
        <v>6</v>
      </c>
      <c r="J95" s="14">
        <v>8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306</v>
      </c>
      <c r="D96" s="14">
        <v>15</v>
      </c>
      <c r="E96" s="14" t="s">
        <v>72</v>
      </c>
      <c r="F96" s="14" t="s">
        <v>72</v>
      </c>
      <c r="G96" s="14">
        <v>1</v>
      </c>
      <c r="H96" s="14">
        <v>4</v>
      </c>
      <c r="I96" s="14">
        <v>4</v>
      </c>
      <c r="J96" s="14">
        <v>3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260</v>
      </c>
      <c r="D97" s="14">
        <v>11</v>
      </c>
      <c r="E97" s="14" t="s">
        <v>72</v>
      </c>
      <c r="F97" s="14" t="s">
        <v>72</v>
      </c>
      <c r="G97" s="14">
        <v>7</v>
      </c>
      <c r="H97" s="14" t="s">
        <v>72</v>
      </c>
      <c r="I97" s="14">
        <v>2</v>
      </c>
      <c r="J97" s="14">
        <v>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233</v>
      </c>
      <c r="D98" s="14">
        <v>5</v>
      </c>
      <c r="E98" s="14" t="s">
        <v>72</v>
      </c>
      <c r="F98" s="14" t="s">
        <v>72</v>
      </c>
      <c r="G98" s="14">
        <v>2</v>
      </c>
      <c r="H98" s="14" t="s">
        <v>72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195</v>
      </c>
      <c r="D99" s="14">
        <v>9</v>
      </c>
      <c r="E99" s="14" t="s">
        <v>72</v>
      </c>
      <c r="F99" s="14" t="s">
        <v>72</v>
      </c>
      <c r="G99" s="14">
        <v>4</v>
      </c>
      <c r="H99" s="14">
        <v>1</v>
      </c>
      <c r="I99" s="14">
        <v>3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168</v>
      </c>
      <c r="D100" s="14">
        <v>5</v>
      </c>
      <c r="E100" s="14" t="s">
        <v>72</v>
      </c>
      <c r="F100" s="14" t="s">
        <v>72</v>
      </c>
      <c r="G100" s="14">
        <v>4</v>
      </c>
      <c r="H100" s="14" t="s">
        <v>72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131</v>
      </c>
      <c r="D101" s="14">
        <v>8</v>
      </c>
      <c r="E101" s="14" t="s">
        <v>72</v>
      </c>
      <c r="F101" s="14" t="s">
        <v>72</v>
      </c>
      <c r="G101" s="14">
        <v>6</v>
      </c>
      <c r="H101" s="14">
        <v>1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78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44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26</v>
      </c>
      <c r="D104" s="14">
        <v>2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5744</v>
      </c>
      <c r="D105" s="5">
        <v>1838</v>
      </c>
      <c r="E105" s="5">
        <v>69</v>
      </c>
      <c r="F105" s="5">
        <v>159</v>
      </c>
      <c r="G105" s="5">
        <v>714</v>
      </c>
      <c r="H105" s="5">
        <v>518</v>
      </c>
      <c r="I105" s="5">
        <v>153</v>
      </c>
      <c r="J105" s="5">
        <v>212</v>
      </c>
      <c r="K105" s="5">
        <v>13</v>
      </c>
    </row>
    <row r="106" spans="1:15" ht="12" customHeight="1">
      <c r="A106" s="29" t="s">
        <v>63</v>
      </c>
      <c r="B106" s="10" t="s">
        <v>12</v>
      </c>
      <c r="C106" s="14">
        <v>372</v>
      </c>
      <c r="D106" s="14">
        <v>162</v>
      </c>
      <c r="E106" s="14">
        <v>68</v>
      </c>
      <c r="F106" s="14">
        <v>94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62</v>
      </c>
      <c r="D107" s="14">
        <v>7</v>
      </c>
      <c r="E107" s="14">
        <v>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53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71</v>
      </c>
      <c r="D109" s="14">
        <v>8</v>
      </c>
      <c r="E109" s="14">
        <v>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87</v>
      </c>
      <c r="D110" s="14">
        <v>48</v>
      </c>
      <c r="E110" s="14">
        <v>39</v>
      </c>
      <c r="F110" s="14">
        <v>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99</v>
      </c>
      <c r="D111" s="14">
        <v>94</v>
      </c>
      <c r="E111" s="14">
        <v>9</v>
      </c>
      <c r="F111" s="14">
        <v>85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479</v>
      </c>
      <c r="D112" s="14">
        <v>472</v>
      </c>
      <c r="E112" s="14">
        <v>1</v>
      </c>
      <c r="F112" s="14">
        <v>65</v>
      </c>
      <c r="G112" s="14">
        <v>406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79</v>
      </c>
      <c r="D113" s="14">
        <v>77</v>
      </c>
      <c r="E113" s="14">
        <v>1</v>
      </c>
      <c r="F113" s="14">
        <v>64</v>
      </c>
      <c r="G113" s="14">
        <v>12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113</v>
      </c>
      <c r="D114" s="14">
        <v>111</v>
      </c>
      <c r="E114" s="14" t="s">
        <v>72</v>
      </c>
      <c r="F114" s="14">
        <v>1</v>
      </c>
      <c r="G114" s="14">
        <v>110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99</v>
      </c>
      <c r="D115" s="14">
        <v>98</v>
      </c>
      <c r="E115" s="14" t="s">
        <v>72</v>
      </c>
      <c r="F115" s="14" t="s">
        <v>72</v>
      </c>
      <c r="G115" s="14">
        <v>98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100</v>
      </c>
      <c r="D116" s="14">
        <v>98</v>
      </c>
      <c r="E116" s="14" t="s">
        <v>72</v>
      </c>
      <c r="F116" s="14" t="s">
        <v>72</v>
      </c>
      <c r="G116" s="14">
        <v>98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88</v>
      </c>
      <c r="D117" s="14">
        <v>88</v>
      </c>
      <c r="E117" s="14" t="s">
        <v>72</v>
      </c>
      <c r="F117" s="14" t="s">
        <v>72</v>
      </c>
      <c r="G117" s="14">
        <v>88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426</v>
      </c>
      <c r="D118" s="14">
        <v>414</v>
      </c>
      <c r="E118" s="14" t="s">
        <v>72</v>
      </c>
      <c r="F118" s="14" t="s">
        <v>72</v>
      </c>
      <c r="G118" s="14">
        <v>249</v>
      </c>
      <c r="H118" s="14">
        <v>165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84</v>
      </c>
      <c r="D119" s="14">
        <v>83</v>
      </c>
      <c r="E119" s="14" t="s">
        <v>72</v>
      </c>
      <c r="F119" s="14" t="s">
        <v>72</v>
      </c>
      <c r="G119" s="14">
        <v>83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89</v>
      </c>
      <c r="D120" s="14">
        <v>86</v>
      </c>
      <c r="E120" s="14" t="s">
        <v>72</v>
      </c>
      <c r="F120" s="14" t="s">
        <v>72</v>
      </c>
      <c r="G120" s="14">
        <v>86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75</v>
      </c>
      <c r="D121" s="14">
        <v>75</v>
      </c>
      <c r="E121" s="14" t="s">
        <v>72</v>
      </c>
      <c r="F121" s="14" t="s">
        <v>72</v>
      </c>
      <c r="G121" s="14">
        <v>64</v>
      </c>
      <c r="H121" s="14">
        <v>11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97</v>
      </c>
      <c r="D122" s="14">
        <v>94</v>
      </c>
      <c r="E122" s="14" t="s">
        <v>72</v>
      </c>
      <c r="F122" s="14" t="s">
        <v>72</v>
      </c>
      <c r="G122" s="14">
        <v>13</v>
      </c>
      <c r="H122" s="14">
        <v>81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81</v>
      </c>
      <c r="D123" s="14">
        <v>76</v>
      </c>
      <c r="E123" s="14" t="s">
        <v>72</v>
      </c>
      <c r="F123" s="14" t="s">
        <v>72</v>
      </c>
      <c r="G123" s="14">
        <v>3</v>
      </c>
      <c r="H123" s="14">
        <v>73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429</v>
      </c>
      <c r="D124" s="14">
        <v>345</v>
      </c>
      <c r="E124" s="14" t="s">
        <v>72</v>
      </c>
      <c r="F124" s="14" t="s">
        <v>72</v>
      </c>
      <c r="G124" s="14">
        <v>4</v>
      </c>
      <c r="H124" s="14">
        <v>273</v>
      </c>
      <c r="I124" s="14">
        <v>25</v>
      </c>
      <c r="J124" s="14">
        <v>43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82</v>
      </c>
      <c r="D125" s="14">
        <v>80</v>
      </c>
      <c r="E125" s="14" t="s">
        <v>72</v>
      </c>
      <c r="F125" s="14" t="s">
        <v>72</v>
      </c>
      <c r="G125" s="14" t="s">
        <v>72</v>
      </c>
      <c r="H125" s="14">
        <v>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94</v>
      </c>
      <c r="D126" s="14">
        <v>87</v>
      </c>
      <c r="E126" s="14" t="s">
        <v>72</v>
      </c>
      <c r="F126" s="14" t="s">
        <v>72</v>
      </c>
      <c r="G126" s="14">
        <v>2</v>
      </c>
      <c r="H126" s="14">
        <v>85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104</v>
      </c>
      <c r="D127" s="14">
        <v>88</v>
      </c>
      <c r="E127" s="14" t="s">
        <v>72</v>
      </c>
      <c r="F127" s="14" t="s">
        <v>72</v>
      </c>
      <c r="G127" s="14" t="s">
        <v>72</v>
      </c>
      <c r="H127" s="14">
        <v>85</v>
      </c>
      <c r="I127" s="14" t="s">
        <v>72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66</v>
      </c>
      <c r="D128" s="14">
        <v>41</v>
      </c>
      <c r="E128" s="14" t="s">
        <v>72</v>
      </c>
      <c r="F128" s="14" t="s">
        <v>72</v>
      </c>
      <c r="G128" s="14">
        <v>1</v>
      </c>
      <c r="H128" s="14">
        <v>15</v>
      </c>
      <c r="I128" s="14">
        <v>9</v>
      </c>
      <c r="J128" s="14">
        <v>16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83</v>
      </c>
      <c r="D129" s="14">
        <v>49</v>
      </c>
      <c r="E129" s="14" t="s">
        <v>72</v>
      </c>
      <c r="F129" s="14" t="s">
        <v>72</v>
      </c>
      <c r="G129" s="14">
        <v>1</v>
      </c>
      <c r="H129" s="14">
        <v>8</v>
      </c>
      <c r="I129" s="14">
        <v>16</v>
      </c>
      <c r="J129" s="14">
        <v>24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426</v>
      </c>
      <c r="D130" s="14">
        <v>156</v>
      </c>
      <c r="E130" s="14" t="s">
        <v>72</v>
      </c>
      <c r="F130" s="14" t="s">
        <v>72</v>
      </c>
      <c r="G130" s="14">
        <v>3</v>
      </c>
      <c r="H130" s="14">
        <v>17</v>
      </c>
      <c r="I130" s="14">
        <v>55</v>
      </c>
      <c r="J130" s="14">
        <v>80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96</v>
      </c>
      <c r="D131" s="14">
        <v>48</v>
      </c>
      <c r="E131" s="14" t="s">
        <v>72</v>
      </c>
      <c r="F131" s="14" t="s">
        <v>72</v>
      </c>
      <c r="G131" s="14">
        <v>2</v>
      </c>
      <c r="H131" s="14">
        <v>5</v>
      </c>
      <c r="I131" s="14">
        <v>18</v>
      </c>
      <c r="J131" s="14">
        <v>23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73</v>
      </c>
      <c r="D132" s="14">
        <v>33</v>
      </c>
      <c r="E132" s="14" t="s">
        <v>72</v>
      </c>
      <c r="F132" s="14" t="s">
        <v>72</v>
      </c>
      <c r="G132" s="14" t="s">
        <v>72</v>
      </c>
      <c r="H132" s="14">
        <v>5</v>
      </c>
      <c r="I132" s="14">
        <v>11</v>
      </c>
      <c r="J132" s="14">
        <v>17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95</v>
      </c>
      <c r="D133" s="14">
        <v>31</v>
      </c>
      <c r="E133" s="14" t="s">
        <v>72</v>
      </c>
      <c r="F133" s="14" t="s">
        <v>72</v>
      </c>
      <c r="G133" s="14" t="s">
        <v>72</v>
      </c>
      <c r="H133" s="14">
        <v>4</v>
      </c>
      <c r="I133" s="14">
        <v>7</v>
      </c>
      <c r="J133" s="14">
        <v>20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78</v>
      </c>
      <c r="D134" s="14">
        <v>24</v>
      </c>
      <c r="E134" s="14" t="s">
        <v>72</v>
      </c>
      <c r="F134" s="14" t="s">
        <v>72</v>
      </c>
      <c r="G134" s="14">
        <v>1</v>
      </c>
      <c r="H134" s="14">
        <v>2</v>
      </c>
      <c r="I134" s="14">
        <v>8</v>
      </c>
      <c r="J134" s="14">
        <v>12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84</v>
      </c>
      <c r="D135" s="14">
        <v>20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11</v>
      </c>
      <c r="J135" s="14">
        <v>8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487</v>
      </c>
      <c r="D136" s="14">
        <v>106</v>
      </c>
      <c r="E136" s="14" t="s">
        <v>72</v>
      </c>
      <c r="F136" s="14" t="s">
        <v>72</v>
      </c>
      <c r="G136" s="14">
        <v>8</v>
      </c>
      <c r="H136" s="14">
        <v>24</v>
      </c>
      <c r="I136" s="14">
        <v>34</v>
      </c>
      <c r="J136" s="14">
        <v>38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103</v>
      </c>
      <c r="D137" s="14">
        <v>24</v>
      </c>
      <c r="E137" s="14" t="s">
        <v>72</v>
      </c>
      <c r="F137" s="14" t="s">
        <v>72</v>
      </c>
      <c r="G137" s="14">
        <v>1</v>
      </c>
      <c r="H137" s="14">
        <v>10</v>
      </c>
      <c r="I137" s="14">
        <v>6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106</v>
      </c>
      <c r="D138" s="14">
        <v>24</v>
      </c>
      <c r="E138" s="14" t="s">
        <v>72</v>
      </c>
      <c r="F138" s="14" t="s">
        <v>72</v>
      </c>
      <c r="G138" s="14">
        <v>2</v>
      </c>
      <c r="H138" s="14">
        <v>5</v>
      </c>
      <c r="I138" s="14">
        <v>7</v>
      </c>
      <c r="J138" s="14">
        <v>10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89</v>
      </c>
      <c r="D139" s="14">
        <v>17</v>
      </c>
      <c r="E139" s="14" t="s">
        <v>72</v>
      </c>
      <c r="F139" s="14" t="s">
        <v>72</v>
      </c>
      <c r="G139" s="14">
        <v>2</v>
      </c>
      <c r="H139" s="14">
        <v>2</v>
      </c>
      <c r="I139" s="14">
        <v>6</v>
      </c>
      <c r="J139" s="14">
        <v>6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92</v>
      </c>
      <c r="D140" s="14">
        <v>24</v>
      </c>
      <c r="E140" s="14" t="s">
        <v>72</v>
      </c>
      <c r="F140" s="14" t="s">
        <v>72</v>
      </c>
      <c r="G140" s="14" t="s">
        <v>72</v>
      </c>
      <c r="H140" s="14">
        <v>2</v>
      </c>
      <c r="I140" s="14">
        <v>11</v>
      </c>
      <c r="J140" s="14">
        <v>11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97</v>
      </c>
      <c r="D141" s="14">
        <v>17</v>
      </c>
      <c r="E141" s="14" t="s">
        <v>72</v>
      </c>
      <c r="F141" s="14" t="s">
        <v>72</v>
      </c>
      <c r="G141" s="14">
        <v>3</v>
      </c>
      <c r="H141" s="14">
        <v>5</v>
      </c>
      <c r="I141" s="14">
        <v>4</v>
      </c>
      <c r="J141" s="14">
        <v>4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502</v>
      </c>
      <c r="D142" s="14">
        <v>66</v>
      </c>
      <c r="E142" s="14" t="s">
        <v>72</v>
      </c>
      <c r="F142" s="14" t="s">
        <v>72</v>
      </c>
      <c r="G142" s="14">
        <v>10</v>
      </c>
      <c r="H142" s="14">
        <v>8</v>
      </c>
      <c r="I142" s="14">
        <v>17</v>
      </c>
      <c r="J142" s="14">
        <v>28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428</v>
      </c>
      <c r="D143" s="14">
        <v>42</v>
      </c>
      <c r="E143" s="14" t="s">
        <v>72</v>
      </c>
      <c r="F143" s="14" t="s">
        <v>72</v>
      </c>
      <c r="G143" s="14">
        <v>11</v>
      </c>
      <c r="H143" s="14">
        <v>11</v>
      </c>
      <c r="I143" s="14">
        <v>9</v>
      </c>
      <c r="J143" s="14">
        <v>10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390</v>
      </c>
      <c r="D144" s="14">
        <v>20</v>
      </c>
      <c r="E144" s="14" t="s">
        <v>72</v>
      </c>
      <c r="F144" s="14" t="s">
        <v>72</v>
      </c>
      <c r="G144" s="14">
        <v>3</v>
      </c>
      <c r="H144" s="14">
        <v>6</v>
      </c>
      <c r="I144" s="14">
        <v>5</v>
      </c>
      <c r="J144" s="14">
        <v>4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376</v>
      </c>
      <c r="D145" s="14">
        <v>10</v>
      </c>
      <c r="E145" s="14" t="s">
        <v>72</v>
      </c>
      <c r="F145" s="14" t="s">
        <v>72</v>
      </c>
      <c r="G145" s="14">
        <v>2</v>
      </c>
      <c r="H145" s="14">
        <v>2</v>
      </c>
      <c r="I145" s="14">
        <v>4</v>
      </c>
      <c r="J145" s="14">
        <v>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300</v>
      </c>
      <c r="D146" s="14">
        <v>12</v>
      </c>
      <c r="E146" s="14" t="s">
        <v>72</v>
      </c>
      <c r="F146" s="14" t="s">
        <v>72</v>
      </c>
      <c r="G146" s="14">
        <v>4</v>
      </c>
      <c r="H146" s="14">
        <v>5</v>
      </c>
      <c r="I146" s="14">
        <v>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284</v>
      </c>
      <c r="D147" s="14">
        <v>6</v>
      </c>
      <c r="E147" s="14" t="s">
        <v>72</v>
      </c>
      <c r="F147" s="14" t="s">
        <v>72</v>
      </c>
      <c r="G147" s="14">
        <v>3</v>
      </c>
      <c r="H147" s="14">
        <v>1</v>
      </c>
      <c r="I147" s="14" t="s">
        <v>72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230</v>
      </c>
      <c r="D148" s="14">
        <v>7</v>
      </c>
      <c r="E148" s="14" t="s">
        <v>72</v>
      </c>
      <c r="F148" s="14" t="s">
        <v>72</v>
      </c>
      <c r="G148" s="14">
        <v>2</v>
      </c>
      <c r="H148" s="14">
        <v>1</v>
      </c>
      <c r="I148" s="14">
        <v>2</v>
      </c>
      <c r="J148" s="14">
        <v>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204</v>
      </c>
      <c r="D149" s="14">
        <v>9</v>
      </c>
      <c r="E149" s="14" t="s">
        <v>72</v>
      </c>
      <c r="F149" s="14" t="s">
        <v>72</v>
      </c>
      <c r="G149" s="14">
        <v>5</v>
      </c>
      <c r="H149" s="14">
        <v>1</v>
      </c>
      <c r="I149" s="14" t="s">
        <v>72</v>
      </c>
      <c r="J149" s="14">
        <v>3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172</v>
      </c>
      <c r="D150" s="14">
        <v>5</v>
      </c>
      <c r="E150" s="14" t="s">
        <v>72</v>
      </c>
      <c r="F150" s="14" t="s">
        <v>72</v>
      </c>
      <c r="G150" s="14">
        <v>1</v>
      </c>
      <c r="H150" s="14">
        <v>3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125</v>
      </c>
      <c r="D151" s="14">
        <v>2</v>
      </c>
      <c r="E151" s="14" t="s">
        <v>72</v>
      </c>
      <c r="F151" s="14" t="s">
        <v>72</v>
      </c>
      <c r="G151" s="14">
        <v>1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66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27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21</v>
      </c>
      <c r="D154" s="6">
        <v>3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" customWidth="1"/>
    <col min="3" max="11" width="18.83203125" customWidth="1"/>
  </cols>
  <sheetData>
    <row r="1" spans="1:37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1:37" ht="37.5" customHeight="1">
      <c r="A2" s="35" t="s">
        <v>85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7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>
      <c r="A5" s="33" t="s">
        <v>11</v>
      </c>
      <c r="B5" s="7" t="s">
        <v>63</v>
      </c>
      <c r="C5" s="5">
        <v>4013</v>
      </c>
      <c r="D5" s="5">
        <v>1309</v>
      </c>
      <c r="E5" s="5">
        <v>66</v>
      </c>
      <c r="F5" s="5">
        <v>100</v>
      </c>
      <c r="G5" s="5">
        <v>450</v>
      </c>
      <c r="H5" s="5">
        <v>392</v>
      </c>
      <c r="I5" s="5">
        <v>206</v>
      </c>
      <c r="J5" s="5">
        <v>75</v>
      </c>
      <c r="K5" s="5">
        <v>20</v>
      </c>
    </row>
    <row r="6" spans="1:37" ht="12" customHeight="1">
      <c r="A6" s="29" t="s">
        <v>63</v>
      </c>
      <c r="B6" s="10" t="s">
        <v>12</v>
      </c>
      <c r="C6" s="14">
        <v>264</v>
      </c>
      <c r="D6" s="14">
        <v>111</v>
      </c>
      <c r="E6" s="14">
        <v>61</v>
      </c>
      <c r="F6" s="14">
        <v>49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7" ht="12" customHeight="1">
      <c r="A7" s="29" t="s">
        <v>63</v>
      </c>
      <c r="B7" s="10" t="s">
        <v>13</v>
      </c>
      <c r="C7" s="14">
        <v>54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7" ht="12" customHeight="1">
      <c r="A8" s="29" t="s">
        <v>63</v>
      </c>
      <c r="B8" s="10" t="s">
        <v>14</v>
      </c>
      <c r="C8" s="14">
        <v>41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7" ht="12" customHeight="1">
      <c r="A9" s="29" t="s">
        <v>63</v>
      </c>
      <c r="B9" s="10" t="s">
        <v>15</v>
      </c>
      <c r="C9" s="14">
        <v>55</v>
      </c>
      <c r="D9" s="14">
        <v>12</v>
      </c>
      <c r="E9" s="14">
        <v>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7" ht="12" customHeight="1">
      <c r="A10" s="29" t="s">
        <v>63</v>
      </c>
      <c r="B10" s="10" t="s">
        <v>16</v>
      </c>
      <c r="C10" s="14">
        <v>60</v>
      </c>
      <c r="D10" s="14">
        <v>37</v>
      </c>
      <c r="E10" s="14">
        <v>34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7" ht="12" customHeight="1">
      <c r="A11" s="29" t="s">
        <v>63</v>
      </c>
      <c r="B11" s="10" t="s">
        <v>17</v>
      </c>
      <c r="C11" s="14">
        <v>54</v>
      </c>
      <c r="D11" s="14">
        <v>53</v>
      </c>
      <c r="E11" s="14">
        <v>6</v>
      </c>
      <c r="F11" s="14">
        <v>46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7" ht="12" customHeight="1">
      <c r="A12" s="29" t="s">
        <v>63</v>
      </c>
      <c r="B12" s="10" t="s">
        <v>18</v>
      </c>
      <c r="C12" s="14">
        <v>302</v>
      </c>
      <c r="D12" s="14">
        <v>291</v>
      </c>
      <c r="E12" s="14">
        <v>5</v>
      </c>
      <c r="F12" s="14">
        <v>51</v>
      </c>
      <c r="G12" s="14">
        <v>235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7" ht="12" customHeight="1">
      <c r="A13" s="29" t="s">
        <v>63</v>
      </c>
      <c r="B13" s="10" t="s">
        <v>19</v>
      </c>
      <c r="C13" s="14">
        <v>73</v>
      </c>
      <c r="D13" s="14">
        <v>71</v>
      </c>
      <c r="E13" s="14">
        <v>5</v>
      </c>
      <c r="F13" s="14">
        <v>49</v>
      </c>
      <c r="G13" s="14">
        <v>17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7" ht="12" customHeight="1">
      <c r="A14" s="29" t="s">
        <v>63</v>
      </c>
      <c r="B14" s="10" t="s">
        <v>20</v>
      </c>
      <c r="C14" s="14">
        <v>47</v>
      </c>
      <c r="D14" s="14">
        <v>45</v>
      </c>
      <c r="E14" s="14" t="s">
        <v>72</v>
      </c>
      <c r="F14" s="14">
        <v>2</v>
      </c>
      <c r="G14" s="14">
        <v>43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7" ht="12" customHeight="1">
      <c r="A15" s="29" t="s">
        <v>63</v>
      </c>
      <c r="B15" s="10" t="s">
        <v>21</v>
      </c>
      <c r="C15" s="14">
        <v>64</v>
      </c>
      <c r="D15" s="14">
        <v>61</v>
      </c>
      <c r="E15" s="14" t="s">
        <v>72</v>
      </c>
      <c r="F15" s="14" t="s">
        <v>72</v>
      </c>
      <c r="G15" s="14">
        <v>61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7" ht="12" customHeight="1">
      <c r="A16" s="29" t="s">
        <v>63</v>
      </c>
      <c r="B16" s="10" t="s">
        <v>22</v>
      </c>
      <c r="C16" s="14">
        <v>52</v>
      </c>
      <c r="D16" s="14">
        <v>51</v>
      </c>
      <c r="E16" s="14" t="s">
        <v>72</v>
      </c>
      <c r="F16" s="14" t="s">
        <v>72</v>
      </c>
      <c r="G16" s="14">
        <v>51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66</v>
      </c>
      <c r="D17" s="14">
        <v>63</v>
      </c>
      <c r="E17" s="14" t="s">
        <v>72</v>
      </c>
      <c r="F17" s="14" t="s">
        <v>72</v>
      </c>
      <c r="G17" s="14">
        <v>63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316</v>
      </c>
      <c r="D18" s="14">
        <v>303</v>
      </c>
      <c r="E18" s="14" t="s">
        <v>72</v>
      </c>
      <c r="F18" s="14" t="s">
        <v>72</v>
      </c>
      <c r="G18" s="14">
        <v>168</v>
      </c>
      <c r="H18" s="14">
        <v>135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67</v>
      </c>
      <c r="D19" s="14">
        <v>64</v>
      </c>
      <c r="E19" s="14" t="s">
        <v>72</v>
      </c>
      <c r="F19" s="14" t="s">
        <v>72</v>
      </c>
      <c r="G19" s="14">
        <v>64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66</v>
      </c>
      <c r="D20" s="14">
        <v>62</v>
      </c>
      <c r="E20" s="14" t="s">
        <v>72</v>
      </c>
      <c r="F20" s="14" t="s">
        <v>72</v>
      </c>
      <c r="G20" s="14">
        <v>62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44</v>
      </c>
      <c r="D21" s="14">
        <v>41</v>
      </c>
      <c r="E21" s="14" t="s">
        <v>72</v>
      </c>
      <c r="F21" s="14" t="s">
        <v>72</v>
      </c>
      <c r="G21" s="14">
        <v>32</v>
      </c>
      <c r="H21" s="14">
        <v>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73</v>
      </c>
      <c r="D22" s="14">
        <v>71</v>
      </c>
      <c r="E22" s="14" t="s">
        <v>72</v>
      </c>
      <c r="F22" s="14" t="s">
        <v>72</v>
      </c>
      <c r="G22" s="14">
        <v>9</v>
      </c>
      <c r="H22" s="14">
        <v>62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66</v>
      </c>
      <c r="D23" s="14">
        <v>65</v>
      </c>
      <c r="E23" s="14" t="s">
        <v>72</v>
      </c>
      <c r="F23" s="14" t="s">
        <v>72</v>
      </c>
      <c r="G23" s="14">
        <v>1</v>
      </c>
      <c r="H23" s="14">
        <v>64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338</v>
      </c>
      <c r="D24" s="14">
        <v>269</v>
      </c>
      <c r="E24" s="14" t="s">
        <v>72</v>
      </c>
      <c r="F24" s="14" t="s">
        <v>72</v>
      </c>
      <c r="G24" s="14">
        <v>4</v>
      </c>
      <c r="H24" s="14">
        <v>212</v>
      </c>
      <c r="I24" s="14">
        <v>30</v>
      </c>
      <c r="J24" s="14">
        <v>23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63</v>
      </c>
      <c r="D25" s="14">
        <v>56</v>
      </c>
      <c r="E25" s="14" t="s">
        <v>72</v>
      </c>
      <c r="F25" s="14" t="s">
        <v>72</v>
      </c>
      <c r="G25" s="14">
        <v>1</v>
      </c>
      <c r="H25" s="14">
        <v>55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71</v>
      </c>
      <c r="D26" s="14">
        <v>66</v>
      </c>
      <c r="E26" s="14" t="s">
        <v>72</v>
      </c>
      <c r="F26" s="14" t="s">
        <v>72</v>
      </c>
      <c r="G26" s="14">
        <v>1</v>
      </c>
      <c r="H26" s="14">
        <v>65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71</v>
      </c>
      <c r="D27" s="14">
        <v>61</v>
      </c>
      <c r="E27" s="14" t="s">
        <v>72</v>
      </c>
      <c r="F27" s="14" t="s">
        <v>72</v>
      </c>
      <c r="G27" s="14">
        <v>1</v>
      </c>
      <c r="H27" s="14">
        <v>56</v>
      </c>
      <c r="I27" s="14">
        <v>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73</v>
      </c>
      <c r="D28" s="14">
        <v>52</v>
      </c>
      <c r="E28" s="14" t="s">
        <v>72</v>
      </c>
      <c r="F28" s="14" t="s">
        <v>72</v>
      </c>
      <c r="G28" s="14">
        <v>1</v>
      </c>
      <c r="H28" s="14">
        <v>26</v>
      </c>
      <c r="I28" s="14">
        <v>14</v>
      </c>
      <c r="J28" s="14">
        <v>11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60</v>
      </c>
      <c r="D29" s="14">
        <v>34</v>
      </c>
      <c r="E29" s="14" t="s">
        <v>72</v>
      </c>
      <c r="F29" s="14" t="s">
        <v>72</v>
      </c>
      <c r="G29" s="14" t="s">
        <v>72</v>
      </c>
      <c r="H29" s="14">
        <v>10</v>
      </c>
      <c r="I29" s="14">
        <v>14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318</v>
      </c>
      <c r="D30" s="14">
        <v>117</v>
      </c>
      <c r="E30" s="14" t="s">
        <v>72</v>
      </c>
      <c r="F30" s="14" t="s">
        <v>72</v>
      </c>
      <c r="G30" s="14">
        <v>5</v>
      </c>
      <c r="H30" s="14">
        <v>20</v>
      </c>
      <c r="I30" s="14">
        <v>70</v>
      </c>
      <c r="J30" s="14">
        <v>20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57</v>
      </c>
      <c r="D31" s="14">
        <v>28</v>
      </c>
      <c r="E31" s="14" t="s">
        <v>72</v>
      </c>
      <c r="F31" s="14" t="s">
        <v>72</v>
      </c>
      <c r="G31" s="14">
        <v>2</v>
      </c>
      <c r="H31" s="14">
        <v>5</v>
      </c>
      <c r="I31" s="14">
        <v>19</v>
      </c>
      <c r="J31" s="14">
        <v>2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68</v>
      </c>
      <c r="D32" s="14">
        <v>32</v>
      </c>
      <c r="E32" s="14" t="s">
        <v>72</v>
      </c>
      <c r="F32" s="14" t="s">
        <v>72</v>
      </c>
      <c r="G32" s="14">
        <v>2</v>
      </c>
      <c r="H32" s="14">
        <v>8</v>
      </c>
      <c r="I32" s="14">
        <v>11</v>
      </c>
      <c r="J32" s="14">
        <v>10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64</v>
      </c>
      <c r="D33" s="14">
        <v>25</v>
      </c>
      <c r="E33" s="14" t="s">
        <v>72</v>
      </c>
      <c r="F33" s="14" t="s">
        <v>72</v>
      </c>
      <c r="G33" s="14" t="s">
        <v>72</v>
      </c>
      <c r="H33" s="14">
        <v>3</v>
      </c>
      <c r="I33" s="14">
        <v>16</v>
      </c>
      <c r="J33" s="14">
        <v>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58</v>
      </c>
      <c r="D34" s="14">
        <v>12</v>
      </c>
      <c r="E34" s="14" t="s">
        <v>72</v>
      </c>
      <c r="F34" s="14" t="s">
        <v>72</v>
      </c>
      <c r="G34" s="14">
        <v>1</v>
      </c>
      <c r="H34" s="14">
        <v>2</v>
      </c>
      <c r="I34" s="14">
        <v>7</v>
      </c>
      <c r="J34" s="14">
        <v>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71</v>
      </c>
      <c r="D35" s="14">
        <v>20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17</v>
      </c>
      <c r="J35" s="14">
        <v>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371</v>
      </c>
      <c r="D36" s="14">
        <v>78</v>
      </c>
      <c r="E36" s="14" t="s">
        <v>72</v>
      </c>
      <c r="F36" s="14" t="s">
        <v>72</v>
      </c>
      <c r="G36" s="14">
        <v>3</v>
      </c>
      <c r="H36" s="14">
        <v>4</v>
      </c>
      <c r="I36" s="14">
        <v>45</v>
      </c>
      <c r="J36" s="14">
        <v>21</v>
      </c>
      <c r="K36" s="14">
        <v>5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63</v>
      </c>
      <c r="D37" s="14">
        <v>14</v>
      </c>
      <c r="E37" s="14" t="s">
        <v>72</v>
      </c>
      <c r="F37" s="14" t="s">
        <v>72</v>
      </c>
      <c r="G37" s="14">
        <v>1</v>
      </c>
      <c r="H37" s="14">
        <v>1</v>
      </c>
      <c r="I37" s="14">
        <v>8</v>
      </c>
      <c r="J37" s="14">
        <v>2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87</v>
      </c>
      <c r="D38" s="14">
        <v>18</v>
      </c>
      <c r="E38" s="14" t="s">
        <v>72</v>
      </c>
      <c r="F38" s="14" t="s">
        <v>72</v>
      </c>
      <c r="G38" s="14" t="s">
        <v>72</v>
      </c>
      <c r="H38" s="14" t="s">
        <v>72</v>
      </c>
      <c r="I38" s="14">
        <v>11</v>
      </c>
      <c r="J38" s="14">
        <v>7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97</v>
      </c>
      <c r="D39" s="14">
        <v>23</v>
      </c>
      <c r="E39" s="14" t="s">
        <v>72</v>
      </c>
      <c r="F39" s="14" t="s">
        <v>72</v>
      </c>
      <c r="G39" s="14">
        <v>1</v>
      </c>
      <c r="H39" s="14">
        <v>1</v>
      </c>
      <c r="I39" s="14">
        <v>11</v>
      </c>
      <c r="J39" s="14">
        <v>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63</v>
      </c>
      <c r="D40" s="14">
        <v>7</v>
      </c>
      <c r="E40" s="14" t="s">
        <v>72</v>
      </c>
      <c r="F40" s="14" t="s">
        <v>72</v>
      </c>
      <c r="G40" s="14">
        <v>1</v>
      </c>
      <c r="H40" s="14">
        <v>1</v>
      </c>
      <c r="I40" s="14">
        <v>5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61</v>
      </c>
      <c r="D41" s="14">
        <v>16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10</v>
      </c>
      <c r="J41" s="14">
        <v>4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282</v>
      </c>
      <c r="D42" s="14">
        <v>53</v>
      </c>
      <c r="E42" s="14" t="s">
        <v>72</v>
      </c>
      <c r="F42" s="14" t="s">
        <v>72</v>
      </c>
      <c r="G42" s="14">
        <v>4</v>
      </c>
      <c r="H42" s="14">
        <v>5</v>
      </c>
      <c r="I42" s="14">
        <v>31</v>
      </c>
      <c r="J42" s="14">
        <v>8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266</v>
      </c>
      <c r="D43" s="14">
        <v>20</v>
      </c>
      <c r="E43" s="14" t="s">
        <v>72</v>
      </c>
      <c r="F43" s="14" t="s">
        <v>72</v>
      </c>
      <c r="G43" s="14">
        <v>1</v>
      </c>
      <c r="H43" s="14">
        <v>3</v>
      </c>
      <c r="I43" s="14">
        <v>10</v>
      </c>
      <c r="J43" s="14">
        <v>2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235</v>
      </c>
      <c r="D44" s="14">
        <v>13</v>
      </c>
      <c r="E44" s="14" t="s">
        <v>72</v>
      </c>
      <c r="F44" s="14" t="s">
        <v>72</v>
      </c>
      <c r="G44" s="14">
        <v>3</v>
      </c>
      <c r="H44" s="14">
        <v>3</v>
      </c>
      <c r="I44" s="14">
        <v>5</v>
      </c>
      <c r="J44" s="14" t="s">
        <v>72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237</v>
      </c>
      <c r="D45" s="14">
        <v>11</v>
      </c>
      <c r="E45" s="14" t="s">
        <v>72</v>
      </c>
      <c r="F45" s="14" t="s">
        <v>72</v>
      </c>
      <c r="G45" s="14">
        <v>2</v>
      </c>
      <c r="H45" s="14">
        <v>3</v>
      </c>
      <c r="I45" s="14">
        <v>5</v>
      </c>
      <c r="J45" s="14">
        <v>1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239</v>
      </c>
      <c r="D46" s="14">
        <v>11</v>
      </c>
      <c r="E46" s="14" t="s">
        <v>72</v>
      </c>
      <c r="F46" s="14" t="s">
        <v>72</v>
      </c>
      <c r="G46" s="14">
        <v>5</v>
      </c>
      <c r="H46" s="14">
        <v>1</v>
      </c>
      <c r="I46" s="14">
        <v>3</v>
      </c>
      <c r="J46" s="14" t="s">
        <v>72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221</v>
      </c>
      <c r="D47" s="14">
        <v>9</v>
      </c>
      <c r="E47" s="14" t="s">
        <v>72</v>
      </c>
      <c r="F47" s="14" t="s">
        <v>72</v>
      </c>
      <c r="G47" s="14">
        <v>6</v>
      </c>
      <c r="H47" s="14">
        <v>1</v>
      </c>
      <c r="I47" s="14">
        <v>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181</v>
      </c>
      <c r="D48" s="14">
        <v>6</v>
      </c>
      <c r="E48" s="14" t="s">
        <v>72</v>
      </c>
      <c r="F48" s="14" t="s">
        <v>72</v>
      </c>
      <c r="G48" s="14">
        <v>2</v>
      </c>
      <c r="H48" s="14" t="s">
        <v>72</v>
      </c>
      <c r="I48" s="14">
        <v>4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158</v>
      </c>
      <c r="D49" s="14">
        <v>5</v>
      </c>
      <c r="E49" s="14" t="s">
        <v>72</v>
      </c>
      <c r="F49" s="14" t="s">
        <v>72</v>
      </c>
      <c r="G49" s="14">
        <v>3</v>
      </c>
      <c r="H49" s="14">
        <v>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126</v>
      </c>
      <c r="D50" s="14">
        <v>5</v>
      </c>
      <c r="E50" s="14" t="s">
        <v>72</v>
      </c>
      <c r="F50" s="14" t="s">
        <v>72</v>
      </c>
      <c r="G50" s="14">
        <v>4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70</v>
      </c>
      <c r="D51" s="14">
        <v>2</v>
      </c>
      <c r="E51" s="14" t="s">
        <v>72</v>
      </c>
      <c r="F51" s="14" t="s">
        <v>72</v>
      </c>
      <c r="G51" s="14">
        <v>1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49</v>
      </c>
      <c r="D52" s="14">
        <v>2</v>
      </c>
      <c r="E52" s="14" t="s">
        <v>72</v>
      </c>
      <c r="F52" s="14" t="s">
        <v>72</v>
      </c>
      <c r="G52" s="14">
        <v>1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25</v>
      </c>
      <c r="D53" s="14">
        <v>2</v>
      </c>
      <c r="E53" s="14" t="s">
        <v>72</v>
      </c>
      <c r="F53" s="14" t="s">
        <v>72</v>
      </c>
      <c r="G53" s="14">
        <v>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15</v>
      </c>
      <c r="D54" s="14">
        <v>1</v>
      </c>
      <c r="E54" s="14" t="s">
        <v>72</v>
      </c>
      <c r="F54" s="14" t="s">
        <v>72</v>
      </c>
      <c r="G54" s="14" t="s">
        <v>72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1922</v>
      </c>
      <c r="D55" s="5">
        <v>689</v>
      </c>
      <c r="E55" s="5">
        <v>40</v>
      </c>
      <c r="F55" s="5">
        <v>50</v>
      </c>
      <c r="G55" s="5">
        <v>226</v>
      </c>
      <c r="H55" s="5">
        <v>190</v>
      </c>
      <c r="I55" s="5">
        <v>128</v>
      </c>
      <c r="J55" s="5">
        <v>45</v>
      </c>
      <c r="K55" s="5">
        <v>10</v>
      </c>
    </row>
    <row r="56" spans="1:15" ht="12" customHeight="1">
      <c r="A56" s="29" t="s">
        <v>63</v>
      </c>
      <c r="B56" s="10" t="s">
        <v>12</v>
      </c>
      <c r="C56" s="14">
        <v>125</v>
      </c>
      <c r="D56" s="14">
        <v>63</v>
      </c>
      <c r="E56" s="14">
        <v>38</v>
      </c>
      <c r="F56" s="14">
        <v>24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26</v>
      </c>
      <c r="D57" s="14">
        <v>4</v>
      </c>
      <c r="E57" s="14">
        <v>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14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24</v>
      </c>
      <c r="D59" s="14">
        <v>7</v>
      </c>
      <c r="E59" s="14">
        <v>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30</v>
      </c>
      <c r="D60" s="14">
        <v>20</v>
      </c>
      <c r="E60" s="14">
        <v>20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31</v>
      </c>
      <c r="D61" s="14">
        <v>30</v>
      </c>
      <c r="E61" s="14">
        <v>5</v>
      </c>
      <c r="F61" s="14">
        <v>24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152</v>
      </c>
      <c r="D62" s="14">
        <v>149</v>
      </c>
      <c r="E62" s="14">
        <v>2</v>
      </c>
      <c r="F62" s="14">
        <v>26</v>
      </c>
      <c r="G62" s="14">
        <v>121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33</v>
      </c>
      <c r="D63" s="14">
        <v>33</v>
      </c>
      <c r="E63" s="14">
        <v>2</v>
      </c>
      <c r="F63" s="14">
        <v>25</v>
      </c>
      <c r="G63" s="14">
        <v>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27</v>
      </c>
      <c r="D64" s="14">
        <v>25</v>
      </c>
      <c r="E64" s="14" t="s">
        <v>72</v>
      </c>
      <c r="F64" s="14">
        <v>1</v>
      </c>
      <c r="G64" s="14">
        <v>24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28</v>
      </c>
      <c r="D65" s="14">
        <v>28</v>
      </c>
      <c r="E65" s="14" t="s">
        <v>72</v>
      </c>
      <c r="F65" s="14" t="s">
        <v>72</v>
      </c>
      <c r="G65" s="14">
        <v>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31</v>
      </c>
      <c r="D66" s="14">
        <v>31</v>
      </c>
      <c r="E66" s="14" t="s">
        <v>72</v>
      </c>
      <c r="F66" s="14" t="s">
        <v>72</v>
      </c>
      <c r="G66" s="14">
        <v>31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33</v>
      </c>
      <c r="D67" s="14">
        <v>32</v>
      </c>
      <c r="E67" s="14" t="s">
        <v>72</v>
      </c>
      <c r="F67" s="14" t="s">
        <v>72</v>
      </c>
      <c r="G67" s="14">
        <v>32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148</v>
      </c>
      <c r="D68" s="14">
        <v>143</v>
      </c>
      <c r="E68" s="14" t="s">
        <v>72</v>
      </c>
      <c r="F68" s="14" t="s">
        <v>72</v>
      </c>
      <c r="G68" s="14">
        <v>84</v>
      </c>
      <c r="H68" s="14">
        <v>59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31</v>
      </c>
      <c r="D69" s="14">
        <v>28</v>
      </c>
      <c r="E69" s="14" t="s">
        <v>72</v>
      </c>
      <c r="F69" s="14" t="s">
        <v>72</v>
      </c>
      <c r="G69" s="14">
        <v>28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34</v>
      </c>
      <c r="D70" s="14">
        <v>33</v>
      </c>
      <c r="E70" s="14" t="s">
        <v>72</v>
      </c>
      <c r="F70" s="14" t="s">
        <v>72</v>
      </c>
      <c r="G70" s="14">
        <v>33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25</v>
      </c>
      <c r="D71" s="14">
        <v>24</v>
      </c>
      <c r="E71" s="14" t="s">
        <v>72</v>
      </c>
      <c r="F71" s="14" t="s">
        <v>72</v>
      </c>
      <c r="G71" s="14">
        <v>18</v>
      </c>
      <c r="H71" s="14">
        <v>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37</v>
      </c>
      <c r="D72" s="14">
        <v>37</v>
      </c>
      <c r="E72" s="14" t="s">
        <v>72</v>
      </c>
      <c r="F72" s="14" t="s">
        <v>72</v>
      </c>
      <c r="G72" s="14">
        <v>4</v>
      </c>
      <c r="H72" s="14">
        <v>33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21</v>
      </c>
      <c r="D73" s="14">
        <v>21</v>
      </c>
      <c r="E73" s="14" t="s">
        <v>72</v>
      </c>
      <c r="F73" s="14" t="s">
        <v>72</v>
      </c>
      <c r="G73" s="14">
        <v>1</v>
      </c>
      <c r="H73" s="14">
        <v>20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163</v>
      </c>
      <c r="D74" s="14">
        <v>142</v>
      </c>
      <c r="E74" s="14" t="s">
        <v>72</v>
      </c>
      <c r="F74" s="14" t="s">
        <v>72</v>
      </c>
      <c r="G74" s="14">
        <v>2</v>
      </c>
      <c r="H74" s="14">
        <v>109</v>
      </c>
      <c r="I74" s="14">
        <v>16</v>
      </c>
      <c r="J74" s="14">
        <v>15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35</v>
      </c>
      <c r="D75" s="14">
        <v>32</v>
      </c>
      <c r="E75" s="14" t="s">
        <v>72</v>
      </c>
      <c r="F75" s="14" t="s">
        <v>72</v>
      </c>
      <c r="G75" s="14" t="s">
        <v>72</v>
      </c>
      <c r="H75" s="14">
        <v>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39</v>
      </c>
      <c r="D76" s="14">
        <v>36</v>
      </c>
      <c r="E76" s="14" t="s">
        <v>72</v>
      </c>
      <c r="F76" s="14" t="s">
        <v>72</v>
      </c>
      <c r="G76" s="14">
        <v>1</v>
      </c>
      <c r="H76" s="14">
        <v>35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38</v>
      </c>
      <c r="D77" s="14">
        <v>35</v>
      </c>
      <c r="E77" s="14" t="s">
        <v>72</v>
      </c>
      <c r="F77" s="14" t="s">
        <v>72</v>
      </c>
      <c r="G77" s="14" t="s">
        <v>72</v>
      </c>
      <c r="H77" s="14">
        <v>32</v>
      </c>
      <c r="I77" s="14">
        <v>1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25</v>
      </c>
      <c r="D78" s="14">
        <v>20</v>
      </c>
      <c r="E78" s="14" t="s">
        <v>72</v>
      </c>
      <c r="F78" s="14" t="s">
        <v>72</v>
      </c>
      <c r="G78" s="14">
        <v>1</v>
      </c>
      <c r="H78" s="14">
        <v>7</v>
      </c>
      <c r="I78" s="14">
        <v>6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26</v>
      </c>
      <c r="D79" s="14">
        <v>19</v>
      </c>
      <c r="E79" s="14" t="s">
        <v>72</v>
      </c>
      <c r="F79" s="14" t="s">
        <v>72</v>
      </c>
      <c r="G79" s="14" t="s">
        <v>72</v>
      </c>
      <c r="H79" s="14">
        <v>3</v>
      </c>
      <c r="I79" s="14">
        <v>9</v>
      </c>
      <c r="J79" s="14">
        <v>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138</v>
      </c>
      <c r="D80" s="14">
        <v>61</v>
      </c>
      <c r="E80" s="14" t="s">
        <v>72</v>
      </c>
      <c r="F80" s="14" t="s">
        <v>72</v>
      </c>
      <c r="G80" s="14">
        <v>1</v>
      </c>
      <c r="H80" s="14">
        <v>8</v>
      </c>
      <c r="I80" s="14">
        <v>42</v>
      </c>
      <c r="J80" s="14">
        <v>8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25</v>
      </c>
      <c r="D81" s="14">
        <v>15</v>
      </c>
      <c r="E81" s="14" t="s">
        <v>72</v>
      </c>
      <c r="F81" s="14" t="s">
        <v>72</v>
      </c>
      <c r="G81" s="14">
        <v>1</v>
      </c>
      <c r="H81" s="14">
        <v>2</v>
      </c>
      <c r="I81" s="14">
        <v>11</v>
      </c>
      <c r="J81" s="14">
        <v>1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29</v>
      </c>
      <c r="D82" s="14">
        <v>16</v>
      </c>
      <c r="E82" s="14" t="s">
        <v>72</v>
      </c>
      <c r="F82" s="14" t="s">
        <v>72</v>
      </c>
      <c r="G82" s="14" t="s">
        <v>72</v>
      </c>
      <c r="H82" s="14">
        <v>5</v>
      </c>
      <c r="I82" s="14">
        <v>6</v>
      </c>
      <c r="J82" s="14">
        <v>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29</v>
      </c>
      <c r="D83" s="14">
        <v>15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12</v>
      </c>
      <c r="J83" s="14">
        <v>2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27</v>
      </c>
      <c r="D84" s="14">
        <v>6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4</v>
      </c>
      <c r="J84" s="14">
        <v>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28</v>
      </c>
      <c r="D85" s="14">
        <v>9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9</v>
      </c>
      <c r="J85" s="14" t="s">
        <v>72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180</v>
      </c>
      <c r="D86" s="14">
        <v>51</v>
      </c>
      <c r="E86" s="14" t="s">
        <v>72</v>
      </c>
      <c r="F86" s="14" t="s">
        <v>72</v>
      </c>
      <c r="G86" s="14">
        <v>2</v>
      </c>
      <c r="H86" s="14">
        <v>3</v>
      </c>
      <c r="I86" s="14">
        <v>31</v>
      </c>
      <c r="J86" s="14">
        <v>13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25</v>
      </c>
      <c r="D87" s="14">
        <v>7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4</v>
      </c>
      <c r="J87" s="14">
        <v>1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48</v>
      </c>
      <c r="D88" s="14">
        <v>12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8</v>
      </c>
      <c r="J88" s="14">
        <v>4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43</v>
      </c>
      <c r="D89" s="14">
        <v>16</v>
      </c>
      <c r="E89" s="14" t="s">
        <v>72</v>
      </c>
      <c r="F89" s="14" t="s">
        <v>72</v>
      </c>
      <c r="G89" s="14">
        <v>1</v>
      </c>
      <c r="H89" s="14">
        <v>1</v>
      </c>
      <c r="I89" s="14">
        <v>7</v>
      </c>
      <c r="J89" s="14">
        <v>6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36</v>
      </c>
      <c r="D90" s="14">
        <v>6</v>
      </c>
      <c r="E90" s="14" t="s">
        <v>72</v>
      </c>
      <c r="F90" s="14" t="s">
        <v>72</v>
      </c>
      <c r="G90" s="14">
        <v>1</v>
      </c>
      <c r="H90" s="14">
        <v>1</v>
      </c>
      <c r="I90" s="14">
        <v>4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28</v>
      </c>
      <c r="D91" s="14">
        <v>10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8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145</v>
      </c>
      <c r="D92" s="14">
        <v>37</v>
      </c>
      <c r="E92" s="14" t="s">
        <v>72</v>
      </c>
      <c r="F92" s="14" t="s">
        <v>72</v>
      </c>
      <c r="G92" s="14">
        <v>4</v>
      </c>
      <c r="H92" s="14">
        <v>3</v>
      </c>
      <c r="I92" s="14">
        <v>21</v>
      </c>
      <c r="J92" s="14">
        <v>6</v>
      </c>
      <c r="K92" s="14">
        <v>3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130</v>
      </c>
      <c r="D93" s="14">
        <v>12</v>
      </c>
      <c r="E93" s="14" t="s">
        <v>72</v>
      </c>
      <c r="F93" s="14" t="s">
        <v>72</v>
      </c>
      <c r="G93" s="14" t="s">
        <v>72</v>
      </c>
      <c r="H93" s="14">
        <v>1</v>
      </c>
      <c r="I93" s="14">
        <v>8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122</v>
      </c>
      <c r="D94" s="14">
        <v>4</v>
      </c>
      <c r="E94" s="14" t="s">
        <v>72</v>
      </c>
      <c r="F94" s="14" t="s">
        <v>72</v>
      </c>
      <c r="G94" s="14" t="s">
        <v>72</v>
      </c>
      <c r="H94" s="14">
        <v>2</v>
      </c>
      <c r="I94" s="14">
        <v>1</v>
      </c>
      <c r="J94" s="14" t="s">
        <v>72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124</v>
      </c>
      <c r="D95" s="14">
        <v>7</v>
      </c>
      <c r="E95" s="14" t="s">
        <v>72</v>
      </c>
      <c r="F95" s="14" t="s">
        <v>72</v>
      </c>
      <c r="G95" s="14">
        <v>2</v>
      </c>
      <c r="H95" s="14">
        <v>2</v>
      </c>
      <c r="I95" s="14">
        <v>2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110</v>
      </c>
      <c r="D96" s="14">
        <v>7</v>
      </c>
      <c r="E96" s="14" t="s">
        <v>72</v>
      </c>
      <c r="F96" s="14" t="s">
        <v>72</v>
      </c>
      <c r="G96" s="14">
        <v>4</v>
      </c>
      <c r="H96" s="14" t="s">
        <v>72</v>
      </c>
      <c r="I96" s="14">
        <v>2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103</v>
      </c>
      <c r="D97" s="14">
        <v>4</v>
      </c>
      <c r="E97" s="14" t="s">
        <v>72</v>
      </c>
      <c r="F97" s="14" t="s">
        <v>72</v>
      </c>
      <c r="G97" s="14">
        <v>2</v>
      </c>
      <c r="H97" s="14" t="s">
        <v>72</v>
      </c>
      <c r="I97" s="14">
        <v>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77</v>
      </c>
      <c r="D98" s="14">
        <v>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60</v>
      </c>
      <c r="D99" s="14">
        <v>2</v>
      </c>
      <c r="E99" s="14" t="s">
        <v>72</v>
      </c>
      <c r="F99" s="14" t="s">
        <v>72</v>
      </c>
      <c r="G99" s="14">
        <v>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65</v>
      </c>
      <c r="D100" s="14">
        <v>1</v>
      </c>
      <c r="E100" s="14" t="s">
        <v>72</v>
      </c>
      <c r="F100" s="14" t="s">
        <v>72</v>
      </c>
      <c r="G100" s="14" t="s">
        <v>72</v>
      </c>
      <c r="H100" s="14">
        <v>1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37</v>
      </c>
      <c r="D101" s="14">
        <v>2</v>
      </c>
      <c r="E101" s="14" t="s">
        <v>72</v>
      </c>
      <c r="F101" s="14" t="s">
        <v>72</v>
      </c>
      <c r="G101" s="14">
        <v>1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19</v>
      </c>
      <c r="D102" s="14">
        <v>1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11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2091</v>
      </c>
      <c r="D105" s="5">
        <v>620</v>
      </c>
      <c r="E105" s="5">
        <v>26</v>
      </c>
      <c r="F105" s="5">
        <v>50</v>
      </c>
      <c r="G105" s="5">
        <v>224</v>
      </c>
      <c r="H105" s="5">
        <v>202</v>
      </c>
      <c r="I105" s="5">
        <v>78</v>
      </c>
      <c r="J105" s="5">
        <v>30</v>
      </c>
      <c r="K105" s="5">
        <v>10</v>
      </c>
    </row>
    <row r="106" spans="1:15" ht="12" customHeight="1">
      <c r="A106" s="29" t="s">
        <v>63</v>
      </c>
      <c r="B106" s="10" t="s">
        <v>12</v>
      </c>
      <c r="C106" s="14">
        <v>139</v>
      </c>
      <c r="D106" s="14">
        <v>48</v>
      </c>
      <c r="E106" s="14">
        <v>23</v>
      </c>
      <c r="F106" s="14">
        <v>25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28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27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31</v>
      </c>
      <c r="D109" s="14">
        <v>5</v>
      </c>
      <c r="E109" s="14">
        <v>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30</v>
      </c>
      <c r="D110" s="14">
        <v>17</v>
      </c>
      <c r="E110" s="14">
        <v>14</v>
      </c>
      <c r="F110" s="14">
        <v>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23</v>
      </c>
      <c r="D111" s="14">
        <v>23</v>
      </c>
      <c r="E111" s="14">
        <v>1</v>
      </c>
      <c r="F111" s="14">
        <v>22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150</v>
      </c>
      <c r="D112" s="14">
        <v>142</v>
      </c>
      <c r="E112" s="14">
        <v>3</v>
      </c>
      <c r="F112" s="14">
        <v>25</v>
      </c>
      <c r="G112" s="14">
        <v>114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40</v>
      </c>
      <c r="D113" s="14">
        <v>38</v>
      </c>
      <c r="E113" s="14">
        <v>3</v>
      </c>
      <c r="F113" s="14">
        <v>24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20</v>
      </c>
      <c r="D114" s="14">
        <v>20</v>
      </c>
      <c r="E114" s="14" t="s">
        <v>72</v>
      </c>
      <c r="F114" s="14">
        <v>1</v>
      </c>
      <c r="G114" s="14">
        <v>19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36</v>
      </c>
      <c r="D115" s="14">
        <v>33</v>
      </c>
      <c r="E115" s="14" t="s">
        <v>72</v>
      </c>
      <c r="F115" s="14" t="s">
        <v>72</v>
      </c>
      <c r="G115" s="14">
        <v>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21</v>
      </c>
      <c r="D116" s="14">
        <v>20</v>
      </c>
      <c r="E116" s="14" t="s">
        <v>72</v>
      </c>
      <c r="F116" s="14" t="s">
        <v>72</v>
      </c>
      <c r="G116" s="14">
        <v>20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33</v>
      </c>
      <c r="D117" s="14">
        <v>31</v>
      </c>
      <c r="E117" s="14" t="s">
        <v>72</v>
      </c>
      <c r="F117" s="14" t="s">
        <v>72</v>
      </c>
      <c r="G117" s="14">
        <v>31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168</v>
      </c>
      <c r="D118" s="14">
        <v>160</v>
      </c>
      <c r="E118" s="14" t="s">
        <v>72</v>
      </c>
      <c r="F118" s="14" t="s">
        <v>72</v>
      </c>
      <c r="G118" s="14">
        <v>84</v>
      </c>
      <c r="H118" s="14">
        <v>76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36</v>
      </c>
      <c r="D119" s="14">
        <v>36</v>
      </c>
      <c r="E119" s="14" t="s">
        <v>72</v>
      </c>
      <c r="F119" s="14" t="s">
        <v>72</v>
      </c>
      <c r="G119" s="14">
        <v>36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32</v>
      </c>
      <c r="D120" s="14">
        <v>29</v>
      </c>
      <c r="E120" s="14" t="s">
        <v>72</v>
      </c>
      <c r="F120" s="14" t="s">
        <v>72</v>
      </c>
      <c r="G120" s="14">
        <v>29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19</v>
      </c>
      <c r="D121" s="14">
        <v>17</v>
      </c>
      <c r="E121" s="14" t="s">
        <v>72</v>
      </c>
      <c r="F121" s="14" t="s">
        <v>72</v>
      </c>
      <c r="G121" s="14">
        <v>14</v>
      </c>
      <c r="H121" s="14">
        <v>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36</v>
      </c>
      <c r="D122" s="14">
        <v>34</v>
      </c>
      <c r="E122" s="14" t="s">
        <v>72</v>
      </c>
      <c r="F122" s="14" t="s">
        <v>72</v>
      </c>
      <c r="G122" s="14">
        <v>5</v>
      </c>
      <c r="H122" s="14">
        <v>29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45</v>
      </c>
      <c r="D123" s="14">
        <v>44</v>
      </c>
      <c r="E123" s="14" t="s">
        <v>72</v>
      </c>
      <c r="F123" s="14" t="s">
        <v>72</v>
      </c>
      <c r="G123" s="14" t="s">
        <v>72</v>
      </c>
      <c r="H123" s="14">
        <v>44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175</v>
      </c>
      <c r="D124" s="14">
        <v>127</v>
      </c>
      <c r="E124" s="14" t="s">
        <v>72</v>
      </c>
      <c r="F124" s="14" t="s">
        <v>72</v>
      </c>
      <c r="G124" s="14">
        <v>2</v>
      </c>
      <c r="H124" s="14">
        <v>103</v>
      </c>
      <c r="I124" s="14">
        <v>14</v>
      </c>
      <c r="J124" s="14">
        <v>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28</v>
      </c>
      <c r="D125" s="14">
        <v>24</v>
      </c>
      <c r="E125" s="14" t="s">
        <v>72</v>
      </c>
      <c r="F125" s="14" t="s">
        <v>72</v>
      </c>
      <c r="G125" s="14">
        <v>1</v>
      </c>
      <c r="H125" s="14">
        <v>23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32</v>
      </c>
      <c r="D126" s="14">
        <v>30</v>
      </c>
      <c r="E126" s="14" t="s">
        <v>72</v>
      </c>
      <c r="F126" s="14" t="s">
        <v>72</v>
      </c>
      <c r="G126" s="14" t="s">
        <v>72</v>
      </c>
      <c r="H126" s="14">
        <v>30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33</v>
      </c>
      <c r="D127" s="14">
        <v>26</v>
      </c>
      <c r="E127" s="14" t="s">
        <v>72</v>
      </c>
      <c r="F127" s="14" t="s">
        <v>72</v>
      </c>
      <c r="G127" s="14">
        <v>1</v>
      </c>
      <c r="H127" s="14">
        <v>24</v>
      </c>
      <c r="I127" s="14">
        <v>1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48</v>
      </c>
      <c r="D128" s="14">
        <v>32</v>
      </c>
      <c r="E128" s="14" t="s">
        <v>72</v>
      </c>
      <c r="F128" s="14" t="s">
        <v>72</v>
      </c>
      <c r="G128" s="14" t="s">
        <v>72</v>
      </c>
      <c r="H128" s="14">
        <v>19</v>
      </c>
      <c r="I128" s="14">
        <v>8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34</v>
      </c>
      <c r="D129" s="14">
        <v>15</v>
      </c>
      <c r="E129" s="14" t="s">
        <v>72</v>
      </c>
      <c r="F129" s="14" t="s">
        <v>72</v>
      </c>
      <c r="G129" s="14" t="s">
        <v>72</v>
      </c>
      <c r="H129" s="14">
        <v>7</v>
      </c>
      <c r="I129" s="14">
        <v>5</v>
      </c>
      <c r="J129" s="14">
        <v>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180</v>
      </c>
      <c r="D130" s="14">
        <v>56</v>
      </c>
      <c r="E130" s="14" t="s">
        <v>72</v>
      </c>
      <c r="F130" s="14" t="s">
        <v>72</v>
      </c>
      <c r="G130" s="14">
        <v>4</v>
      </c>
      <c r="H130" s="14">
        <v>12</v>
      </c>
      <c r="I130" s="14">
        <v>28</v>
      </c>
      <c r="J130" s="14">
        <v>12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32</v>
      </c>
      <c r="D131" s="14">
        <v>13</v>
      </c>
      <c r="E131" s="14" t="s">
        <v>72</v>
      </c>
      <c r="F131" s="14" t="s">
        <v>72</v>
      </c>
      <c r="G131" s="14">
        <v>1</v>
      </c>
      <c r="H131" s="14">
        <v>3</v>
      </c>
      <c r="I131" s="14">
        <v>8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39</v>
      </c>
      <c r="D132" s="14">
        <v>16</v>
      </c>
      <c r="E132" s="14" t="s">
        <v>72</v>
      </c>
      <c r="F132" s="14" t="s">
        <v>72</v>
      </c>
      <c r="G132" s="14">
        <v>2</v>
      </c>
      <c r="H132" s="14">
        <v>3</v>
      </c>
      <c r="I132" s="14">
        <v>5</v>
      </c>
      <c r="J132" s="14">
        <v>6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35</v>
      </c>
      <c r="D133" s="14">
        <v>10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4</v>
      </c>
      <c r="J133" s="14">
        <v>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31</v>
      </c>
      <c r="D134" s="14">
        <v>6</v>
      </c>
      <c r="E134" s="14" t="s">
        <v>72</v>
      </c>
      <c r="F134" s="14" t="s">
        <v>72</v>
      </c>
      <c r="G134" s="14">
        <v>1</v>
      </c>
      <c r="H134" s="14">
        <v>1</v>
      </c>
      <c r="I134" s="14">
        <v>3</v>
      </c>
      <c r="J134" s="14">
        <v>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43</v>
      </c>
      <c r="D135" s="14">
        <v>11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8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191</v>
      </c>
      <c r="D136" s="14">
        <v>27</v>
      </c>
      <c r="E136" s="14" t="s">
        <v>72</v>
      </c>
      <c r="F136" s="14" t="s">
        <v>72</v>
      </c>
      <c r="G136" s="14">
        <v>1</v>
      </c>
      <c r="H136" s="14">
        <v>1</v>
      </c>
      <c r="I136" s="14">
        <v>14</v>
      </c>
      <c r="J136" s="14">
        <v>8</v>
      </c>
      <c r="K136" s="14">
        <v>3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38</v>
      </c>
      <c r="D137" s="14">
        <v>7</v>
      </c>
      <c r="E137" s="14" t="s">
        <v>72</v>
      </c>
      <c r="F137" s="14" t="s">
        <v>72</v>
      </c>
      <c r="G137" s="14">
        <v>1</v>
      </c>
      <c r="H137" s="14" t="s">
        <v>72</v>
      </c>
      <c r="I137" s="14">
        <v>4</v>
      </c>
      <c r="J137" s="14">
        <v>1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39</v>
      </c>
      <c r="D138" s="14">
        <v>6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>
        <v>3</v>
      </c>
      <c r="J138" s="14">
        <v>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54</v>
      </c>
      <c r="D139" s="14">
        <v>7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4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27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33</v>
      </c>
      <c r="D141" s="14">
        <v>6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2</v>
      </c>
      <c r="J141" s="14">
        <v>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137</v>
      </c>
      <c r="D142" s="14">
        <v>16</v>
      </c>
      <c r="E142" s="14" t="s">
        <v>72</v>
      </c>
      <c r="F142" s="14" t="s">
        <v>72</v>
      </c>
      <c r="G142" s="14" t="s">
        <v>72</v>
      </c>
      <c r="H142" s="14">
        <v>2</v>
      </c>
      <c r="I142" s="14">
        <v>10</v>
      </c>
      <c r="J142" s="14">
        <v>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136</v>
      </c>
      <c r="D143" s="14">
        <v>8</v>
      </c>
      <c r="E143" s="14" t="s">
        <v>72</v>
      </c>
      <c r="F143" s="14" t="s">
        <v>72</v>
      </c>
      <c r="G143" s="14">
        <v>1</v>
      </c>
      <c r="H143" s="14">
        <v>2</v>
      </c>
      <c r="I143" s="14">
        <v>2</v>
      </c>
      <c r="J143" s="14" t="s">
        <v>72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113</v>
      </c>
      <c r="D144" s="14">
        <v>9</v>
      </c>
      <c r="E144" s="14" t="s">
        <v>72</v>
      </c>
      <c r="F144" s="14" t="s">
        <v>72</v>
      </c>
      <c r="G144" s="14">
        <v>3</v>
      </c>
      <c r="H144" s="14">
        <v>1</v>
      </c>
      <c r="I144" s="14">
        <v>4</v>
      </c>
      <c r="J144" s="14" t="s">
        <v>72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113</v>
      </c>
      <c r="D145" s="14">
        <v>4</v>
      </c>
      <c r="E145" s="14" t="s">
        <v>72</v>
      </c>
      <c r="F145" s="14" t="s">
        <v>72</v>
      </c>
      <c r="G145" s="14" t="s">
        <v>72</v>
      </c>
      <c r="H145" s="14">
        <v>1</v>
      </c>
      <c r="I145" s="14">
        <v>3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129</v>
      </c>
      <c r="D146" s="14">
        <v>4</v>
      </c>
      <c r="E146" s="14" t="s">
        <v>72</v>
      </c>
      <c r="F146" s="14" t="s">
        <v>72</v>
      </c>
      <c r="G146" s="14">
        <v>1</v>
      </c>
      <c r="H146" s="14">
        <v>1</v>
      </c>
      <c r="I146" s="14">
        <v>1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118</v>
      </c>
      <c r="D147" s="14">
        <v>5</v>
      </c>
      <c r="E147" s="14" t="s">
        <v>72</v>
      </c>
      <c r="F147" s="14" t="s">
        <v>72</v>
      </c>
      <c r="G147" s="14">
        <v>4</v>
      </c>
      <c r="H147" s="14">
        <v>1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104</v>
      </c>
      <c r="D148" s="14">
        <v>4</v>
      </c>
      <c r="E148" s="14" t="s">
        <v>72</v>
      </c>
      <c r="F148" s="14" t="s">
        <v>72</v>
      </c>
      <c r="G148" s="14">
        <v>2</v>
      </c>
      <c r="H148" s="14" t="s">
        <v>72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98</v>
      </c>
      <c r="D149" s="14">
        <v>3</v>
      </c>
      <c r="E149" s="14" t="s">
        <v>72</v>
      </c>
      <c r="F149" s="14" t="s">
        <v>72</v>
      </c>
      <c r="G149" s="14">
        <v>1</v>
      </c>
      <c r="H149" s="14">
        <v>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61</v>
      </c>
      <c r="D150" s="14">
        <v>4</v>
      </c>
      <c r="E150" s="14" t="s">
        <v>72</v>
      </c>
      <c r="F150" s="14" t="s">
        <v>72</v>
      </c>
      <c r="G150" s="14">
        <v>4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33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30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12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4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1640625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7.5" customHeight="1">
      <c r="A2" s="35" t="s">
        <v>86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1885</v>
      </c>
      <c r="D5" s="5">
        <v>634</v>
      </c>
      <c r="E5" s="5">
        <v>25</v>
      </c>
      <c r="F5" s="5">
        <v>58</v>
      </c>
      <c r="G5" s="5">
        <v>205</v>
      </c>
      <c r="H5" s="5">
        <v>202</v>
      </c>
      <c r="I5" s="5">
        <v>80</v>
      </c>
      <c r="J5" s="5">
        <v>56</v>
      </c>
      <c r="K5" s="5">
        <v>8</v>
      </c>
    </row>
    <row r="6" spans="1:35" ht="12" customHeight="1">
      <c r="A6" s="29" t="s">
        <v>63</v>
      </c>
      <c r="B6" s="10" t="s">
        <v>12</v>
      </c>
      <c r="C6" s="14">
        <v>123</v>
      </c>
      <c r="D6" s="14">
        <v>54</v>
      </c>
      <c r="E6" s="14">
        <v>24</v>
      </c>
      <c r="F6" s="14">
        <v>30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19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32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21</v>
      </c>
      <c r="D9" s="14">
        <v>2</v>
      </c>
      <c r="E9" s="14">
        <v>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26</v>
      </c>
      <c r="D10" s="14">
        <v>23</v>
      </c>
      <c r="E10" s="14">
        <v>17</v>
      </c>
      <c r="F10" s="14">
        <v>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25</v>
      </c>
      <c r="D11" s="14">
        <v>25</v>
      </c>
      <c r="E11" s="14">
        <v>1</v>
      </c>
      <c r="F11" s="14">
        <v>24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150</v>
      </c>
      <c r="D12" s="14">
        <v>147</v>
      </c>
      <c r="E12" s="14">
        <v>1</v>
      </c>
      <c r="F12" s="14">
        <v>28</v>
      </c>
      <c r="G12" s="14">
        <v>118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35</v>
      </c>
      <c r="D13" s="14">
        <v>34</v>
      </c>
      <c r="E13" s="14">
        <v>1</v>
      </c>
      <c r="F13" s="14">
        <v>28</v>
      </c>
      <c r="G13" s="14">
        <v>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29</v>
      </c>
      <c r="D14" s="14">
        <v>29</v>
      </c>
      <c r="E14" s="14" t="s">
        <v>72</v>
      </c>
      <c r="F14" s="14" t="s">
        <v>72</v>
      </c>
      <c r="G14" s="14">
        <v>29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25</v>
      </c>
      <c r="D15" s="14">
        <v>25</v>
      </c>
      <c r="E15" s="14" t="s">
        <v>72</v>
      </c>
      <c r="F15" s="14" t="s">
        <v>72</v>
      </c>
      <c r="G15" s="14">
        <v>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39</v>
      </c>
      <c r="D16" s="14">
        <v>39</v>
      </c>
      <c r="E16" s="14" t="s">
        <v>72</v>
      </c>
      <c r="F16" s="14" t="s">
        <v>72</v>
      </c>
      <c r="G16" s="14">
        <v>39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22</v>
      </c>
      <c r="D17" s="14">
        <v>20</v>
      </c>
      <c r="E17" s="14" t="s">
        <v>72</v>
      </c>
      <c r="F17" s="14" t="s">
        <v>72</v>
      </c>
      <c r="G17" s="14">
        <v>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128</v>
      </c>
      <c r="D18" s="14">
        <v>125</v>
      </c>
      <c r="E18" s="14" t="s">
        <v>72</v>
      </c>
      <c r="F18" s="14" t="s">
        <v>72</v>
      </c>
      <c r="G18" s="14">
        <v>74</v>
      </c>
      <c r="H18" s="14">
        <v>51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23</v>
      </c>
      <c r="D19" s="14">
        <v>23</v>
      </c>
      <c r="E19" s="14" t="s">
        <v>72</v>
      </c>
      <c r="F19" s="14" t="s">
        <v>72</v>
      </c>
      <c r="G19" s="14">
        <v>23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26</v>
      </c>
      <c r="D20" s="14">
        <v>25</v>
      </c>
      <c r="E20" s="14" t="s">
        <v>72</v>
      </c>
      <c r="F20" s="14" t="s">
        <v>72</v>
      </c>
      <c r="G20" s="14">
        <v>25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27</v>
      </c>
      <c r="D21" s="14">
        <v>26</v>
      </c>
      <c r="E21" s="14" t="s">
        <v>72</v>
      </c>
      <c r="F21" s="14" t="s">
        <v>72</v>
      </c>
      <c r="G21" s="14">
        <v>24</v>
      </c>
      <c r="H21" s="14">
        <v>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33</v>
      </c>
      <c r="D22" s="14">
        <v>33</v>
      </c>
      <c r="E22" s="14" t="s">
        <v>72</v>
      </c>
      <c r="F22" s="14" t="s">
        <v>72</v>
      </c>
      <c r="G22" s="14">
        <v>2</v>
      </c>
      <c r="H22" s="14">
        <v>31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19</v>
      </c>
      <c r="D23" s="14">
        <v>18</v>
      </c>
      <c r="E23" s="14" t="s">
        <v>72</v>
      </c>
      <c r="F23" s="14" t="s">
        <v>72</v>
      </c>
      <c r="G23" s="14" t="s">
        <v>72</v>
      </c>
      <c r="H23" s="14">
        <v>18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174</v>
      </c>
      <c r="D24" s="14">
        <v>147</v>
      </c>
      <c r="E24" s="14" t="s">
        <v>72</v>
      </c>
      <c r="F24" s="14" t="s">
        <v>72</v>
      </c>
      <c r="G24" s="14">
        <v>1</v>
      </c>
      <c r="H24" s="14">
        <v>125</v>
      </c>
      <c r="I24" s="14">
        <v>10</v>
      </c>
      <c r="J24" s="14">
        <v>11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28</v>
      </c>
      <c r="D25" s="14">
        <v>27</v>
      </c>
      <c r="E25" s="14" t="s">
        <v>72</v>
      </c>
      <c r="F25" s="14" t="s">
        <v>72</v>
      </c>
      <c r="G25" s="14" t="s">
        <v>72</v>
      </c>
      <c r="H25" s="14">
        <v>27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41</v>
      </c>
      <c r="D26" s="14">
        <v>40</v>
      </c>
      <c r="E26" s="14" t="s">
        <v>72</v>
      </c>
      <c r="F26" s="14" t="s">
        <v>72</v>
      </c>
      <c r="G26" s="14">
        <v>1</v>
      </c>
      <c r="H26" s="14">
        <v>39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36</v>
      </c>
      <c r="D27" s="14">
        <v>32</v>
      </c>
      <c r="E27" s="14" t="s">
        <v>72</v>
      </c>
      <c r="F27" s="14" t="s">
        <v>72</v>
      </c>
      <c r="G27" s="14" t="s">
        <v>72</v>
      </c>
      <c r="H27" s="14">
        <v>32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30</v>
      </c>
      <c r="D28" s="14">
        <v>29</v>
      </c>
      <c r="E28" s="14" t="s">
        <v>72</v>
      </c>
      <c r="F28" s="14" t="s">
        <v>72</v>
      </c>
      <c r="G28" s="14" t="s">
        <v>72</v>
      </c>
      <c r="H28" s="14">
        <v>22</v>
      </c>
      <c r="I28" s="14">
        <v>5</v>
      </c>
      <c r="J28" s="14">
        <v>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39</v>
      </c>
      <c r="D29" s="14">
        <v>19</v>
      </c>
      <c r="E29" s="14" t="s">
        <v>72</v>
      </c>
      <c r="F29" s="14" t="s">
        <v>72</v>
      </c>
      <c r="G29" s="14" t="s">
        <v>72</v>
      </c>
      <c r="H29" s="14">
        <v>5</v>
      </c>
      <c r="I29" s="14">
        <v>5</v>
      </c>
      <c r="J29" s="14">
        <v>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130</v>
      </c>
      <c r="D30" s="14">
        <v>63</v>
      </c>
      <c r="E30" s="14" t="s">
        <v>72</v>
      </c>
      <c r="F30" s="14" t="s">
        <v>72</v>
      </c>
      <c r="G30" s="14">
        <v>3</v>
      </c>
      <c r="H30" s="14">
        <v>9</v>
      </c>
      <c r="I30" s="14">
        <v>27</v>
      </c>
      <c r="J30" s="14">
        <v>23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24</v>
      </c>
      <c r="D31" s="14">
        <v>14</v>
      </c>
      <c r="E31" s="14" t="s">
        <v>72</v>
      </c>
      <c r="F31" s="14" t="s">
        <v>72</v>
      </c>
      <c r="G31" s="14">
        <v>1</v>
      </c>
      <c r="H31" s="14">
        <v>6</v>
      </c>
      <c r="I31" s="14">
        <v>2</v>
      </c>
      <c r="J31" s="14">
        <v>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29</v>
      </c>
      <c r="D32" s="14">
        <v>15</v>
      </c>
      <c r="E32" s="14" t="s">
        <v>72</v>
      </c>
      <c r="F32" s="14" t="s">
        <v>72</v>
      </c>
      <c r="G32" s="14">
        <v>1</v>
      </c>
      <c r="H32" s="14">
        <v>1</v>
      </c>
      <c r="I32" s="14">
        <v>8</v>
      </c>
      <c r="J32" s="14">
        <v>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18</v>
      </c>
      <c r="D33" s="14">
        <v>10</v>
      </c>
      <c r="E33" s="14" t="s">
        <v>72</v>
      </c>
      <c r="F33" s="14" t="s">
        <v>72</v>
      </c>
      <c r="G33" s="14">
        <v>1</v>
      </c>
      <c r="H33" s="14">
        <v>1</v>
      </c>
      <c r="I33" s="14">
        <v>4</v>
      </c>
      <c r="J33" s="14">
        <v>4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32</v>
      </c>
      <c r="D34" s="14">
        <v>17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8</v>
      </c>
      <c r="J34" s="14">
        <v>8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27</v>
      </c>
      <c r="D35" s="14">
        <v>7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5</v>
      </c>
      <c r="J35" s="14">
        <v>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164</v>
      </c>
      <c r="D36" s="14">
        <v>43</v>
      </c>
      <c r="E36" s="14" t="s">
        <v>72</v>
      </c>
      <c r="F36" s="14" t="s">
        <v>72</v>
      </c>
      <c r="G36" s="14" t="s">
        <v>72</v>
      </c>
      <c r="H36" s="14">
        <v>5</v>
      </c>
      <c r="I36" s="14">
        <v>26</v>
      </c>
      <c r="J36" s="14">
        <v>10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26</v>
      </c>
      <c r="D37" s="14">
        <v>9</v>
      </c>
      <c r="E37" s="14" t="s">
        <v>72</v>
      </c>
      <c r="F37" s="14" t="s">
        <v>72</v>
      </c>
      <c r="G37" s="14" t="s">
        <v>72</v>
      </c>
      <c r="H37" s="14" t="s">
        <v>72</v>
      </c>
      <c r="I37" s="14">
        <v>6</v>
      </c>
      <c r="J37" s="14">
        <v>3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35</v>
      </c>
      <c r="D38" s="14">
        <v>12</v>
      </c>
      <c r="E38" s="14" t="s">
        <v>72</v>
      </c>
      <c r="F38" s="14" t="s">
        <v>72</v>
      </c>
      <c r="G38" s="14" t="s">
        <v>72</v>
      </c>
      <c r="H38" s="14">
        <v>2</v>
      </c>
      <c r="I38" s="14">
        <v>8</v>
      </c>
      <c r="J38" s="14">
        <v>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34</v>
      </c>
      <c r="D39" s="14">
        <v>7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5</v>
      </c>
      <c r="J39" s="14">
        <v>1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43</v>
      </c>
      <c r="D40" s="14">
        <v>8</v>
      </c>
      <c r="E40" s="14" t="s">
        <v>72</v>
      </c>
      <c r="F40" s="14" t="s">
        <v>72</v>
      </c>
      <c r="G40" s="14" t="s">
        <v>72</v>
      </c>
      <c r="H40" s="14" t="s">
        <v>72</v>
      </c>
      <c r="I40" s="14">
        <v>4</v>
      </c>
      <c r="J40" s="14">
        <v>3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26</v>
      </c>
      <c r="D41" s="14">
        <v>7</v>
      </c>
      <c r="E41" s="14" t="s">
        <v>72</v>
      </c>
      <c r="F41" s="14" t="s">
        <v>72</v>
      </c>
      <c r="G41" s="14" t="s">
        <v>72</v>
      </c>
      <c r="H41" s="14">
        <v>3</v>
      </c>
      <c r="I41" s="14">
        <v>3</v>
      </c>
      <c r="J41" s="14">
        <v>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165</v>
      </c>
      <c r="D42" s="14">
        <v>21</v>
      </c>
      <c r="E42" s="14" t="s">
        <v>72</v>
      </c>
      <c r="F42" s="14" t="s">
        <v>72</v>
      </c>
      <c r="G42" s="14">
        <v>1</v>
      </c>
      <c r="H42" s="14">
        <v>4</v>
      </c>
      <c r="I42" s="14">
        <v>9</v>
      </c>
      <c r="J42" s="14">
        <v>5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135</v>
      </c>
      <c r="D43" s="14">
        <v>13</v>
      </c>
      <c r="E43" s="14" t="s">
        <v>72</v>
      </c>
      <c r="F43" s="14" t="s">
        <v>72</v>
      </c>
      <c r="G43" s="14">
        <v>3</v>
      </c>
      <c r="H43" s="14">
        <v>5</v>
      </c>
      <c r="I43" s="14">
        <v>4</v>
      </c>
      <c r="J43" s="14">
        <v>1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146</v>
      </c>
      <c r="D44" s="14">
        <v>5</v>
      </c>
      <c r="E44" s="14" t="s">
        <v>72</v>
      </c>
      <c r="F44" s="14" t="s">
        <v>72</v>
      </c>
      <c r="G44" s="14" t="s">
        <v>72</v>
      </c>
      <c r="H44" s="14">
        <v>1</v>
      </c>
      <c r="I44" s="14">
        <v>2</v>
      </c>
      <c r="J44" s="14">
        <v>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120</v>
      </c>
      <c r="D45" s="14">
        <v>6</v>
      </c>
      <c r="E45" s="14" t="s">
        <v>72</v>
      </c>
      <c r="F45" s="14" t="s">
        <v>72</v>
      </c>
      <c r="G45" s="14">
        <v>2</v>
      </c>
      <c r="H45" s="14" t="s">
        <v>72</v>
      </c>
      <c r="I45" s="14" t="s">
        <v>72</v>
      </c>
      <c r="J45" s="14">
        <v>3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95</v>
      </c>
      <c r="D46" s="14">
        <v>5</v>
      </c>
      <c r="E46" s="14" t="s">
        <v>72</v>
      </c>
      <c r="F46" s="14" t="s">
        <v>72</v>
      </c>
      <c r="G46" s="14">
        <v>1</v>
      </c>
      <c r="H46" s="14">
        <v>2</v>
      </c>
      <c r="I46" s="14">
        <v>1</v>
      </c>
      <c r="J46" s="14" t="s">
        <v>72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99</v>
      </c>
      <c r="D47" s="14">
        <v>2</v>
      </c>
      <c r="E47" s="14" t="s">
        <v>72</v>
      </c>
      <c r="F47" s="14" t="s">
        <v>72</v>
      </c>
      <c r="G47" s="14" t="s">
        <v>72</v>
      </c>
      <c r="H47" s="14" t="s">
        <v>72</v>
      </c>
      <c r="I47" s="14" t="s">
        <v>72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78</v>
      </c>
      <c r="D48" s="14" t="s">
        <v>72</v>
      </c>
      <c r="E48" s="14" t="s">
        <v>72</v>
      </c>
      <c r="F48" s="14" t="s">
        <v>72</v>
      </c>
      <c r="G48" s="14" t="s">
        <v>72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68</v>
      </c>
      <c r="D49" s="14">
        <v>1</v>
      </c>
      <c r="E49" s="14" t="s">
        <v>72</v>
      </c>
      <c r="F49" s="14" t="s">
        <v>72</v>
      </c>
      <c r="G49" s="14" t="s">
        <v>72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49</v>
      </c>
      <c r="D50" s="14" t="s">
        <v>72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38</v>
      </c>
      <c r="D51" s="14">
        <v>1</v>
      </c>
      <c r="E51" s="14" t="s">
        <v>72</v>
      </c>
      <c r="F51" s="14" t="s">
        <v>72</v>
      </c>
      <c r="G51" s="14">
        <v>1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15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7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970</v>
      </c>
      <c r="D55" s="5">
        <v>353</v>
      </c>
      <c r="E55" s="5">
        <v>15</v>
      </c>
      <c r="F55" s="5">
        <v>31</v>
      </c>
      <c r="G55" s="5">
        <v>111</v>
      </c>
      <c r="H55" s="5">
        <v>103</v>
      </c>
      <c r="I55" s="5">
        <v>57</v>
      </c>
      <c r="J55" s="5">
        <v>30</v>
      </c>
      <c r="K55" s="5">
        <v>6</v>
      </c>
    </row>
    <row r="56" spans="1:15" ht="12" customHeight="1">
      <c r="A56" s="29" t="s">
        <v>63</v>
      </c>
      <c r="B56" s="10" t="s">
        <v>12</v>
      </c>
      <c r="C56" s="14">
        <v>62</v>
      </c>
      <c r="D56" s="14">
        <v>29</v>
      </c>
      <c r="E56" s="14">
        <v>14</v>
      </c>
      <c r="F56" s="14">
        <v>15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11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12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15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10</v>
      </c>
      <c r="D60" s="14">
        <v>9</v>
      </c>
      <c r="E60" s="14">
        <v>7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14</v>
      </c>
      <c r="D61" s="14">
        <v>14</v>
      </c>
      <c r="E61" s="14">
        <v>1</v>
      </c>
      <c r="F61" s="14">
        <v>13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82</v>
      </c>
      <c r="D62" s="14">
        <v>81</v>
      </c>
      <c r="E62" s="14">
        <v>1</v>
      </c>
      <c r="F62" s="14">
        <v>16</v>
      </c>
      <c r="G62" s="14">
        <v>64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20</v>
      </c>
      <c r="D63" s="14">
        <v>20</v>
      </c>
      <c r="E63" s="14">
        <v>1</v>
      </c>
      <c r="F63" s="14">
        <v>16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18</v>
      </c>
      <c r="D64" s="14">
        <v>18</v>
      </c>
      <c r="E64" s="14" t="s">
        <v>72</v>
      </c>
      <c r="F64" s="14" t="s">
        <v>72</v>
      </c>
      <c r="G64" s="14">
        <v>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14</v>
      </c>
      <c r="D65" s="14">
        <v>14</v>
      </c>
      <c r="E65" s="14" t="s">
        <v>72</v>
      </c>
      <c r="F65" s="14" t="s">
        <v>72</v>
      </c>
      <c r="G65" s="14">
        <v>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21</v>
      </c>
      <c r="D66" s="14">
        <v>21</v>
      </c>
      <c r="E66" s="14" t="s">
        <v>72</v>
      </c>
      <c r="F66" s="14" t="s">
        <v>72</v>
      </c>
      <c r="G66" s="14">
        <v>21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9</v>
      </c>
      <c r="D67" s="14">
        <v>8</v>
      </c>
      <c r="E67" s="14" t="s">
        <v>72</v>
      </c>
      <c r="F67" s="14" t="s">
        <v>72</v>
      </c>
      <c r="G67" s="14">
        <v>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75</v>
      </c>
      <c r="D68" s="14">
        <v>74</v>
      </c>
      <c r="E68" s="14" t="s">
        <v>72</v>
      </c>
      <c r="F68" s="14" t="s">
        <v>72</v>
      </c>
      <c r="G68" s="14">
        <v>42</v>
      </c>
      <c r="H68" s="14">
        <v>32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15</v>
      </c>
      <c r="D69" s="14">
        <v>15</v>
      </c>
      <c r="E69" s="14" t="s">
        <v>72</v>
      </c>
      <c r="F69" s="14" t="s">
        <v>72</v>
      </c>
      <c r="G69" s="14">
        <v>15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10</v>
      </c>
      <c r="D70" s="14">
        <v>10</v>
      </c>
      <c r="E70" s="14" t="s">
        <v>72</v>
      </c>
      <c r="F70" s="14" t="s">
        <v>72</v>
      </c>
      <c r="G70" s="14">
        <v>10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20</v>
      </c>
      <c r="D71" s="14">
        <v>19</v>
      </c>
      <c r="E71" s="14" t="s">
        <v>72</v>
      </c>
      <c r="F71" s="14" t="s">
        <v>72</v>
      </c>
      <c r="G71" s="14">
        <v>17</v>
      </c>
      <c r="H71" s="14">
        <v>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18</v>
      </c>
      <c r="D72" s="14">
        <v>18</v>
      </c>
      <c r="E72" s="14" t="s">
        <v>72</v>
      </c>
      <c r="F72" s="14" t="s">
        <v>72</v>
      </c>
      <c r="G72" s="14" t="s">
        <v>72</v>
      </c>
      <c r="H72" s="14">
        <v>18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12</v>
      </c>
      <c r="D73" s="14">
        <v>12</v>
      </c>
      <c r="E73" s="14" t="s">
        <v>72</v>
      </c>
      <c r="F73" s="14" t="s">
        <v>72</v>
      </c>
      <c r="G73" s="14" t="s">
        <v>72</v>
      </c>
      <c r="H73" s="14">
        <v>12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76</v>
      </c>
      <c r="D74" s="14">
        <v>70</v>
      </c>
      <c r="E74" s="14" t="s">
        <v>72</v>
      </c>
      <c r="F74" s="14" t="s">
        <v>72</v>
      </c>
      <c r="G74" s="14">
        <v>1</v>
      </c>
      <c r="H74" s="14">
        <v>59</v>
      </c>
      <c r="I74" s="14">
        <v>6</v>
      </c>
      <c r="J74" s="14">
        <v>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7</v>
      </c>
      <c r="D75" s="14">
        <v>7</v>
      </c>
      <c r="E75" s="14" t="s">
        <v>72</v>
      </c>
      <c r="F75" s="14" t="s">
        <v>72</v>
      </c>
      <c r="G75" s="14" t="s">
        <v>72</v>
      </c>
      <c r="H75" s="14">
        <v>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27</v>
      </c>
      <c r="D76" s="14">
        <v>27</v>
      </c>
      <c r="E76" s="14" t="s">
        <v>72</v>
      </c>
      <c r="F76" s="14" t="s">
        <v>72</v>
      </c>
      <c r="G76" s="14">
        <v>1</v>
      </c>
      <c r="H76" s="14">
        <v>26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14</v>
      </c>
      <c r="D77" s="14">
        <v>14</v>
      </c>
      <c r="E77" s="14" t="s">
        <v>72</v>
      </c>
      <c r="F77" s="14" t="s">
        <v>72</v>
      </c>
      <c r="G77" s="14" t="s">
        <v>72</v>
      </c>
      <c r="H77" s="14">
        <v>14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14</v>
      </c>
      <c r="D78" s="14">
        <v>13</v>
      </c>
      <c r="E78" s="14" t="s">
        <v>72</v>
      </c>
      <c r="F78" s="14" t="s">
        <v>72</v>
      </c>
      <c r="G78" s="14" t="s">
        <v>72</v>
      </c>
      <c r="H78" s="14">
        <v>11</v>
      </c>
      <c r="I78" s="14">
        <v>2</v>
      </c>
      <c r="J78" s="14" t="s">
        <v>72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14</v>
      </c>
      <c r="D79" s="14">
        <v>9</v>
      </c>
      <c r="E79" s="14" t="s">
        <v>72</v>
      </c>
      <c r="F79" s="14" t="s">
        <v>72</v>
      </c>
      <c r="G79" s="14" t="s">
        <v>72</v>
      </c>
      <c r="H79" s="14">
        <v>1</v>
      </c>
      <c r="I79" s="14">
        <v>4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74</v>
      </c>
      <c r="D80" s="14">
        <v>41</v>
      </c>
      <c r="E80" s="14" t="s">
        <v>72</v>
      </c>
      <c r="F80" s="14" t="s">
        <v>72</v>
      </c>
      <c r="G80" s="14" t="s">
        <v>72</v>
      </c>
      <c r="H80" s="14">
        <v>5</v>
      </c>
      <c r="I80" s="14">
        <v>19</v>
      </c>
      <c r="J80" s="14">
        <v>16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13</v>
      </c>
      <c r="D81" s="14">
        <v>8</v>
      </c>
      <c r="E81" s="14" t="s">
        <v>72</v>
      </c>
      <c r="F81" s="14" t="s">
        <v>72</v>
      </c>
      <c r="G81" s="14" t="s">
        <v>72</v>
      </c>
      <c r="H81" s="14">
        <v>3</v>
      </c>
      <c r="I81" s="14">
        <v>1</v>
      </c>
      <c r="J81" s="14">
        <v>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13</v>
      </c>
      <c r="D82" s="14">
        <v>8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4</v>
      </c>
      <c r="J82" s="14">
        <v>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11</v>
      </c>
      <c r="D83" s="14">
        <v>7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4</v>
      </c>
      <c r="J83" s="14">
        <v>3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23</v>
      </c>
      <c r="D84" s="14">
        <v>14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7</v>
      </c>
      <c r="J84" s="14">
        <v>6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14</v>
      </c>
      <c r="D85" s="14">
        <v>4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3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83</v>
      </c>
      <c r="D86" s="14">
        <v>28</v>
      </c>
      <c r="E86" s="14" t="s">
        <v>72</v>
      </c>
      <c r="F86" s="14" t="s">
        <v>72</v>
      </c>
      <c r="G86" s="14" t="s">
        <v>72</v>
      </c>
      <c r="H86" s="14">
        <v>2</v>
      </c>
      <c r="I86" s="14">
        <v>22</v>
      </c>
      <c r="J86" s="14">
        <v>2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12</v>
      </c>
      <c r="D87" s="14">
        <v>5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4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18</v>
      </c>
      <c r="D88" s="14">
        <v>8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7</v>
      </c>
      <c r="J88" s="14" t="s">
        <v>72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18</v>
      </c>
      <c r="D89" s="14">
        <v>6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5</v>
      </c>
      <c r="J89" s="14" t="s">
        <v>72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21</v>
      </c>
      <c r="D90" s="14">
        <v>5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3</v>
      </c>
      <c r="J90" s="14">
        <v>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14</v>
      </c>
      <c r="D91" s="14">
        <v>4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3</v>
      </c>
      <c r="J91" s="14" t="s">
        <v>72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85</v>
      </c>
      <c r="D92" s="14">
        <v>10</v>
      </c>
      <c r="E92" s="14" t="s">
        <v>72</v>
      </c>
      <c r="F92" s="14" t="s">
        <v>72</v>
      </c>
      <c r="G92" s="14" t="s">
        <v>72</v>
      </c>
      <c r="H92" s="14">
        <v>2</v>
      </c>
      <c r="I92" s="14">
        <v>4</v>
      </c>
      <c r="J92" s="14">
        <v>3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67</v>
      </c>
      <c r="D93" s="14">
        <v>6</v>
      </c>
      <c r="E93" s="14" t="s">
        <v>72</v>
      </c>
      <c r="F93" s="14" t="s">
        <v>72</v>
      </c>
      <c r="G93" s="14">
        <v>2</v>
      </c>
      <c r="H93" s="14">
        <v>1</v>
      </c>
      <c r="I93" s="14">
        <v>2</v>
      </c>
      <c r="J93" s="14">
        <v>1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73</v>
      </c>
      <c r="D94" s="14">
        <v>3</v>
      </c>
      <c r="E94" s="14" t="s">
        <v>72</v>
      </c>
      <c r="F94" s="14" t="s">
        <v>72</v>
      </c>
      <c r="G94" s="14" t="s">
        <v>72</v>
      </c>
      <c r="H94" s="14" t="s">
        <v>72</v>
      </c>
      <c r="I94" s="14">
        <v>2</v>
      </c>
      <c r="J94" s="14">
        <v>1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61</v>
      </c>
      <c r="D95" s="14">
        <v>4</v>
      </c>
      <c r="E95" s="14" t="s">
        <v>72</v>
      </c>
      <c r="F95" s="14" t="s">
        <v>72</v>
      </c>
      <c r="G95" s="14">
        <v>1</v>
      </c>
      <c r="H95" s="14" t="s">
        <v>72</v>
      </c>
      <c r="I95" s="14" t="s">
        <v>72</v>
      </c>
      <c r="J95" s="14">
        <v>2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57</v>
      </c>
      <c r="D96" s="14">
        <v>4</v>
      </c>
      <c r="E96" s="14" t="s">
        <v>72</v>
      </c>
      <c r="F96" s="14" t="s">
        <v>72</v>
      </c>
      <c r="G96" s="14" t="s">
        <v>72</v>
      </c>
      <c r="H96" s="14">
        <v>2</v>
      </c>
      <c r="I96" s="14">
        <v>1</v>
      </c>
      <c r="J96" s="14" t="s">
        <v>72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56</v>
      </c>
      <c r="D97" s="14">
        <v>1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34</v>
      </c>
      <c r="D98" s="14" t="s">
        <v>72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31</v>
      </c>
      <c r="D99" s="14">
        <v>1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24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17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9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915</v>
      </c>
      <c r="D105" s="5">
        <v>281</v>
      </c>
      <c r="E105" s="5">
        <v>10</v>
      </c>
      <c r="F105" s="5">
        <v>27</v>
      </c>
      <c r="G105" s="5">
        <v>94</v>
      </c>
      <c r="H105" s="5">
        <v>99</v>
      </c>
      <c r="I105" s="5">
        <v>23</v>
      </c>
      <c r="J105" s="5">
        <v>26</v>
      </c>
      <c r="K105" s="5">
        <v>2</v>
      </c>
    </row>
    <row r="106" spans="1:15" ht="12" customHeight="1">
      <c r="A106" s="29" t="s">
        <v>63</v>
      </c>
      <c r="B106" s="10" t="s">
        <v>12</v>
      </c>
      <c r="C106" s="14">
        <v>61</v>
      </c>
      <c r="D106" s="14">
        <v>25</v>
      </c>
      <c r="E106" s="14">
        <v>10</v>
      </c>
      <c r="F106" s="14">
        <v>15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8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20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6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16</v>
      </c>
      <c r="D110" s="14">
        <v>14</v>
      </c>
      <c r="E110" s="14">
        <v>10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11</v>
      </c>
      <c r="D111" s="14">
        <v>11</v>
      </c>
      <c r="E111" s="14" t="s">
        <v>72</v>
      </c>
      <c r="F111" s="14">
        <v>11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68</v>
      </c>
      <c r="D112" s="14">
        <v>66</v>
      </c>
      <c r="E112" s="14" t="s">
        <v>72</v>
      </c>
      <c r="F112" s="14">
        <v>12</v>
      </c>
      <c r="G112" s="14">
        <v>54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15</v>
      </c>
      <c r="D113" s="14">
        <v>14</v>
      </c>
      <c r="E113" s="14" t="s">
        <v>72</v>
      </c>
      <c r="F113" s="14">
        <v>12</v>
      </c>
      <c r="G113" s="14">
        <v>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11</v>
      </c>
      <c r="D114" s="14">
        <v>11</v>
      </c>
      <c r="E114" s="14" t="s">
        <v>72</v>
      </c>
      <c r="F114" s="14" t="s">
        <v>72</v>
      </c>
      <c r="G114" s="14">
        <v>11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11</v>
      </c>
      <c r="D115" s="14">
        <v>11</v>
      </c>
      <c r="E115" s="14" t="s">
        <v>72</v>
      </c>
      <c r="F115" s="14" t="s">
        <v>72</v>
      </c>
      <c r="G115" s="14">
        <v>11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18</v>
      </c>
      <c r="D116" s="14">
        <v>18</v>
      </c>
      <c r="E116" s="14" t="s">
        <v>72</v>
      </c>
      <c r="F116" s="14" t="s">
        <v>72</v>
      </c>
      <c r="G116" s="14">
        <v>18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13</v>
      </c>
      <c r="D117" s="14">
        <v>12</v>
      </c>
      <c r="E117" s="14" t="s">
        <v>72</v>
      </c>
      <c r="F117" s="14" t="s">
        <v>72</v>
      </c>
      <c r="G117" s="14">
        <v>12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53</v>
      </c>
      <c r="D118" s="14">
        <v>51</v>
      </c>
      <c r="E118" s="14" t="s">
        <v>72</v>
      </c>
      <c r="F118" s="14" t="s">
        <v>72</v>
      </c>
      <c r="G118" s="14">
        <v>32</v>
      </c>
      <c r="H118" s="14">
        <v>19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8</v>
      </c>
      <c r="D119" s="14">
        <v>8</v>
      </c>
      <c r="E119" s="14" t="s">
        <v>72</v>
      </c>
      <c r="F119" s="14" t="s">
        <v>72</v>
      </c>
      <c r="G119" s="14">
        <v>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16</v>
      </c>
      <c r="D120" s="14">
        <v>15</v>
      </c>
      <c r="E120" s="14" t="s">
        <v>72</v>
      </c>
      <c r="F120" s="14" t="s">
        <v>72</v>
      </c>
      <c r="G120" s="14">
        <v>15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7</v>
      </c>
      <c r="D121" s="14">
        <v>7</v>
      </c>
      <c r="E121" s="14" t="s">
        <v>72</v>
      </c>
      <c r="F121" s="14" t="s">
        <v>72</v>
      </c>
      <c r="G121" s="14">
        <v>7</v>
      </c>
      <c r="H121" s="14" t="s">
        <v>72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15</v>
      </c>
      <c r="D122" s="14">
        <v>15</v>
      </c>
      <c r="E122" s="14" t="s">
        <v>72</v>
      </c>
      <c r="F122" s="14" t="s">
        <v>72</v>
      </c>
      <c r="G122" s="14">
        <v>2</v>
      </c>
      <c r="H122" s="14">
        <v>13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7</v>
      </c>
      <c r="D123" s="14">
        <v>6</v>
      </c>
      <c r="E123" s="14" t="s">
        <v>72</v>
      </c>
      <c r="F123" s="14" t="s">
        <v>72</v>
      </c>
      <c r="G123" s="14" t="s">
        <v>72</v>
      </c>
      <c r="H123" s="14">
        <v>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98</v>
      </c>
      <c r="D124" s="14">
        <v>77</v>
      </c>
      <c r="E124" s="14" t="s">
        <v>72</v>
      </c>
      <c r="F124" s="14" t="s">
        <v>72</v>
      </c>
      <c r="G124" s="14" t="s">
        <v>72</v>
      </c>
      <c r="H124" s="14">
        <v>66</v>
      </c>
      <c r="I124" s="14">
        <v>4</v>
      </c>
      <c r="J124" s="14">
        <v>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21</v>
      </c>
      <c r="D125" s="14">
        <v>20</v>
      </c>
      <c r="E125" s="14" t="s">
        <v>72</v>
      </c>
      <c r="F125" s="14" t="s">
        <v>72</v>
      </c>
      <c r="G125" s="14" t="s">
        <v>72</v>
      </c>
      <c r="H125" s="14">
        <v>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14</v>
      </c>
      <c r="D126" s="14">
        <v>13</v>
      </c>
      <c r="E126" s="14" t="s">
        <v>72</v>
      </c>
      <c r="F126" s="14" t="s">
        <v>72</v>
      </c>
      <c r="G126" s="14" t="s">
        <v>72</v>
      </c>
      <c r="H126" s="14">
        <v>13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22</v>
      </c>
      <c r="D127" s="14">
        <v>18</v>
      </c>
      <c r="E127" s="14" t="s">
        <v>72</v>
      </c>
      <c r="F127" s="14" t="s">
        <v>72</v>
      </c>
      <c r="G127" s="14" t="s">
        <v>72</v>
      </c>
      <c r="H127" s="14">
        <v>18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16</v>
      </c>
      <c r="D128" s="14">
        <v>16</v>
      </c>
      <c r="E128" s="14" t="s">
        <v>72</v>
      </c>
      <c r="F128" s="14" t="s">
        <v>72</v>
      </c>
      <c r="G128" s="14" t="s">
        <v>72</v>
      </c>
      <c r="H128" s="14">
        <v>11</v>
      </c>
      <c r="I128" s="14">
        <v>3</v>
      </c>
      <c r="J128" s="14">
        <v>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25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1</v>
      </c>
      <c r="J129" s="14">
        <v>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56</v>
      </c>
      <c r="D130" s="14">
        <v>22</v>
      </c>
      <c r="E130" s="14" t="s">
        <v>72</v>
      </c>
      <c r="F130" s="14" t="s">
        <v>72</v>
      </c>
      <c r="G130" s="14">
        <v>3</v>
      </c>
      <c r="H130" s="14">
        <v>4</v>
      </c>
      <c r="I130" s="14">
        <v>8</v>
      </c>
      <c r="J130" s="14">
        <v>7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11</v>
      </c>
      <c r="D131" s="14">
        <v>6</v>
      </c>
      <c r="E131" s="14" t="s">
        <v>72</v>
      </c>
      <c r="F131" s="14" t="s">
        <v>72</v>
      </c>
      <c r="G131" s="14">
        <v>1</v>
      </c>
      <c r="H131" s="14">
        <v>3</v>
      </c>
      <c r="I131" s="14">
        <v>1</v>
      </c>
      <c r="J131" s="14">
        <v>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16</v>
      </c>
      <c r="D132" s="14">
        <v>7</v>
      </c>
      <c r="E132" s="14" t="s">
        <v>72</v>
      </c>
      <c r="F132" s="14" t="s">
        <v>72</v>
      </c>
      <c r="G132" s="14">
        <v>1</v>
      </c>
      <c r="H132" s="14" t="s">
        <v>72</v>
      </c>
      <c r="I132" s="14">
        <v>4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7</v>
      </c>
      <c r="D133" s="14">
        <v>3</v>
      </c>
      <c r="E133" s="14" t="s">
        <v>72</v>
      </c>
      <c r="F133" s="14" t="s">
        <v>72</v>
      </c>
      <c r="G133" s="14">
        <v>1</v>
      </c>
      <c r="H133" s="14">
        <v>1</v>
      </c>
      <c r="I133" s="14" t="s">
        <v>72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9</v>
      </c>
      <c r="D134" s="14">
        <v>3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1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13</v>
      </c>
      <c r="D135" s="14">
        <v>3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>
        <v>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81</v>
      </c>
      <c r="D136" s="14">
        <v>15</v>
      </c>
      <c r="E136" s="14" t="s">
        <v>72</v>
      </c>
      <c r="F136" s="14" t="s">
        <v>72</v>
      </c>
      <c r="G136" s="14" t="s">
        <v>72</v>
      </c>
      <c r="H136" s="14">
        <v>3</v>
      </c>
      <c r="I136" s="14">
        <v>4</v>
      </c>
      <c r="J136" s="14">
        <v>8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</v>
      </c>
      <c r="D137" s="14">
        <v>4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>
        <v>2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17</v>
      </c>
      <c r="D138" s="14">
        <v>4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16</v>
      </c>
      <c r="D139" s="14">
        <v>1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22</v>
      </c>
      <c r="D140" s="14">
        <v>3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>
        <v>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12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2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80</v>
      </c>
      <c r="D142" s="14">
        <v>11</v>
      </c>
      <c r="E142" s="14" t="s">
        <v>72</v>
      </c>
      <c r="F142" s="14" t="s">
        <v>72</v>
      </c>
      <c r="G142" s="14">
        <v>1</v>
      </c>
      <c r="H142" s="14">
        <v>2</v>
      </c>
      <c r="I142" s="14">
        <v>5</v>
      </c>
      <c r="J142" s="14">
        <v>2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68</v>
      </c>
      <c r="D143" s="14">
        <v>7</v>
      </c>
      <c r="E143" s="14" t="s">
        <v>72</v>
      </c>
      <c r="F143" s="14" t="s">
        <v>72</v>
      </c>
      <c r="G143" s="14">
        <v>1</v>
      </c>
      <c r="H143" s="14">
        <v>4</v>
      </c>
      <c r="I143" s="14">
        <v>2</v>
      </c>
      <c r="J143" s="14" t="s">
        <v>72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73</v>
      </c>
      <c r="D144" s="14">
        <v>2</v>
      </c>
      <c r="E144" s="14" t="s">
        <v>72</v>
      </c>
      <c r="F144" s="14" t="s">
        <v>72</v>
      </c>
      <c r="G144" s="14" t="s">
        <v>72</v>
      </c>
      <c r="H144" s="14">
        <v>1</v>
      </c>
      <c r="I144" s="14" t="s">
        <v>72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59</v>
      </c>
      <c r="D145" s="14">
        <v>2</v>
      </c>
      <c r="E145" s="14" t="s">
        <v>72</v>
      </c>
      <c r="F145" s="14" t="s">
        <v>72</v>
      </c>
      <c r="G145" s="14">
        <v>1</v>
      </c>
      <c r="H145" s="14" t="s">
        <v>72</v>
      </c>
      <c r="I145" s="14" t="s">
        <v>72</v>
      </c>
      <c r="J145" s="14">
        <v>1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38</v>
      </c>
      <c r="D146" s="14">
        <v>1</v>
      </c>
      <c r="E146" s="14" t="s">
        <v>72</v>
      </c>
      <c r="F146" s="14" t="s">
        <v>72</v>
      </c>
      <c r="G146" s="14">
        <v>1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43</v>
      </c>
      <c r="D147" s="14">
        <v>1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44</v>
      </c>
      <c r="D148" s="14" t="s">
        <v>72</v>
      </c>
      <c r="E148" s="14" t="s">
        <v>72</v>
      </c>
      <c r="F148" s="14" t="s">
        <v>72</v>
      </c>
      <c r="G148" s="14" t="s">
        <v>72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37</v>
      </c>
      <c r="D149" s="14" t="s">
        <v>72</v>
      </c>
      <c r="E149" s="14" t="s">
        <v>72</v>
      </c>
      <c r="F149" s="14" t="s">
        <v>72</v>
      </c>
      <c r="G149" s="14" t="s">
        <v>72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25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21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4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 t="s">
        <v>72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N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" customWidth="1"/>
    <col min="3" max="11" width="18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37.5" customHeight="1">
      <c r="A2" s="35" t="s">
        <v>87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7347</v>
      </c>
      <c r="D5" s="5">
        <v>2480</v>
      </c>
      <c r="E5" s="5">
        <v>128</v>
      </c>
      <c r="F5" s="5">
        <v>173</v>
      </c>
      <c r="G5" s="5">
        <v>856</v>
      </c>
      <c r="H5" s="5">
        <v>662</v>
      </c>
      <c r="I5" s="5">
        <v>333</v>
      </c>
      <c r="J5" s="5">
        <v>294</v>
      </c>
      <c r="K5" s="5">
        <v>34</v>
      </c>
    </row>
    <row r="6" spans="1:36" ht="12" customHeight="1">
      <c r="A6" s="29" t="s">
        <v>63</v>
      </c>
      <c r="B6" s="10" t="s">
        <v>12</v>
      </c>
      <c r="C6" s="14">
        <v>460</v>
      </c>
      <c r="D6" s="14">
        <v>211</v>
      </c>
      <c r="E6" s="14">
        <v>122</v>
      </c>
      <c r="F6" s="14">
        <v>89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89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94</v>
      </c>
      <c r="D8" s="14">
        <v>16</v>
      </c>
      <c r="E8" s="14">
        <v>16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86</v>
      </c>
      <c r="D9" s="14">
        <v>27</v>
      </c>
      <c r="E9" s="14">
        <v>27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96</v>
      </c>
      <c r="D10" s="14">
        <v>71</v>
      </c>
      <c r="E10" s="14">
        <v>68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95</v>
      </c>
      <c r="D11" s="14">
        <v>94</v>
      </c>
      <c r="E11" s="14">
        <v>8</v>
      </c>
      <c r="F11" s="14">
        <v>86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543</v>
      </c>
      <c r="D12" s="14">
        <v>530</v>
      </c>
      <c r="E12" s="14">
        <v>6</v>
      </c>
      <c r="F12" s="14">
        <v>84</v>
      </c>
      <c r="G12" s="14">
        <v>440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107</v>
      </c>
      <c r="D13" s="14">
        <v>106</v>
      </c>
      <c r="E13" s="14">
        <v>6</v>
      </c>
      <c r="F13" s="14">
        <v>82</v>
      </c>
      <c r="G13" s="14">
        <v>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102</v>
      </c>
      <c r="D14" s="14">
        <v>95</v>
      </c>
      <c r="E14" s="14" t="s">
        <v>72</v>
      </c>
      <c r="F14" s="14">
        <v>2</v>
      </c>
      <c r="G14" s="14">
        <v>93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119</v>
      </c>
      <c r="D15" s="14">
        <v>118</v>
      </c>
      <c r="E15" s="14" t="s">
        <v>72</v>
      </c>
      <c r="F15" s="14" t="s">
        <v>72</v>
      </c>
      <c r="G15" s="14">
        <v>118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112</v>
      </c>
      <c r="D16" s="14">
        <v>111</v>
      </c>
      <c r="E16" s="14" t="s">
        <v>72</v>
      </c>
      <c r="F16" s="14" t="s">
        <v>72</v>
      </c>
      <c r="G16" s="14">
        <v>111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103</v>
      </c>
      <c r="D17" s="14">
        <v>100</v>
      </c>
      <c r="E17" s="14" t="s">
        <v>72</v>
      </c>
      <c r="F17" s="14" t="s">
        <v>72</v>
      </c>
      <c r="G17" s="14">
        <v>100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555</v>
      </c>
      <c r="D18" s="14">
        <v>539</v>
      </c>
      <c r="E18" s="14" t="s">
        <v>72</v>
      </c>
      <c r="F18" s="14" t="s">
        <v>72</v>
      </c>
      <c r="G18" s="14">
        <v>326</v>
      </c>
      <c r="H18" s="14">
        <v>213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116</v>
      </c>
      <c r="D19" s="14">
        <v>114</v>
      </c>
      <c r="E19" s="14" t="s">
        <v>72</v>
      </c>
      <c r="F19" s="14" t="s">
        <v>72</v>
      </c>
      <c r="G19" s="14">
        <v>114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104</v>
      </c>
      <c r="D20" s="14">
        <v>103</v>
      </c>
      <c r="E20" s="14" t="s">
        <v>72</v>
      </c>
      <c r="F20" s="14" t="s">
        <v>72</v>
      </c>
      <c r="G20" s="14">
        <v>102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109</v>
      </c>
      <c r="D21" s="14">
        <v>108</v>
      </c>
      <c r="E21" s="14" t="s">
        <v>72</v>
      </c>
      <c r="F21" s="14" t="s">
        <v>72</v>
      </c>
      <c r="G21" s="14">
        <v>89</v>
      </c>
      <c r="H21" s="14">
        <v>19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115</v>
      </c>
      <c r="D22" s="14">
        <v>112</v>
      </c>
      <c r="E22" s="14" t="s">
        <v>72</v>
      </c>
      <c r="F22" s="14" t="s">
        <v>72</v>
      </c>
      <c r="G22" s="14">
        <v>18</v>
      </c>
      <c r="H22" s="14">
        <v>94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111</v>
      </c>
      <c r="D23" s="14">
        <v>102</v>
      </c>
      <c r="E23" s="14" t="s">
        <v>72</v>
      </c>
      <c r="F23" s="14" t="s">
        <v>72</v>
      </c>
      <c r="G23" s="14">
        <v>3</v>
      </c>
      <c r="H23" s="14">
        <v>99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584</v>
      </c>
      <c r="D24" s="14">
        <v>461</v>
      </c>
      <c r="E24" s="14" t="s">
        <v>72</v>
      </c>
      <c r="F24" s="14" t="s">
        <v>72</v>
      </c>
      <c r="G24" s="14">
        <v>7</v>
      </c>
      <c r="H24" s="14">
        <v>355</v>
      </c>
      <c r="I24" s="14">
        <v>55</v>
      </c>
      <c r="J24" s="14">
        <v>44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117</v>
      </c>
      <c r="D25" s="14">
        <v>109</v>
      </c>
      <c r="E25" s="14" t="s">
        <v>72</v>
      </c>
      <c r="F25" s="14" t="s">
        <v>72</v>
      </c>
      <c r="G25" s="14">
        <v>1</v>
      </c>
      <c r="H25" s="14">
        <v>108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108</v>
      </c>
      <c r="D26" s="14">
        <v>97</v>
      </c>
      <c r="E26" s="14" t="s">
        <v>72</v>
      </c>
      <c r="F26" s="14" t="s">
        <v>72</v>
      </c>
      <c r="G26" s="14">
        <v>1</v>
      </c>
      <c r="H26" s="14">
        <v>96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122</v>
      </c>
      <c r="D27" s="14">
        <v>107</v>
      </c>
      <c r="E27" s="14" t="s">
        <v>72</v>
      </c>
      <c r="F27" s="14" t="s">
        <v>72</v>
      </c>
      <c r="G27" s="14">
        <v>2</v>
      </c>
      <c r="H27" s="14">
        <v>98</v>
      </c>
      <c r="I27" s="14">
        <v>3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123</v>
      </c>
      <c r="D28" s="14">
        <v>81</v>
      </c>
      <c r="E28" s="14" t="s">
        <v>72</v>
      </c>
      <c r="F28" s="14" t="s">
        <v>72</v>
      </c>
      <c r="G28" s="14" t="s">
        <v>72</v>
      </c>
      <c r="H28" s="14">
        <v>36</v>
      </c>
      <c r="I28" s="14">
        <v>21</v>
      </c>
      <c r="J28" s="14">
        <v>24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114</v>
      </c>
      <c r="D29" s="14">
        <v>67</v>
      </c>
      <c r="E29" s="14" t="s">
        <v>72</v>
      </c>
      <c r="F29" s="14" t="s">
        <v>72</v>
      </c>
      <c r="G29" s="14">
        <v>3</v>
      </c>
      <c r="H29" s="14">
        <v>17</v>
      </c>
      <c r="I29" s="14">
        <v>31</v>
      </c>
      <c r="J29" s="14">
        <v>16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580</v>
      </c>
      <c r="D30" s="14">
        <v>266</v>
      </c>
      <c r="E30" s="14" t="s">
        <v>72</v>
      </c>
      <c r="F30" s="14" t="s">
        <v>72</v>
      </c>
      <c r="G30" s="14">
        <v>5</v>
      </c>
      <c r="H30" s="14">
        <v>31</v>
      </c>
      <c r="I30" s="14">
        <v>120</v>
      </c>
      <c r="J30" s="14">
        <v>110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127</v>
      </c>
      <c r="D31" s="14">
        <v>69</v>
      </c>
      <c r="E31" s="14" t="s">
        <v>72</v>
      </c>
      <c r="F31" s="14" t="s">
        <v>72</v>
      </c>
      <c r="G31" s="14" t="s">
        <v>72</v>
      </c>
      <c r="H31" s="14">
        <v>12</v>
      </c>
      <c r="I31" s="14">
        <v>29</v>
      </c>
      <c r="J31" s="14">
        <v>28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133</v>
      </c>
      <c r="D32" s="14">
        <v>66</v>
      </c>
      <c r="E32" s="14" t="s">
        <v>72</v>
      </c>
      <c r="F32" s="14" t="s">
        <v>72</v>
      </c>
      <c r="G32" s="14">
        <v>1</v>
      </c>
      <c r="H32" s="14">
        <v>7</v>
      </c>
      <c r="I32" s="14">
        <v>32</v>
      </c>
      <c r="J32" s="14">
        <v>26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112</v>
      </c>
      <c r="D33" s="14">
        <v>46</v>
      </c>
      <c r="E33" s="14" t="s">
        <v>72</v>
      </c>
      <c r="F33" s="14" t="s">
        <v>72</v>
      </c>
      <c r="G33" s="14">
        <v>3</v>
      </c>
      <c r="H33" s="14">
        <v>4</v>
      </c>
      <c r="I33" s="14">
        <v>14</v>
      </c>
      <c r="J33" s="14">
        <v>25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95</v>
      </c>
      <c r="D34" s="14">
        <v>43</v>
      </c>
      <c r="E34" s="14" t="s">
        <v>72</v>
      </c>
      <c r="F34" s="14" t="s">
        <v>72</v>
      </c>
      <c r="G34" s="14">
        <v>1</v>
      </c>
      <c r="H34" s="14">
        <v>6</v>
      </c>
      <c r="I34" s="14">
        <v>18</v>
      </c>
      <c r="J34" s="14">
        <v>18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113</v>
      </c>
      <c r="D35" s="14">
        <v>42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27</v>
      </c>
      <c r="J35" s="14">
        <v>13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629</v>
      </c>
      <c r="D36" s="14">
        <v>163</v>
      </c>
      <c r="E36" s="14" t="s">
        <v>72</v>
      </c>
      <c r="F36" s="14" t="s">
        <v>72</v>
      </c>
      <c r="G36" s="14">
        <v>6</v>
      </c>
      <c r="H36" s="14">
        <v>19</v>
      </c>
      <c r="I36" s="14">
        <v>75</v>
      </c>
      <c r="J36" s="14">
        <v>60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149</v>
      </c>
      <c r="D37" s="14">
        <v>47</v>
      </c>
      <c r="E37" s="14" t="s">
        <v>72</v>
      </c>
      <c r="F37" s="14" t="s">
        <v>72</v>
      </c>
      <c r="G37" s="14" t="s">
        <v>72</v>
      </c>
      <c r="H37" s="14">
        <v>10</v>
      </c>
      <c r="I37" s="14">
        <v>23</v>
      </c>
      <c r="J37" s="14">
        <v>14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128</v>
      </c>
      <c r="D38" s="14">
        <v>34</v>
      </c>
      <c r="E38" s="14" t="s">
        <v>72</v>
      </c>
      <c r="F38" s="14" t="s">
        <v>72</v>
      </c>
      <c r="G38" s="14">
        <v>3</v>
      </c>
      <c r="H38" s="14" t="s">
        <v>72</v>
      </c>
      <c r="I38" s="14">
        <v>13</v>
      </c>
      <c r="J38" s="14">
        <v>17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110</v>
      </c>
      <c r="D39" s="14">
        <v>23</v>
      </c>
      <c r="E39" s="14" t="s">
        <v>72</v>
      </c>
      <c r="F39" s="14" t="s">
        <v>72</v>
      </c>
      <c r="G39" s="14">
        <v>1</v>
      </c>
      <c r="H39" s="14">
        <v>2</v>
      </c>
      <c r="I39" s="14">
        <v>10</v>
      </c>
      <c r="J39" s="14">
        <v>9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123</v>
      </c>
      <c r="D40" s="14">
        <v>33</v>
      </c>
      <c r="E40" s="14" t="s">
        <v>72</v>
      </c>
      <c r="F40" s="14" t="s">
        <v>72</v>
      </c>
      <c r="G40" s="14" t="s">
        <v>72</v>
      </c>
      <c r="H40" s="14">
        <v>5</v>
      </c>
      <c r="I40" s="14">
        <v>18</v>
      </c>
      <c r="J40" s="14">
        <v>9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119</v>
      </c>
      <c r="D41" s="14">
        <v>26</v>
      </c>
      <c r="E41" s="14" t="s">
        <v>72</v>
      </c>
      <c r="F41" s="14" t="s">
        <v>72</v>
      </c>
      <c r="G41" s="14">
        <v>2</v>
      </c>
      <c r="H41" s="14">
        <v>2</v>
      </c>
      <c r="I41" s="14">
        <v>11</v>
      </c>
      <c r="J41" s="14">
        <v>11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497</v>
      </c>
      <c r="D42" s="14">
        <v>92</v>
      </c>
      <c r="E42" s="14" t="s">
        <v>72</v>
      </c>
      <c r="F42" s="14" t="s">
        <v>72</v>
      </c>
      <c r="G42" s="14">
        <v>3</v>
      </c>
      <c r="H42" s="14">
        <v>9</v>
      </c>
      <c r="I42" s="14">
        <v>36</v>
      </c>
      <c r="J42" s="14">
        <v>33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486</v>
      </c>
      <c r="D43" s="14">
        <v>47</v>
      </c>
      <c r="E43" s="14" t="s">
        <v>72</v>
      </c>
      <c r="F43" s="14" t="s">
        <v>72</v>
      </c>
      <c r="G43" s="14">
        <v>7</v>
      </c>
      <c r="H43" s="14">
        <v>10</v>
      </c>
      <c r="I43" s="14">
        <v>15</v>
      </c>
      <c r="J43" s="14">
        <v>13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460</v>
      </c>
      <c r="D44" s="14">
        <v>48</v>
      </c>
      <c r="E44" s="14" t="s">
        <v>72</v>
      </c>
      <c r="F44" s="14" t="s">
        <v>72</v>
      </c>
      <c r="G44" s="14">
        <v>11</v>
      </c>
      <c r="H44" s="14">
        <v>1</v>
      </c>
      <c r="I44" s="14">
        <v>15</v>
      </c>
      <c r="J44" s="14">
        <v>17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419</v>
      </c>
      <c r="D45" s="14">
        <v>26</v>
      </c>
      <c r="E45" s="14" t="s">
        <v>72</v>
      </c>
      <c r="F45" s="14" t="s">
        <v>72</v>
      </c>
      <c r="G45" s="14">
        <v>8</v>
      </c>
      <c r="H45" s="14">
        <v>6</v>
      </c>
      <c r="I45" s="14">
        <v>4</v>
      </c>
      <c r="J45" s="14">
        <v>5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392</v>
      </c>
      <c r="D46" s="14">
        <v>27</v>
      </c>
      <c r="E46" s="14" t="s">
        <v>72</v>
      </c>
      <c r="F46" s="14" t="s">
        <v>72</v>
      </c>
      <c r="G46" s="14">
        <v>5</v>
      </c>
      <c r="H46" s="14">
        <v>5</v>
      </c>
      <c r="I46" s="14">
        <v>5</v>
      </c>
      <c r="J46" s="14">
        <v>7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397</v>
      </c>
      <c r="D47" s="14">
        <v>15</v>
      </c>
      <c r="E47" s="14" t="s">
        <v>72</v>
      </c>
      <c r="F47" s="14" t="s">
        <v>72</v>
      </c>
      <c r="G47" s="14">
        <v>5</v>
      </c>
      <c r="H47" s="14">
        <v>6</v>
      </c>
      <c r="I47" s="14" t="s">
        <v>72</v>
      </c>
      <c r="J47" s="14">
        <v>2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357</v>
      </c>
      <c r="D48" s="14">
        <v>14</v>
      </c>
      <c r="E48" s="14" t="s">
        <v>72</v>
      </c>
      <c r="F48" s="14" t="s">
        <v>72</v>
      </c>
      <c r="G48" s="14">
        <v>6</v>
      </c>
      <c r="H48" s="14">
        <v>1</v>
      </c>
      <c r="I48" s="14">
        <v>4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316</v>
      </c>
      <c r="D49" s="14">
        <v>12</v>
      </c>
      <c r="E49" s="14" t="s">
        <v>72</v>
      </c>
      <c r="F49" s="14" t="s">
        <v>72</v>
      </c>
      <c r="G49" s="14">
        <v>6</v>
      </c>
      <c r="H49" s="14">
        <v>1</v>
      </c>
      <c r="I49" s="14">
        <v>4</v>
      </c>
      <c r="J49" s="14">
        <v>1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271</v>
      </c>
      <c r="D50" s="14">
        <v>8</v>
      </c>
      <c r="E50" s="14" t="s">
        <v>72</v>
      </c>
      <c r="F50" s="14" t="s">
        <v>72</v>
      </c>
      <c r="G50" s="14">
        <v>4</v>
      </c>
      <c r="H50" s="14">
        <v>4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191</v>
      </c>
      <c r="D51" s="14">
        <v>13</v>
      </c>
      <c r="E51" s="14" t="s">
        <v>72</v>
      </c>
      <c r="F51" s="14" t="s">
        <v>72</v>
      </c>
      <c r="G51" s="14">
        <v>10</v>
      </c>
      <c r="H51" s="14">
        <v>1</v>
      </c>
      <c r="I51" s="14" t="s">
        <v>72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117</v>
      </c>
      <c r="D52" s="14">
        <v>6</v>
      </c>
      <c r="E52" s="14" t="s">
        <v>72</v>
      </c>
      <c r="F52" s="14" t="s">
        <v>72</v>
      </c>
      <c r="G52" s="14">
        <v>6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47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46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3637</v>
      </c>
      <c r="D55" s="5">
        <v>1295</v>
      </c>
      <c r="E55" s="5">
        <v>60</v>
      </c>
      <c r="F55" s="5">
        <v>74</v>
      </c>
      <c r="G55" s="5">
        <v>402</v>
      </c>
      <c r="H55" s="5">
        <v>338</v>
      </c>
      <c r="I55" s="5">
        <v>232</v>
      </c>
      <c r="J55" s="5">
        <v>166</v>
      </c>
      <c r="K55" s="5">
        <v>23</v>
      </c>
    </row>
    <row r="56" spans="1:15" ht="12" customHeight="1">
      <c r="A56" s="29" t="s">
        <v>63</v>
      </c>
      <c r="B56" s="10" t="s">
        <v>12</v>
      </c>
      <c r="C56" s="14">
        <v>215</v>
      </c>
      <c r="D56" s="14">
        <v>99</v>
      </c>
      <c r="E56" s="14">
        <v>58</v>
      </c>
      <c r="F56" s="14">
        <v>41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44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43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39</v>
      </c>
      <c r="D59" s="14">
        <v>11</v>
      </c>
      <c r="E59" s="14">
        <v>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45</v>
      </c>
      <c r="D60" s="14">
        <v>34</v>
      </c>
      <c r="E60" s="14">
        <v>33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44</v>
      </c>
      <c r="D61" s="14">
        <v>43</v>
      </c>
      <c r="E61" s="14">
        <v>3</v>
      </c>
      <c r="F61" s="14">
        <v>40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252</v>
      </c>
      <c r="D62" s="14">
        <v>248</v>
      </c>
      <c r="E62" s="14">
        <v>2</v>
      </c>
      <c r="F62" s="14">
        <v>33</v>
      </c>
      <c r="G62" s="14">
        <v>213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46</v>
      </c>
      <c r="D63" s="14">
        <v>46</v>
      </c>
      <c r="E63" s="14">
        <v>2</v>
      </c>
      <c r="F63" s="14">
        <v>32</v>
      </c>
      <c r="G63" s="14">
        <v>12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52</v>
      </c>
      <c r="D64" s="14">
        <v>49</v>
      </c>
      <c r="E64" s="14" t="s">
        <v>72</v>
      </c>
      <c r="F64" s="14">
        <v>1</v>
      </c>
      <c r="G64" s="14">
        <v>48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55</v>
      </c>
      <c r="D65" s="14">
        <v>55</v>
      </c>
      <c r="E65" s="14" t="s">
        <v>72</v>
      </c>
      <c r="F65" s="14" t="s">
        <v>72</v>
      </c>
      <c r="G65" s="14">
        <v>55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55</v>
      </c>
      <c r="D66" s="14">
        <v>55</v>
      </c>
      <c r="E66" s="14" t="s">
        <v>72</v>
      </c>
      <c r="F66" s="14" t="s">
        <v>72</v>
      </c>
      <c r="G66" s="14">
        <v>55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44</v>
      </c>
      <c r="D67" s="14">
        <v>43</v>
      </c>
      <c r="E67" s="14" t="s">
        <v>72</v>
      </c>
      <c r="F67" s="14" t="s">
        <v>72</v>
      </c>
      <c r="G67" s="14">
        <v>43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259</v>
      </c>
      <c r="D68" s="14">
        <v>253</v>
      </c>
      <c r="E68" s="14" t="s">
        <v>72</v>
      </c>
      <c r="F68" s="14" t="s">
        <v>72</v>
      </c>
      <c r="G68" s="14">
        <v>145</v>
      </c>
      <c r="H68" s="14">
        <v>108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53</v>
      </c>
      <c r="D69" s="14">
        <v>53</v>
      </c>
      <c r="E69" s="14" t="s">
        <v>72</v>
      </c>
      <c r="F69" s="14" t="s">
        <v>72</v>
      </c>
      <c r="G69" s="14">
        <v>53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52</v>
      </c>
      <c r="D70" s="14">
        <v>51</v>
      </c>
      <c r="E70" s="14" t="s">
        <v>72</v>
      </c>
      <c r="F70" s="14" t="s">
        <v>72</v>
      </c>
      <c r="G70" s="14">
        <v>50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48</v>
      </c>
      <c r="D71" s="14">
        <v>47</v>
      </c>
      <c r="E71" s="14" t="s">
        <v>72</v>
      </c>
      <c r="F71" s="14" t="s">
        <v>72</v>
      </c>
      <c r="G71" s="14">
        <v>37</v>
      </c>
      <c r="H71" s="14">
        <v>10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55</v>
      </c>
      <c r="D72" s="14">
        <v>53</v>
      </c>
      <c r="E72" s="14" t="s">
        <v>72</v>
      </c>
      <c r="F72" s="14" t="s">
        <v>72</v>
      </c>
      <c r="G72" s="14">
        <v>4</v>
      </c>
      <c r="H72" s="14">
        <v>49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51</v>
      </c>
      <c r="D73" s="14">
        <v>49</v>
      </c>
      <c r="E73" s="14" t="s">
        <v>72</v>
      </c>
      <c r="F73" s="14" t="s">
        <v>72</v>
      </c>
      <c r="G73" s="14">
        <v>1</v>
      </c>
      <c r="H73" s="14">
        <v>48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288</v>
      </c>
      <c r="D74" s="14">
        <v>244</v>
      </c>
      <c r="E74" s="14" t="s">
        <v>72</v>
      </c>
      <c r="F74" s="14" t="s">
        <v>72</v>
      </c>
      <c r="G74" s="14">
        <v>5</v>
      </c>
      <c r="H74" s="14">
        <v>184</v>
      </c>
      <c r="I74" s="14">
        <v>37</v>
      </c>
      <c r="J74" s="14">
        <v>18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59</v>
      </c>
      <c r="D75" s="14">
        <v>55</v>
      </c>
      <c r="E75" s="14" t="s">
        <v>72</v>
      </c>
      <c r="F75" s="14" t="s">
        <v>72</v>
      </c>
      <c r="G75" s="14">
        <v>1</v>
      </c>
      <c r="H75" s="14">
        <v>54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51</v>
      </c>
      <c r="D76" s="14">
        <v>49</v>
      </c>
      <c r="E76" s="14" t="s">
        <v>72</v>
      </c>
      <c r="F76" s="14" t="s">
        <v>72</v>
      </c>
      <c r="G76" s="14">
        <v>1</v>
      </c>
      <c r="H76" s="14">
        <v>48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65</v>
      </c>
      <c r="D77" s="14">
        <v>60</v>
      </c>
      <c r="E77" s="14" t="s">
        <v>72</v>
      </c>
      <c r="F77" s="14" t="s">
        <v>72</v>
      </c>
      <c r="G77" s="14" t="s">
        <v>72</v>
      </c>
      <c r="H77" s="14">
        <v>55</v>
      </c>
      <c r="I77" s="14">
        <v>3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62</v>
      </c>
      <c r="D78" s="14">
        <v>46</v>
      </c>
      <c r="E78" s="14" t="s">
        <v>72</v>
      </c>
      <c r="F78" s="14" t="s">
        <v>72</v>
      </c>
      <c r="G78" s="14" t="s">
        <v>72</v>
      </c>
      <c r="H78" s="14">
        <v>20</v>
      </c>
      <c r="I78" s="14">
        <v>15</v>
      </c>
      <c r="J78" s="14">
        <v>11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51</v>
      </c>
      <c r="D79" s="14">
        <v>34</v>
      </c>
      <c r="E79" s="14" t="s">
        <v>72</v>
      </c>
      <c r="F79" s="14" t="s">
        <v>72</v>
      </c>
      <c r="G79" s="14">
        <v>3</v>
      </c>
      <c r="H79" s="14">
        <v>7</v>
      </c>
      <c r="I79" s="14">
        <v>19</v>
      </c>
      <c r="J79" s="14">
        <v>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282</v>
      </c>
      <c r="D80" s="14">
        <v>159</v>
      </c>
      <c r="E80" s="14" t="s">
        <v>72</v>
      </c>
      <c r="F80" s="14" t="s">
        <v>72</v>
      </c>
      <c r="G80" s="14">
        <v>2</v>
      </c>
      <c r="H80" s="14">
        <v>14</v>
      </c>
      <c r="I80" s="14">
        <v>85</v>
      </c>
      <c r="J80" s="14">
        <v>58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59</v>
      </c>
      <c r="D81" s="14">
        <v>38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18</v>
      </c>
      <c r="J81" s="14">
        <v>14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74</v>
      </c>
      <c r="D82" s="14">
        <v>44</v>
      </c>
      <c r="E82" s="14" t="s">
        <v>72</v>
      </c>
      <c r="F82" s="14" t="s">
        <v>72</v>
      </c>
      <c r="G82" s="14" t="s">
        <v>72</v>
      </c>
      <c r="H82" s="14">
        <v>3</v>
      </c>
      <c r="I82" s="14">
        <v>26</v>
      </c>
      <c r="J82" s="14">
        <v>15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44</v>
      </c>
      <c r="D83" s="14">
        <v>23</v>
      </c>
      <c r="E83" s="14" t="s">
        <v>72</v>
      </c>
      <c r="F83" s="14" t="s">
        <v>72</v>
      </c>
      <c r="G83" s="14">
        <v>1</v>
      </c>
      <c r="H83" s="14">
        <v>1</v>
      </c>
      <c r="I83" s="14">
        <v>7</v>
      </c>
      <c r="J83" s="14">
        <v>14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45</v>
      </c>
      <c r="D84" s="14">
        <v>26</v>
      </c>
      <c r="E84" s="14" t="s">
        <v>72</v>
      </c>
      <c r="F84" s="14" t="s">
        <v>72</v>
      </c>
      <c r="G84" s="14">
        <v>1</v>
      </c>
      <c r="H84" s="14">
        <v>3</v>
      </c>
      <c r="I84" s="14">
        <v>15</v>
      </c>
      <c r="J84" s="14">
        <v>7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60</v>
      </c>
      <c r="D85" s="14">
        <v>28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19</v>
      </c>
      <c r="J85" s="14">
        <v>8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326</v>
      </c>
      <c r="D86" s="14">
        <v>108</v>
      </c>
      <c r="E86" s="14" t="s">
        <v>72</v>
      </c>
      <c r="F86" s="14" t="s">
        <v>72</v>
      </c>
      <c r="G86" s="14">
        <v>3</v>
      </c>
      <c r="H86" s="14">
        <v>11</v>
      </c>
      <c r="I86" s="14">
        <v>51</v>
      </c>
      <c r="J86" s="14">
        <v>41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89</v>
      </c>
      <c r="D87" s="14">
        <v>35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17</v>
      </c>
      <c r="J87" s="14">
        <v>12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66</v>
      </c>
      <c r="D88" s="14">
        <v>24</v>
      </c>
      <c r="E88" s="14" t="s">
        <v>72</v>
      </c>
      <c r="F88" s="14" t="s">
        <v>72</v>
      </c>
      <c r="G88" s="14">
        <v>2</v>
      </c>
      <c r="H88" s="14" t="s">
        <v>72</v>
      </c>
      <c r="I88" s="14">
        <v>10</v>
      </c>
      <c r="J88" s="14">
        <v>12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56</v>
      </c>
      <c r="D89" s="14">
        <v>14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5</v>
      </c>
      <c r="J89" s="14">
        <v>7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55</v>
      </c>
      <c r="D90" s="14">
        <v>19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11</v>
      </c>
      <c r="J90" s="14">
        <v>3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60</v>
      </c>
      <c r="D91" s="14">
        <v>16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8</v>
      </c>
      <c r="J91" s="14">
        <v>7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244</v>
      </c>
      <c r="D92" s="14">
        <v>52</v>
      </c>
      <c r="E92" s="14" t="s">
        <v>72</v>
      </c>
      <c r="F92" s="14" t="s">
        <v>72</v>
      </c>
      <c r="G92" s="14">
        <v>1</v>
      </c>
      <c r="H92" s="14">
        <v>5</v>
      </c>
      <c r="I92" s="14">
        <v>26</v>
      </c>
      <c r="J92" s="14">
        <v>14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263</v>
      </c>
      <c r="D93" s="14">
        <v>36</v>
      </c>
      <c r="E93" s="14" t="s">
        <v>72</v>
      </c>
      <c r="F93" s="14" t="s">
        <v>72</v>
      </c>
      <c r="G93" s="14">
        <v>5</v>
      </c>
      <c r="H93" s="14">
        <v>6</v>
      </c>
      <c r="I93" s="14">
        <v>13</v>
      </c>
      <c r="J93" s="14">
        <v>10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239</v>
      </c>
      <c r="D94" s="14">
        <v>33</v>
      </c>
      <c r="E94" s="14" t="s">
        <v>72</v>
      </c>
      <c r="F94" s="14" t="s">
        <v>72</v>
      </c>
      <c r="G94" s="14">
        <v>2</v>
      </c>
      <c r="H94" s="14" t="s">
        <v>72</v>
      </c>
      <c r="I94" s="14">
        <v>11</v>
      </c>
      <c r="J94" s="14">
        <v>16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219</v>
      </c>
      <c r="D95" s="14">
        <v>16</v>
      </c>
      <c r="E95" s="14" t="s">
        <v>72</v>
      </c>
      <c r="F95" s="14" t="s">
        <v>72</v>
      </c>
      <c r="G95" s="14">
        <v>3</v>
      </c>
      <c r="H95" s="14">
        <v>2</v>
      </c>
      <c r="I95" s="14">
        <v>3</v>
      </c>
      <c r="J95" s="14">
        <v>5</v>
      </c>
      <c r="K95" s="14">
        <v>3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194</v>
      </c>
      <c r="D96" s="14">
        <v>15</v>
      </c>
      <c r="E96" s="14" t="s">
        <v>72</v>
      </c>
      <c r="F96" s="14" t="s">
        <v>72</v>
      </c>
      <c r="G96" s="14">
        <v>2</v>
      </c>
      <c r="H96" s="14">
        <v>4</v>
      </c>
      <c r="I96" s="14">
        <v>3</v>
      </c>
      <c r="J96" s="14">
        <v>3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180</v>
      </c>
      <c r="D97" s="14">
        <v>6</v>
      </c>
      <c r="E97" s="14" t="s">
        <v>72</v>
      </c>
      <c r="F97" s="14" t="s">
        <v>72</v>
      </c>
      <c r="G97" s="14">
        <v>3</v>
      </c>
      <c r="H97" s="14">
        <v>2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176</v>
      </c>
      <c r="D98" s="14">
        <v>7</v>
      </c>
      <c r="E98" s="14" t="s">
        <v>72</v>
      </c>
      <c r="F98" s="14" t="s">
        <v>72</v>
      </c>
      <c r="G98" s="14">
        <v>4</v>
      </c>
      <c r="H98" s="14" t="s">
        <v>72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159</v>
      </c>
      <c r="D99" s="14">
        <v>5</v>
      </c>
      <c r="E99" s="14" t="s">
        <v>72</v>
      </c>
      <c r="F99" s="14" t="s">
        <v>72</v>
      </c>
      <c r="G99" s="14">
        <v>3</v>
      </c>
      <c r="H99" s="14" t="s">
        <v>72</v>
      </c>
      <c r="I99" s="14">
        <v>1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130</v>
      </c>
      <c r="D100" s="14">
        <v>3</v>
      </c>
      <c r="E100" s="14" t="s">
        <v>72</v>
      </c>
      <c r="F100" s="14" t="s">
        <v>72</v>
      </c>
      <c r="G100" s="14">
        <v>1</v>
      </c>
      <c r="H100" s="14">
        <v>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100</v>
      </c>
      <c r="D101" s="14">
        <v>8</v>
      </c>
      <c r="E101" s="14" t="s">
        <v>72</v>
      </c>
      <c r="F101" s="14" t="s">
        <v>72</v>
      </c>
      <c r="G101" s="14">
        <v>7</v>
      </c>
      <c r="H101" s="14" t="s">
        <v>72</v>
      </c>
      <c r="I101" s="14" t="s">
        <v>72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54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27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3710</v>
      </c>
      <c r="D105" s="5">
        <v>1185</v>
      </c>
      <c r="E105" s="5">
        <v>68</v>
      </c>
      <c r="F105" s="5">
        <v>99</v>
      </c>
      <c r="G105" s="5">
        <v>454</v>
      </c>
      <c r="H105" s="5">
        <v>324</v>
      </c>
      <c r="I105" s="5">
        <v>101</v>
      </c>
      <c r="J105" s="5">
        <v>128</v>
      </c>
      <c r="K105" s="5">
        <v>11</v>
      </c>
    </row>
    <row r="106" spans="1:15" ht="12" customHeight="1">
      <c r="A106" s="29" t="s">
        <v>63</v>
      </c>
      <c r="B106" s="10" t="s">
        <v>12</v>
      </c>
      <c r="C106" s="14">
        <v>245</v>
      </c>
      <c r="D106" s="14">
        <v>112</v>
      </c>
      <c r="E106" s="14">
        <v>64</v>
      </c>
      <c r="F106" s="14">
        <v>48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45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51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47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51</v>
      </c>
      <c r="D110" s="14">
        <v>37</v>
      </c>
      <c r="E110" s="14">
        <v>35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51</v>
      </c>
      <c r="D111" s="14">
        <v>51</v>
      </c>
      <c r="E111" s="14">
        <v>5</v>
      </c>
      <c r="F111" s="14">
        <v>46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291</v>
      </c>
      <c r="D112" s="14">
        <v>282</v>
      </c>
      <c r="E112" s="14">
        <v>4</v>
      </c>
      <c r="F112" s="14">
        <v>51</v>
      </c>
      <c r="G112" s="14">
        <v>227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61</v>
      </c>
      <c r="D113" s="14">
        <v>60</v>
      </c>
      <c r="E113" s="14">
        <v>4</v>
      </c>
      <c r="F113" s="14">
        <v>50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50</v>
      </c>
      <c r="D114" s="14">
        <v>46</v>
      </c>
      <c r="E114" s="14" t="s">
        <v>72</v>
      </c>
      <c r="F114" s="14">
        <v>1</v>
      </c>
      <c r="G114" s="14">
        <v>45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64</v>
      </c>
      <c r="D115" s="14">
        <v>63</v>
      </c>
      <c r="E115" s="14" t="s">
        <v>72</v>
      </c>
      <c r="F115" s="14" t="s">
        <v>72</v>
      </c>
      <c r="G115" s="14">
        <v>63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57</v>
      </c>
      <c r="D116" s="14">
        <v>56</v>
      </c>
      <c r="E116" s="14" t="s">
        <v>72</v>
      </c>
      <c r="F116" s="14" t="s">
        <v>72</v>
      </c>
      <c r="G116" s="14">
        <v>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59</v>
      </c>
      <c r="D117" s="14">
        <v>57</v>
      </c>
      <c r="E117" s="14" t="s">
        <v>72</v>
      </c>
      <c r="F117" s="14" t="s">
        <v>72</v>
      </c>
      <c r="G117" s="14">
        <v>57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296</v>
      </c>
      <c r="D118" s="14">
        <v>286</v>
      </c>
      <c r="E118" s="14" t="s">
        <v>72</v>
      </c>
      <c r="F118" s="14" t="s">
        <v>72</v>
      </c>
      <c r="G118" s="14">
        <v>181</v>
      </c>
      <c r="H118" s="14">
        <v>105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63</v>
      </c>
      <c r="D119" s="14">
        <v>61</v>
      </c>
      <c r="E119" s="14" t="s">
        <v>72</v>
      </c>
      <c r="F119" s="14" t="s">
        <v>72</v>
      </c>
      <c r="G119" s="14">
        <v>61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52</v>
      </c>
      <c r="D120" s="14">
        <v>52</v>
      </c>
      <c r="E120" s="14" t="s">
        <v>72</v>
      </c>
      <c r="F120" s="14" t="s">
        <v>72</v>
      </c>
      <c r="G120" s="14">
        <v>52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61</v>
      </c>
      <c r="D121" s="14">
        <v>61</v>
      </c>
      <c r="E121" s="14" t="s">
        <v>72</v>
      </c>
      <c r="F121" s="14" t="s">
        <v>72</v>
      </c>
      <c r="G121" s="14">
        <v>52</v>
      </c>
      <c r="H121" s="14">
        <v>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60</v>
      </c>
      <c r="D122" s="14">
        <v>59</v>
      </c>
      <c r="E122" s="14" t="s">
        <v>72</v>
      </c>
      <c r="F122" s="14" t="s">
        <v>72</v>
      </c>
      <c r="G122" s="14">
        <v>14</v>
      </c>
      <c r="H122" s="14">
        <v>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60</v>
      </c>
      <c r="D123" s="14">
        <v>53</v>
      </c>
      <c r="E123" s="14" t="s">
        <v>72</v>
      </c>
      <c r="F123" s="14" t="s">
        <v>72</v>
      </c>
      <c r="G123" s="14">
        <v>2</v>
      </c>
      <c r="H123" s="14">
        <v>51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296</v>
      </c>
      <c r="D124" s="14">
        <v>217</v>
      </c>
      <c r="E124" s="14" t="s">
        <v>72</v>
      </c>
      <c r="F124" s="14" t="s">
        <v>72</v>
      </c>
      <c r="G124" s="14">
        <v>2</v>
      </c>
      <c r="H124" s="14">
        <v>171</v>
      </c>
      <c r="I124" s="14">
        <v>18</v>
      </c>
      <c r="J124" s="14">
        <v>26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58</v>
      </c>
      <c r="D125" s="14">
        <v>54</v>
      </c>
      <c r="E125" s="14" t="s">
        <v>72</v>
      </c>
      <c r="F125" s="14" t="s">
        <v>72</v>
      </c>
      <c r="G125" s="14" t="s">
        <v>72</v>
      </c>
      <c r="H125" s="14">
        <v>54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57</v>
      </c>
      <c r="D126" s="14">
        <v>48</v>
      </c>
      <c r="E126" s="14" t="s">
        <v>72</v>
      </c>
      <c r="F126" s="14" t="s">
        <v>72</v>
      </c>
      <c r="G126" s="14" t="s">
        <v>72</v>
      </c>
      <c r="H126" s="14">
        <v>48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57</v>
      </c>
      <c r="D127" s="14">
        <v>47</v>
      </c>
      <c r="E127" s="14" t="s">
        <v>72</v>
      </c>
      <c r="F127" s="14" t="s">
        <v>72</v>
      </c>
      <c r="G127" s="14">
        <v>2</v>
      </c>
      <c r="H127" s="14">
        <v>43</v>
      </c>
      <c r="I127" s="14" t="s">
        <v>72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61</v>
      </c>
      <c r="D128" s="14">
        <v>35</v>
      </c>
      <c r="E128" s="14" t="s">
        <v>72</v>
      </c>
      <c r="F128" s="14" t="s">
        <v>72</v>
      </c>
      <c r="G128" s="14" t="s">
        <v>72</v>
      </c>
      <c r="H128" s="14">
        <v>16</v>
      </c>
      <c r="I128" s="14">
        <v>6</v>
      </c>
      <c r="J128" s="14">
        <v>13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63</v>
      </c>
      <c r="D129" s="14">
        <v>33</v>
      </c>
      <c r="E129" s="14" t="s">
        <v>72</v>
      </c>
      <c r="F129" s="14" t="s">
        <v>72</v>
      </c>
      <c r="G129" s="14" t="s">
        <v>72</v>
      </c>
      <c r="H129" s="14">
        <v>10</v>
      </c>
      <c r="I129" s="14">
        <v>12</v>
      </c>
      <c r="J129" s="14">
        <v>11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298</v>
      </c>
      <c r="D130" s="14">
        <v>107</v>
      </c>
      <c r="E130" s="14" t="s">
        <v>72</v>
      </c>
      <c r="F130" s="14" t="s">
        <v>72</v>
      </c>
      <c r="G130" s="14">
        <v>3</v>
      </c>
      <c r="H130" s="14">
        <v>17</v>
      </c>
      <c r="I130" s="14">
        <v>35</v>
      </c>
      <c r="J130" s="14">
        <v>52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68</v>
      </c>
      <c r="D131" s="14">
        <v>31</v>
      </c>
      <c r="E131" s="14" t="s">
        <v>72</v>
      </c>
      <c r="F131" s="14" t="s">
        <v>72</v>
      </c>
      <c r="G131" s="14" t="s">
        <v>72</v>
      </c>
      <c r="H131" s="14">
        <v>6</v>
      </c>
      <c r="I131" s="14">
        <v>11</v>
      </c>
      <c r="J131" s="14">
        <v>14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59</v>
      </c>
      <c r="D132" s="14">
        <v>22</v>
      </c>
      <c r="E132" s="14" t="s">
        <v>72</v>
      </c>
      <c r="F132" s="14" t="s">
        <v>72</v>
      </c>
      <c r="G132" s="14">
        <v>1</v>
      </c>
      <c r="H132" s="14">
        <v>4</v>
      </c>
      <c r="I132" s="14">
        <v>6</v>
      </c>
      <c r="J132" s="14">
        <v>11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68</v>
      </c>
      <c r="D133" s="14">
        <v>23</v>
      </c>
      <c r="E133" s="14" t="s">
        <v>72</v>
      </c>
      <c r="F133" s="14" t="s">
        <v>72</v>
      </c>
      <c r="G133" s="14">
        <v>2</v>
      </c>
      <c r="H133" s="14">
        <v>3</v>
      </c>
      <c r="I133" s="14">
        <v>7</v>
      </c>
      <c r="J133" s="14">
        <v>11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50</v>
      </c>
      <c r="D134" s="14">
        <v>17</v>
      </c>
      <c r="E134" s="14" t="s">
        <v>72</v>
      </c>
      <c r="F134" s="14" t="s">
        <v>72</v>
      </c>
      <c r="G134" s="14" t="s">
        <v>72</v>
      </c>
      <c r="H134" s="14">
        <v>3</v>
      </c>
      <c r="I134" s="14">
        <v>3</v>
      </c>
      <c r="J134" s="14">
        <v>11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53</v>
      </c>
      <c r="D135" s="14">
        <v>14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8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303</v>
      </c>
      <c r="D136" s="14">
        <v>55</v>
      </c>
      <c r="E136" s="14" t="s">
        <v>72</v>
      </c>
      <c r="F136" s="14" t="s">
        <v>72</v>
      </c>
      <c r="G136" s="14">
        <v>3</v>
      </c>
      <c r="H136" s="14">
        <v>8</v>
      </c>
      <c r="I136" s="14">
        <v>24</v>
      </c>
      <c r="J136" s="14">
        <v>19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60</v>
      </c>
      <c r="D137" s="14">
        <v>12</v>
      </c>
      <c r="E137" s="14" t="s">
        <v>72</v>
      </c>
      <c r="F137" s="14" t="s">
        <v>72</v>
      </c>
      <c r="G137" s="14" t="s">
        <v>72</v>
      </c>
      <c r="H137" s="14">
        <v>4</v>
      </c>
      <c r="I137" s="14">
        <v>6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62</v>
      </c>
      <c r="D138" s="14">
        <v>10</v>
      </c>
      <c r="E138" s="14" t="s">
        <v>72</v>
      </c>
      <c r="F138" s="14" t="s">
        <v>72</v>
      </c>
      <c r="G138" s="14">
        <v>1</v>
      </c>
      <c r="H138" s="14" t="s">
        <v>72</v>
      </c>
      <c r="I138" s="14">
        <v>3</v>
      </c>
      <c r="J138" s="14">
        <v>5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54</v>
      </c>
      <c r="D139" s="14">
        <v>9</v>
      </c>
      <c r="E139" s="14" t="s">
        <v>72</v>
      </c>
      <c r="F139" s="14" t="s">
        <v>72</v>
      </c>
      <c r="G139" s="14">
        <v>1</v>
      </c>
      <c r="H139" s="14">
        <v>1</v>
      </c>
      <c r="I139" s="14">
        <v>5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68</v>
      </c>
      <c r="D140" s="14">
        <v>14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7</v>
      </c>
      <c r="J140" s="14">
        <v>6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59</v>
      </c>
      <c r="D141" s="14">
        <v>10</v>
      </c>
      <c r="E141" s="14" t="s">
        <v>72</v>
      </c>
      <c r="F141" s="14" t="s">
        <v>72</v>
      </c>
      <c r="G141" s="14">
        <v>1</v>
      </c>
      <c r="H141" s="14">
        <v>2</v>
      </c>
      <c r="I141" s="14">
        <v>3</v>
      </c>
      <c r="J141" s="14">
        <v>4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253</v>
      </c>
      <c r="D142" s="14">
        <v>40</v>
      </c>
      <c r="E142" s="14" t="s">
        <v>72</v>
      </c>
      <c r="F142" s="14" t="s">
        <v>72</v>
      </c>
      <c r="G142" s="14">
        <v>2</v>
      </c>
      <c r="H142" s="14">
        <v>4</v>
      </c>
      <c r="I142" s="14">
        <v>10</v>
      </c>
      <c r="J142" s="14">
        <v>19</v>
      </c>
      <c r="K142" s="14">
        <v>5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223</v>
      </c>
      <c r="D143" s="14">
        <v>11</v>
      </c>
      <c r="E143" s="14" t="s">
        <v>72</v>
      </c>
      <c r="F143" s="14" t="s">
        <v>72</v>
      </c>
      <c r="G143" s="14">
        <v>2</v>
      </c>
      <c r="H143" s="14">
        <v>4</v>
      </c>
      <c r="I143" s="14">
        <v>2</v>
      </c>
      <c r="J143" s="14">
        <v>3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221</v>
      </c>
      <c r="D144" s="14">
        <v>15</v>
      </c>
      <c r="E144" s="14" t="s">
        <v>72</v>
      </c>
      <c r="F144" s="14" t="s">
        <v>72</v>
      </c>
      <c r="G144" s="14">
        <v>9</v>
      </c>
      <c r="H144" s="14">
        <v>1</v>
      </c>
      <c r="I144" s="14">
        <v>4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200</v>
      </c>
      <c r="D145" s="14">
        <v>10</v>
      </c>
      <c r="E145" s="14" t="s">
        <v>72</v>
      </c>
      <c r="F145" s="14" t="s">
        <v>72</v>
      </c>
      <c r="G145" s="14">
        <v>5</v>
      </c>
      <c r="H145" s="14">
        <v>4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198</v>
      </c>
      <c r="D146" s="14">
        <v>12</v>
      </c>
      <c r="E146" s="14" t="s">
        <v>72</v>
      </c>
      <c r="F146" s="14" t="s">
        <v>72</v>
      </c>
      <c r="G146" s="14">
        <v>3</v>
      </c>
      <c r="H146" s="14">
        <v>1</v>
      </c>
      <c r="I146" s="14">
        <v>2</v>
      </c>
      <c r="J146" s="14">
        <v>4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217</v>
      </c>
      <c r="D147" s="14">
        <v>9</v>
      </c>
      <c r="E147" s="14" t="s">
        <v>72</v>
      </c>
      <c r="F147" s="14" t="s">
        <v>72</v>
      </c>
      <c r="G147" s="14">
        <v>2</v>
      </c>
      <c r="H147" s="14">
        <v>4</v>
      </c>
      <c r="I147" s="14" t="s">
        <v>72</v>
      </c>
      <c r="J147" s="14">
        <v>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181</v>
      </c>
      <c r="D148" s="14">
        <v>7</v>
      </c>
      <c r="E148" s="14" t="s">
        <v>72</v>
      </c>
      <c r="F148" s="14" t="s">
        <v>72</v>
      </c>
      <c r="G148" s="14">
        <v>2</v>
      </c>
      <c r="H148" s="14">
        <v>1</v>
      </c>
      <c r="I148" s="14">
        <v>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157</v>
      </c>
      <c r="D149" s="14">
        <v>7</v>
      </c>
      <c r="E149" s="14" t="s">
        <v>72</v>
      </c>
      <c r="F149" s="14" t="s">
        <v>72</v>
      </c>
      <c r="G149" s="14">
        <v>3</v>
      </c>
      <c r="H149" s="14">
        <v>1</v>
      </c>
      <c r="I149" s="14">
        <v>3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141</v>
      </c>
      <c r="D150" s="14">
        <v>5</v>
      </c>
      <c r="E150" s="14" t="s">
        <v>72</v>
      </c>
      <c r="F150" s="14" t="s">
        <v>72</v>
      </c>
      <c r="G150" s="14">
        <v>3</v>
      </c>
      <c r="H150" s="14">
        <v>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91</v>
      </c>
      <c r="D151" s="14">
        <v>5</v>
      </c>
      <c r="E151" s="14" t="s">
        <v>72</v>
      </c>
      <c r="F151" s="14" t="s">
        <v>72</v>
      </c>
      <c r="G151" s="14">
        <v>3</v>
      </c>
      <c r="H151" s="14">
        <v>1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63</v>
      </c>
      <c r="D152" s="14">
        <v>4</v>
      </c>
      <c r="E152" s="14" t="s">
        <v>72</v>
      </c>
      <c r="F152" s="14" t="s">
        <v>72</v>
      </c>
      <c r="G152" s="14">
        <v>4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20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16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8.6640625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7.5" customHeight="1">
      <c r="A2" s="35" t="s">
        <v>88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5017</v>
      </c>
      <c r="D5" s="5">
        <v>1782</v>
      </c>
      <c r="E5" s="5">
        <v>104</v>
      </c>
      <c r="F5" s="5">
        <v>114</v>
      </c>
      <c r="G5" s="5">
        <v>707</v>
      </c>
      <c r="H5" s="5">
        <v>507</v>
      </c>
      <c r="I5" s="5">
        <v>186</v>
      </c>
      <c r="J5" s="5">
        <v>129</v>
      </c>
      <c r="K5" s="5">
        <v>35</v>
      </c>
    </row>
    <row r="6" spans="1:35" ht="12" customHeight="1">
      <c r="A6" s="29" t="s">
        <v>63</v>
      </c>
      <c r="B6" s="10" t="s">
        <v>12</v>
      </c>
      <c r="C6" s="14">
        <v>322</v>
      </c>
      <c r="D6" s="14">
        <v>162</v>
      </c>
      <c r="E6" s="14">
        <v>100</v>
      </c>
      <c r="F6" s="14">
        <v>62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60</v>
      </c>
      <c r="D7" s="14">
        <v>6</v>
      </c>
      <c r="E7" s="14">
        <v>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47</v>
      </c>
      <c r="D8" s="14">
        <v>9</v>
      </c>
      <c r="E8" s="14">
        <v>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65</v>
      </c>
      <c r="D9" s="14">
        <v>24</v>
      </c>
      <c r="E9" s="14">
        <v>24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83</v>
      </c>
      <c r="D10" s="14">
        <v>60</v>
      </c>
      <c r="E10" s="14">
        <v>55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67</v>
      </c>
      <c r="D11" s="14">
        <v>63</v>
      </c>
      <c r="E11" s="14">
        <v>6</v>
      </c>
      <c r="F11" s="14">
        <v>57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440</v>
      </c>
      <c r="D12" s="14">
        <v>431</v>
      </c>
      <c r="E12" s="14">
        <v>4</v>
      </c>
      <c r="F12" s="14">
        <v>52</v>
      </c>
      <c r="G12" s="14">
        <v>375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72</v>
      </c>
      <c r="D13" s="14">
        <v>69</v>
      </c>
      <c r="E13" s="14">
        <v>4</v>
      </c>
      <c r="F13" s="14">
        <v>51</v>
      </c>
      <c r="G13" s="14">
        <v>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90</v>
      </c>
      <c r="D14" s="14">
        <v>89</v>
      </c>
      <c r="E14" s="14" t="s">
        <v>72</v>
      </c>
      <c r="F14" s="14">
        <v>1</v>
      </c>
      <c r="G14" s="14">
        <v>88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91</v>
      </c>
      <c r="D15" s="14">
        <v>89</v>
      </c>
      <c r="E15" s="14" t="s">
        <v>72</v>
      </c>
      <c r="F15" s="14" t="s">
        <v>72</v>
      </c>
      <c r="G15" s="14">
        <v>89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100</v>
      </c>
      <c r="D16" s="14">
        <v>98</v>
      </c>
      <c r="E16" s="14" t="s">
        <v>72</v>
      </c>
      <c r="F16" s="14" t="s">
        <v>72</v>
      </c>
      <c r="G16" s="14">
        <v>98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87</v>
      </c>
      <c r="D17" s="14">
        <v>86</v>
      </c>
      <c r="E17" s="14" t="s">
        <v>72</v>
      </c>
      <c r="F17" s="14" t="s">
        <v>72</v>
      </c>
      <c r="G17" s="14">
        <v>86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463</v>
      </c>
      <c r="D18" s="14">
        <v>455</v>
      </c>
      <c r="E18" s="14" t="s">
        <v>72</v>
      </c>
      <c r="F18" s="14" t="s">
        <v>72</v>
      </c>
      <c r="G18" s="14">
        <v>296</v>
      </c>
      <c r="H18" s="14">
        <v>159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79</v>
      </c>
      <c r="D19" s="14">
        <v>79</v>
      </c>
      <c r="E19" s="14" t="s">
        <v>72</v>
      </c>
      <c r="F19" s="14" t="s">
        <v>72</v>
      </c>
      <c r="G19" s="14">
        <v>79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91</v>
      </c>
      <c r="D20" s="14">
        <v>91</v>
      </c>
      <c r="E20" s="14" t="s">
        <v>72</v>
      </c>
      <c r="F20" s="14" t="s">
        <v>72</v>
      </c>
      <c r="G20" s="14">
        <v>91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105</v>
      </c>
      <c r="D21" s="14">
        <v>103</v>
      </c>
      <c r="E21" s="14" t="s">
        <v>72</v>
      </c>
      <c r="F21" s="14" t="s">
        <v>72</v>
      </c>
      <c r="G21" s="14">
        <v>92</v>
      </c>
      <c r="H21" s="14">
        <v>11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91</v>
      </c>
      <c r="D22" s="14">
        <v>89</v>
      </c>
      <c r="E22" s="14" t="s">
        <v>72</v>
      </c>
      <c r="F22" s="14" t="s">
        <v>72</v>
      </c>
      <c r="G22" s="14">
        <v>24</v>
      </c>
      <c r="H22" s="14">
        <v>65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97</v>
      </c>
      <c r="D23" s="14">
        <v>93</v>
      </c>
      <c r="E23" s="14" t="s">
        <v>72</v>
      </c>
      <c r="F23" s="14" t="s">
        <v>72</v>
      </c>
      <c r="G23" s="14">
        <v>10</v>
      </c>
      <c r="H23" s="14">
        <v>83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446</v>
      </c>
      <c r="D24" s="14">
        <v>348</v>
      </c>
      <c r="E24" s="14" t="s">
        <v>72</v>
      </c>
      <c r="F24" s="14" t="s">
        <v>72</v>
      </c>
      <c r="G24" s="14">
        <v>9</v>
      </c>
      <c r="H24" s="14">
        <v>294</v>
      </c>
      <c r="I24" s="14">
        <v>24</v>
      </c>
      <c r="J24" s="14">
        <v>21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91</v>
      </c>
      <c r="D25" s="14">
        <v>82</v>
      </c>
      <c r="E25" s="14" t="s">
        <v>72</v>
      </c>
      <c r="F25" s="14" t="s">
        <v>72</v>
      </c>
      <c r="G25" s="14">
        <v>4</v>
      </c>
      <c r="H25" s="14">
        <v>78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106</v>
      </c>
      <c r="D26" s="14">
        <v>98</v>
      </c>
      <c r="E26" s="14" t="s">
        <v>72</v>
      </c>
      <c r="F26" s="14" t="s">
        <v>72</v>
      </c>
      <c r="G26" s="14">
        <v>2</v>
      </c>
      <c r="H26" s="14">
        <v>96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85</v>
      </c>
      <c r="D27" s="14">
        <v>63</v>
      </c>
      <c r="E27" s="14" t="s">
        <v>72</v>
      </c>
      <c r="F27" s="14" t="s">
        <v>72</v>
      </c>
      <c r="G27" s="14">
        <v>2</v>
      </c>
      <c r="H27" s="14">
        <v>61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80</v>
      </c>
      <c r="D28" s="14">
        <v>58</v>
      </c>
      <c r="E28" s="14" t="s">
        <v>72</v>
      </c>
      <c r="F28" s="14" t="s">
        <v>72</v>
      </c>
      <c r="G28" s="14">
        <v>1</v>
      </c>
      <c r="H28" s="14">
        <v>35</v>
      </c>
      <c r="I28" s="14">
        <v>12</v>
      </c>
      <c r="J28" s="14">
        <v>10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84</v>
      </c>
      <c r="D29" s="14">
        <v>47</v>
      </c>
      <c r="E29" s="14" t="s">
        <v>72</v>
      </c>
      <c r="F29" s="14" t="s">
        <v>72</v>
      </c>
      <c r="G29" s="14" t="s">
        <v>72</v>
      </c>
      <c r="H29" s="14">
        <v>24</v>
      </c>
      <c r="I29" s="14">
        <v>12</v>
      </c>
      <c r="J29" s="14">
        <v>11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404</v>
      </c>
      <c r="D30" s="14">
        <v>163</v>
      </c>
      <c r="E30" s="14" t="s">
        <v>72</v>
      </c>
      <c r="F30" s="14" t="s">
        <v>72</v>
      </c>
      <c r="G30" s="14">
        <v>2</v>
      </c>
      <c r="H30" s="14">
        <v>27</v>
      </c>
      <c r="I30" s="14">
        <v>78</v>
      </c>
      <c r="J30" s="14">
        <v>52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86</v>
      </c>
      <c r="D31" s="14">
        <v>49</v>
      </c>
      <c r="E31" s="14" t="s">
        <v>72</v>
      </c>
      <c r="F31" s="14" t="s">
        <v>72</v>
      </c>
      <c r="G31" s="14">
        <v>1</v>
      </c>
      <c r="H31" s="14">
        <v>13</v>
      </c>
      <c r="I31" s="14">
        <v>25</v>
      </c>
      <c r="J31" s="14">
        <v>9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72</v>
      </c>
      <c r="D32" s="14">
        <v>37</v>
      </c>
      <c r="E32" s="14" t="s">
        <v>72</v>
      </c>
      <c r="F32" s="14" t="s">
        <v>72</v>
      </c>
      <c r="G32" s="14">
        <v>1</v>
      </c>
      <c r="H32" s="14">
        <v>5</v>
      </c>
      <c r="I32" s="14">
        <v>20</v>
      </c>
      <c r="J32" s="14">
        <v>9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83</v>
      </c>
      <c r="D33" s="14">
        <v>27</v>
      </c>
      <c r="E33" s="14" t="s">
        <v>72</v>
      </c>
      <c r="F33" s="14" t="s">
        <v>72</v>
      </c>
      <c r="G33" s="14" t="s">
        <v>72</v>
      </c>
      <c r="H33" s="14">
        <v>4</v>
      </c>
      <c r="I33" s="14">
        <v>13</v>
      </c>
      <c r="J33" s="14">
        <v>9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68</v>
      </c>
      <c r="D34" s="14">
        <v>17</v>
      </c>
      <c r="E34" s="14" t="s">
        <v>72</v>
      </c>
      <c r="F34" s="14" t="s">
        <v>72</v>
      </c>
      <c r="G34" s="14" t="s">
        <v>72</v>
      </c>
      <c r="H34" s="14">
        <v>3</v>
      </c>
      <c r="I34" s="14">
        <v>3</v>
      </c>
      <c r="J34" s="14">
        <v>11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95</v>
      </c>
      <c r="D35" s="14">
        <v>33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17</v>
      </c>
      <c r="J35" s="14">
        <v>14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439</v>
      </c>
      <c r="D36" s="14">
        <v>91</v>
      </c>
      <c r="E36" s="14" t="s">
        <v>72</v>
      </c>
      <c r="F36" s="14" t="s">
        <v>72</v>
      </c>
      <c r="G36" s="14">
        <v>3</v>
      </c>
      <c r="H36" s="14">
        <v>10</v>
      </c>
      <c r="I36" s="14">
        <v>46</v>
      </c>
      <c r="J36" s="14">
        <v>23</v>
      </c>
      <c r="K36" s="14">
        <v>9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96</v>
      </c>
      <c r="D37" s="14">
        <v>22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10</v>
      </c>
      <c r="J37" s="14">
        <v>7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86</v>
      </c>
      <c r="D38" s="14">
        <v>19</v>
      </c>
      <c r="E38" s="14" t="s">
        <v>72</v>
      </c>
      <c r="F38" s="14" t="s">
        <v>72</v>
      </c>
      <c r="G38" s="14">
        <v>2</v>
      </c>
      <c r="H38" s="14">
        <v>2</v>
      </c>
      <c r="I38" s="14">
        <v>13</v>
      </c>
      <c r="J38" s="14">
        <v>2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83</v>
      </c>
      <c r="D39" s="14">
        <v>19</v>
      </c>
      <c r="E39" s="14" t="s">
        <v>72</v>
      </c>
      <c r="F39" s="14" t="s">
        <v>72</v>
      </c>
      <c r="G39" s="14" t="s">
        <v>72</v>
      </c>
      <c r="H39" s="14">
        <v>1</v>
      </c>
      <c r="I39" s="14">
        <v>8</v>
      </c>
      <c r="J39" s="14">
        <v>6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86</v>
      </c>
      <c r="D40" s="14">
        <v>21</v>
      </c>
      <c r="E40" s="14" t="s">
        <v>72</v>
      </c>
      <c r="F40" s="14" t="s">
        <v>72</v>
      </c>
      <c r="G40" s="14" t="s">
        <v>72</v>
      </c>
      <c r="H40" s="14">
        <v>4</v>
      </c>
      <c r="I40" s="14">
        <v>10</v>
      </c>
      <c r="J40" s="14">
        <v>5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88</v>
      </c>
      <c r="D41" s="14">
        <v>10</v>
      </c>
      <c r="E41" s="14" t="s">
        <v>72</v>
      </c>
      <c r="F41" s="14" t="s">
        <v>72</v>
      </c>
      <c r="G41" s="14">
        <v>1</v>
      </c>
      <c r="H41" s="14" t="s">
        <v>72</v>
      </c>
      <c r="I41" s="14">
        <v>5</v>
      </c>
      <c r="J41" s="14">
        <v>3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350</v>
      </c>
      <c r="D42" s="14">
        <v>30</v>
      </c>
      <c r="E42" s="14" t="s">
        <v>72</v>
      </c>
      <c r="F42" s="14" t="s">
        <v>72</v>
      </c>
      <c r="G42" s="14">
        <v>2</v>
      </c>
      <c r="H42" s="14">
        <v>4</v>
      </c>
      <c r="I42" s="14">
        <v>13</v>
      </c>
      <c r="J42" s="14">
        <v>7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315</v>
      </c>
      <c r="D43" s="14">
        <v>30</v>
      </c>
      <c r="E43" s="14" t="s">
        <v>72</v>
      </c>
      <c r="F43" s="14" t="s">
        <v>72</v>
      </c>
      <c r="G43" s="14">
        <v>2</v>
      </c>
      <c r="H43" s="14">
        <v>4</v>
      </c>
      <c r="I43" s="14">
        <v>10</v>
      </c>
      <c r="J43" s="14">
        <v>10</v>
      </c>
      <c r="K43" s="14">
        <v>4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306</v>
      </c>
      <c r="D44" s="14">
        <v>27</v>
      </c>
      <c r="E44" s="14" t="s">
        <v>72</v>
      </c>
      <c r="F44" s="14" t="s">
        <v>72</v>
      </c>
      <c r="G44" s="14">
        <v>2</v>
      </c>
      <c r="H44" s="14">
        <v>3</v>
      </c>
      <c r="I44" s="14">
        <v>7</v>
      </c>
      <c r="J44" s="14">
        <v>8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309</v>
      </c>
      <c r="D45" s="14">
        <v>18</v>
      </c>
      <c r="E45" s="14" t="s">
        <v>72</v>
      </c>
      <c r="F45" s="14" t="s">
        <v>72</v>
      </c>
      <c r="G45" s="14">
        <v>3</v>
      </c>
      <c r="H45" s="14">
        <v>3</v>
      </c>
      <c r="I45" s="14">
        <v>5</v>
      </c>
      <c r="J45" s="14">
        <v>6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288</v>
      </c>
      <c r="D46" s="14">
        <v>10</v>
      </c>
      <c r="E46" s="14" t="s">
        <v>72</v>
      </c>
      <c r="F46" s="14" t="s">
        <v>72</v>
      </c>
      <c r="G46" s="14">
        <v>3</v>
      </c>
      <c r="H46" s="14">
        <v>2</v>
      </c>
      <c r="I46" s="14">
        <v>1</v>
      </c>
      <c r="J46" s="14">
        <v>1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253</v>
      </c>
      <c r="D47" s="14">
        <v>4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>
        <v>1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225</v>
      </c>
      <c r="D48" s="14">
        <v>5</v>
      </c>
      <c r="E48" s="14" t="s">
        <v>72</v>
      </c>
      <c r="F48" s="14" t="s">
        <v>72</v>
      </c>
      <c r="G48" s="14">
        <v>3</v>
      </c>
      <c r="H48" s="14" t="s">
        <v>72</v>
      </c>
      <c r="I48" s="14">
        <v>1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157</v>
      </c>
      <c r="D49" s="14">
        <v>2</v>
      </c>
      <c r="E49" s="14" t="s">
        <v>72</v>
      </c>
      <c r="F49" s="14" t="s">
        <v>72</v>
      </c>
      <c r="G49" s="14">
        <v>2</v>
      </c>
      <c r="H49" s="14" t="s">
        <v>72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111</v>
      </c>
      <c r="D50" s="14">
        <v>1</v>
      </c>
      <c r="E50" s="14" t="s">
        <v>72</v>
      </c>
      <c r="F50" s="14" t="s">
        <v>72</v>
      </c>
      <c r="G50" s="14" t="s">
        <v>72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101</v>
      </c>
      <c r="D51" s="14">
        <v>3</v>
      </c>
      <c r="E51" s="14" t="s">
        <v>72</v>
      </c>
      <c r="F51" s="14" t="s">
        <v>72</v>
      </c>
      <c r="G51" s="14">
        <v>1</v>
      </c>
      <c r="H51" s="14">
        <v>1</v>
      </c>
      <c r="I51" s="14">
        <v>1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52</v>
      </c>
      <c r="D52" s="14">
        <v>1</v>
      </c>
      <c r="E52" s="14" t="s">
        <v>72</v>
      </c>
      <c r="F52" s="14" t="s">
        <v>72</v>
      </c>
      <c r="G52" s="14">
        <v>1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19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17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2496</v>
      </c>
      <c r="D55" s="5">
        <v>978</v>
      </c>
      <c r="E55" s="5">
        <v>55</v>
      </c>
      <c r="F55" s="5">
        <v>51</v>
      </c>
      <c r="G55" s="5">
        <v>366</v>
      </c>
      <c r="H55" s="5">
        <v>257</v>
      </c>
      <c r="I55" s="5">
        <v>134</v>
      </c>
      <c r="J55" s="5">
        <v>87</v>
      </c>
      <c r="K55" s="5">
        <v>28</v>
      </c>
    </row>
    <row r="56" spans="1:15" ht="12" customHeight="1">
      <c r="A56" s="29" t="s">
        <v>63</v>
      </c>
      <c r="B56" s="10" t="s">
        <v>12</v>
      </c>
      <c r="C56" s="14">
        <v>152</v>
      </c>
      <c r="D56" s="14">
        <v>86</v>
      </c>
      <c r="E56" s="14">
        <v>54</v>
      </c>
      <c r="F56" s="14">
        <v>32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21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20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35</v>
      </c>
      <c r="D59" s="14">
        <v>17</v>
      </c>
      <c r="E59" s="14">
        <v>17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46</v>
      </c>
      <c r="D60" s="14">
        <v>33</v>
      </c>
      <c r="E60" s="14">
        <v>28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30</v>
      </c>
      <c r="D61" s="14">
        <v>29</v>
      </c>
      <c r="E61" s="14">
        <v>2</v>
      </c>
      <c r="F61" s="14">
        <v>27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225</v>
      </c>
      <c r="D62" s="14">
        <v>218</v>
      </c>
      <c r="E62" s="14">
        <v>1</v>
      </c>
      <c r="F62" s="14">
        <v>19</v>
      </c>
      <c r="G62" s="14">
        <v>198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30</v>
      </c>
      <c r="D63" s="14">
        <v>27</v>
      </c>
      <c r="E63" s="14">
        <v>1</v>
      </c>
      <c r="F63" s="14">
        <v>18</v>
      </c>
      <c r="G63" s="14">
        <v>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52</v>
      </c>
      <c r="D64" s="14">
        <v>51</v>
      </c>
      <c r="E64" s="14" t="s">
        <v>72</v>
      </c>
      <c r="F64" s="14">
        <v>1</v>
      </c>
      <c r="G64" s="14">
        <v>50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54</v>
      </c>
      <c r="D65" s="14">
        <v>54</v>
      </c>
      <c r="E65" s="14" t="s">
        <v>72</v>
      </c>
      <c r="F65" s="14" t="s">
        <v>72</v>
      </c>
      <c r="G65" s="14">
        <v>54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49</v>
      </c>
      <c r="D66" s="14">
        <v>47</v>
      </c>
      <c r="E66" s="14" t="s">
        <v>72</v>
      </c>
      <c r="F66" s="14" t="s">
        <v>72</v>
      </c>
      <c r="G66" s="14">
        <v>47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40</v>
      </c>
      <c r="D67" s="14">
        <v>39</v>
      </c>
      <c r="E67" s="14" t="s">
        <v>72</v>
      </c>
      <c r="F67" s="14" t="s">
        <v>72</v>
      </c>
      <c r="G67" s="14">
        <v>39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234</v>
      </c>
      <c r="D68" s="14">
        <v>230</v>
      </c>
      <c r="E68" s="14" t="s">
        <v>72</v>
      </c>
      <c r="F68" s="14" t="s">
        <v>72</v>
      </c>
      <c r="G68" s="14">
        <v>149</v>
      </c>
      <c r="H68" s="14">
        <v>81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42</v>
      </c>
      <c r="D69" s="14">
        <v>42</v>
      </c>
      <c r="E69" s="14" t="s">
        <v>72</v>
      </c>
      <c r="F69" s="14" t="s">
        <v>72</v>
      </c>
      <c r="G69" s="14">
        <v>42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40</v>
      </c>
      <c r="D70" s="14">
        <v>40</v>
      </c>
      <c r="E70" s="14" t="s">
        <v>72</v>
      </c>
      <c r="F70" s="14" t="s">
        <v>72</v>
      </c>
      <c r="G70" s="14">
        <v>40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58</v>
      </c>
      <c r="D71" s="14">
        <v>58</v>
      </c>
      <c r="E71" s="14" t="s">
        <v>72</v>
      </c>
      <c r="F71" s="14" t="s">
        <v>72</v>
      </c>
      <c r="G71" s="14">
        <v>54</v>
      </c>
      <c r="H71" s="14">
        <v>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43</v>
      </c>
      <c r="D72" s="14">
        <v>42</v>
      </c>
      <c r="E72" s="14" t="s">
        <v>72</v>
      </c>
      <c r="F72" s="14" t="s">
        <v>72</v>
      </c>
      <c r="G72" s="14">
        <v>9</v>
      </c>
      <c r="H72" s="14">
        <v>33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51</v>
      </c>
      <c r="D73" s="14">
        <v>48</v>
      </c>
      <c r="E73" s="14" t="s">
        <v>72</v>
      </c>
      <c r="F73" s="14" t="s">
        <v>72</v>
      </c>
      <c r="G73" s="14">
        <v>4</v>
      </c>
      <c r="H73" s="14">
        <v>44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218</v>
      </c>
      <c r="D74" s="14">
        <v>182</v>
      </c>
      <c r="E74" s="14" t="s">
        <v>72</v>
      </c>
      <c r="F74" s="14" t="s">
        <v>72</v>
      </c>
      <c r="G74" s="14">
        <v>5</v>
      </c>
      <c r="H74" s="14">
        <v>148</v>
      </c>
      <c r="I74" s="14">
        <v>19</v>
      </c>
      <c r="J74" s="14">
        <v>10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38</v>
      </c>
      <c r="D75" s="14">
        <v>36</v>
      </c>
      <c r="E75" s="14" t="s">
        <v>72</v>
      </c>
      <c r="F75" s="14" t="s">
        <v>72</v>
      </c>
      <c r="G75" s="14">
        <v>3</v>
      </c>
      <c r="H75" s="14">
        <v>33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63</v>
      </c>
      <c r="D76" s="14">
        <v>59</v>
      </c>
      <c r="E76" s="14" t="s">
        <v>72</v>
      </c>
      <c r="F76" s="14" t="s">
        <v>72</v>
      </c>
      <c r="G76" s="14" t="s">
        <v>72</v>
      </c>
      <c r="H76" s="14">
        <v>59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44</v>
      </c>
      <c r="D77" s="14">
        <v>35</v>
      </c>
      <c r="E77" s="14" t="s">
        <v>72</v>
      </c>
      <c r="F77" s="14" t="s">
        <v>72</v>
      </c>
      <c r="G77" s="14">
        <v>2</v>
      </c>
      <c r="H77" s="14">
        <v>33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35</v>
      </c>
      <c r="D78" s="14">
        <v>29</v>
      </c>
      <c r="E78" s="14" t="s">
        <v>72</v>
      </c>
      <c r="F78" s="14" t="s">
        <v>72</v>
      </c>
      <c r="G78" s="14" t="s">
        <v>72</v>
      </c>
      <c r="H78" s="14">
        <v>14</v>
      </c>
      <c r="I78" s="14">
        <v>9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38</v>
      </c>
      <c r="D79" s="14">
        <v>23</v>
      </c>
      <c r="E79" s="14" t="s">
        <v>72</v>
      </c>
      <c r="F79" s="14" t="s">
        <v>72</v>
      </c>
      <c r="G79" s="14" t="s">
        <v>72</v>
      </c>
      <c r="H79" s="14">
        <v>9</v>
      </c>
      <c r="I79" s="14">
        <v>10</v>
      </c>
      <c r="J79" s="14">
        <v>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203</v>
      </c>
      <c r="D80" s="14">
        <v>105</v>
      </c>
      <c r="E80" s="14" t="s">
        <v>72</v>
      </c>
      <c r="F80" s="14" t="s">
        <v>72</v>
      </c>
      <c r="G80" s="14">
        <v>2</v>
      </c>
      <c r="H80" s="14">
        <v>14</v>
      </c>
      <c r="I80" s="14">
        <v>54</v>
      </c>
      <c r="J80" s="14">
        <v>33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46</v>
      </c>
      <c r="D81" s="14">
        <v>32</v>
      </c>
      <c r="E81" s="14" t="s">
        <v>72</v>
      </c>
      <c r="F81" s="14" t="s">
        <v>72</v>
      </c>
      <c r="G81" s="14">
        <v>1</v>
      </c>
      <c r="H81" s="14">
        <v>8</v>
      </c>
      <c r="I81" s="14">
        <v>17</v>
      </c>
      <c r="J81" s="14">
        <v>5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36</v>
      </c>
      <c r="D82" s="14">
        <v>24</v>
      </c>
      <c r="E82" s="14" t="s">
        <v>72</v>
      </c>
      <c r="F82" s="14" t="s">
        <v>72</v>
      </c>
      <c r="G82" s="14">
        <v>1</v>
      </c>
      <c r="H82" s="14">
        <v>3</v>
      </c>
      <c r="I82" s="14">
        <v>13</v>
      </c>
      <c r="J82" s="14">
        <v>6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44</v>
      </c>
      <c r="D83" s="14">
        <v>17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10</v>
      </c>
      <c r="J83" s="14">
        <v>5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31</v>
      </c>
      <c r="D84" s="14">
        <v>9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3</v>
      </c>
      <c r="J84" s="14">
        <v>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46</v>
      </c>
      <c r="D85" s="14">
        <v>23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11</v>
      </c>
      <c r="J85" s="14">
        <v>12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226</v>
      </c>
      <c r="D86" s="14">
        <v>64</v>
      </c>
      <c r="E86" s="14" t="s">
        <v>72</v>
      </c>
      <c r="F86" s="14" t="s">
        <v>72</v>
      </c>
      <c r="G86" s="14">
        <v>2</v>
      </c>
      <c r="H86" s="14">
        <v>5</v>
      </c>
      <c r="I86" s="14">
        <v>35</v>
      </c>
      <c r="J86" s="14">
        <v>14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50</v>
      </c>
      <c r="D87" s="14">
        <v>14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8</v>
      </c>
      <c r="J87" s="14">
        <v>4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47</v>
      </c>
      <c r="D88" s="14">
        <v>14</v>
      </c>
      <c r="E88" s="14" t="s">
        <v>72</v>
      </c>
      <c r="F88" s="14" t="s">
        <v>72</v>
      </c>
      <c r="G88" s="14">
        <v>1</v>
      </c>
      <c r="H88" s="14">
        <v>1</v>
      </c>
      <c r="I88" s="14">
        <v>10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45</v>
      </c>
      <c r="D89" s="14">
        <v>13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5</v>
      </c>
      <c r="J89" s="14">
        <v>4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44</v>
      </c>
      <c r="D90" s="14">
        <v>15</v>
      </c>
      <c r="E90" s="14" t="s">
        <v>72</v>
      </c>
      <c r="F90" s="14" t="s">
        <v>72</v>
      </c>
      <c r="G90" s="14" t="s">
        <v>72</v>
      </c>
      <c r="H90" s="14">
        <v>3</v>
      </c>
      <c r="I90" s="14">
        <v>9</v>
      </c>
      <c r="J90" s="14">
        <v>1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40</v>
      </c>
      <c r="D91" s="14">
        <v>8</v>
      </c>
      <c r="E91" s="14" t="s">
        <v>72</v>
      </c>
      <c r="F91" s="14" t="s">
        <v>72</v>
      </c>
      <c r="G91" s="14">
        <v>1</v>
      </c>
      <c r="H91" s="14" t="s">
        <v>72</v>
      </c>
      <c r="I91" s="14">
        <v>3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180</v>
      </c>
      <c r="D92" s="14">
        <v>24</v>
      </c>
      <c r="E92" s="14" t="s">
        <v>72</v>
      </c>
      <c r="F92" s="14" t="s">
        <v>72</v>
      </c>
      <c r="G92" s="14">
        <v>1</v>
      </c>
      <c r="H92" s="14">
        <v>3</v>
      </c>
      <c r="I92" s="14">
        <v>10</v>
      </c>
      <c r="J92" s="14">
        <v>6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163</v>
      </c>
      <c r="D93" s="14">
        <v>20</v>
      </c>
      <c r="E93" s="14" t="s">
        <v>72</v>
      </c>
      <c r="F93" s="14" t="s">
        <v>72</v>
      </c>
      <c r="G93" s="14">
        <v>1</v>
      </c>
      <c r="H93" s="14">
        <v>1</v>
      </c>
      <c r="I93" s="14">
        <v>5</v>
      </c>
      <c r="J93" s="14">
        <v>9</v>
      </c>
      <c r="K93" s="14">
        <v>4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154</v>
      </c>
      <c r="D94" s="14">
        <v>19</v>
      </c>
      <c r="E94" s="14" t="s">
        <v>72</v>
      </c>
      <c r="F94" s="14" t="s">
        <v>72</v>
      </c>
      <c r="G94" s="14" t="s">
        <v>72</v>
      </c>
      <c r="H94" s="14">
        <v>2</v>
      </c>
      <c r="I94" s="14">
        <v>5</v>
      </c>
      <c r="J94" s="14">
        <v>7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148</v>
      </c>
      <c r="D95" s="14">
        <v>14</v>
      </c>
      <c r="E95" s="14" t="s">
        <v>72</v>
      </c>
      <c r="F95" s="14" t="s">
        <v>72</v>
      </c>
      <c r="G95" s="14">
        <v>1</v>
      </c>
      <c r="H95" s="14">
        <v>2</v>
      </c>
      <c r="I95" s="14">
        <v>4</v>
      </c>
      <c r="J95" s="14">
        <v>6</v>
      </c>
      <c r="K95" s="14">
        <v>1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158</v>
      </c>
      <c r="D96" s="14">
        <v>8</v>
      </c>
      <c r="E96" s="14" t="s">
        <v>72</v>
      </c>
      <c r="F96" s="14" t="s">
        <v>72</v>
      </c>
      <c r="G96" s="14">
        <v>3</v>
      </c>
      <c r="H96" s="14">
        <v>1</v>
      </c>
      <c r="I96" s="14">
        <v>1</v>
      </c>
      <c r="J96" s="14">
        <v>1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117</v>
      </c>
      <c r="D97" s="14">
        <v>3</v>
      </c>
      <c r="E97" s="14" t="s">
        <v>72</v>
      </c>
      <c r="F97" s="14" t="s">
        <v>72</v>
      </c>
      <c r="G97" s="14">
        <v>1</v>
      </c>
      <c r="H97" s="14" t="s">
        <v>72</v>
      </c>
      <c r="I97" s="14" t="s">
        <v>72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98</v>
      </c>
      <c r="D98" s="14">
        <v>3</v>
      </c>
      <c r="E98" s="14" t="s">
        <v>72</v>
      </c>
      <c r="F98" s="14" t="s">
        <v>72</v>
      </c>
      <c r="G98" s="14">
        <v>1</v>
      </c>
      <c r="H98" s="14" t="s">
        <v>72</v>
      </c>
      <c r="I98" s="14">
        <v>1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61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50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63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24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10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12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2521</v>
      </c>
      <c r="D105" s="5">
        <v>804</v>
      </c>
      <c r="E105" s="5">
        <v>49</v>
      </c>
      <c r="F105" s="5">
        <v>63</v>
      </c>
      <c r="G105" s="5">
        <v>341</v>
      </c>
      <c r="H105" s="5">
        <v>250</v>
      </c>
      <c r="I105" s="5">
        <v>52</v>
      </c>
      <c r="J105" s="5">
        <v>42</v>
      </c>
      <c r="K105" s="5">
        <v>7</v>
      </c>
    </row>
    <row r="106" spans="1:15" ht="12" customHeight="1">
      <c r="A106" s="29" t="s">
        <v>63</v>
      </c>
      <c r="B106" s="10" t="s">
        <v>12</v>
      </c>
      <c r="C106" s="14">
        <v>170</v>
      </c>
      <c r="D106" s="14">
        <v>76</v>
      </c>
      <c r="E106" s="14">
        <v>46</v>
      </c>
      <c r="F106" s="14">
        <v>30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39</v>
      </c>
      <c r="D107" s="14">
        <v>3</v>
      </c>
      <c r="E107" s="14">
        <v>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27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30</v>
      </c>
      <c r="D109" s="14">
        <v>7</v>
      </c>
      <c r="E109" s="14">
        <v>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37</v>
      </c>
      <c r="D110" s="14">
        <v>27</v>
      </c>
      <c r="E110" s="14">
        <v>27</v>
      </c>
      <c r="F110" s="14" t="s">
        <v>72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37</v>
      </c>
      <c r="D111" s="14">
        <v>34</v>
      </c>
      <c r="E111" s="14">
        <v>4</v>
      </c>
      <c r="F111" s="14">
        <v>30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215</v>
      </c>
      <c r="D112" s="14">
        <v>213</v>
      </c>
      <c r="E112" s="14">
        <v>3</v>
      </c>
      <c r="F112" s="14">
        <v>33</v>
      </c>
      <c r="G112" s="14">
        <v>177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42</v>
      </c>
      <c r="D113" s="14">
        <v>42</v>
      </c>
      <c r="E113" s="14">
        <v>3</v>
      </c>
      <c r="F113" s="14">
        <v>33</v>
      </c>
      <c r="G113" s="14">
        <v>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38</v>
      </c>
      <c r="D114" s="14">
        <v>38</v>
      </c>
      <c r="E114" s="14" t="s">
        <v>72</v>
      </c>
      <c r="F114" s="14" t="s">
        <v>72</v>
      </c>
      <c r="G114" s="14">
        <v>38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37</v>
      </c>
      <c r="D115" s="14">
        <v>35</v>
      </c>
      <c r="E115" s="14" t="s">
        <v>72</v>
      </c>
      <c r="F115" s="14" t="s">
        <v>72</v>
      </c>
      <c r="G115" s="14">
        <v>35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51</v>
      </c>
      <c r="D116" s="14">
        <v>51</v>
      </c>
      <c r="E116" s="14" t="s">
        <v>72</v>
      </c>
      <c r="F116" s="14" t="s">
        <v>72</v>
      </c>
      <c r="G116" s="14">
        <v>51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47</v>
      </c>
      <c r="D117" s="14">
        <v>47</v>
      </c>
      <c r="E117" s="14" t="s">
        <v>72</v>
      </c>
      <c r="F117" s="14" t="s">
        <v>72</v>
      </c>
      <c r="G117" s="14">
        <v>47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229</v>
      </c>
      <c r="D118" s="14">
        <v>225</v>
      </c>
      <c r="E118" s="14" t="s">
        <v>72</v>
      </c>
      <c r="F118" s="14" t="s">
        <v>72</v>
      </c>
      <c r="G118" s="14">
        <v>147</v>
      </c>
      <c r="H118" s="14">
        <v>78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37</v>
      </c>
      <c r="D119" s="14">
        <v>37</v>
      </c>
      <c r="E119" s="14" t="s">
        <v>72</v>
      </c>
      <c r="F119" s="14" t="s">
        <v>72</v>
      </c>
      <c r="G119" s="14">
        <v>37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51</v>
      </c>
      <c r="D120" s="14">
        <v>51</v>
      </c>
      <c r="E120" s="14" t="s">
        <v>72</v>
      </c>
      <c r="F120" s="14" t="s">
        <v>72</v>
      </c>
      <c r="G120" s="14">
        <v>51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47</v>
      </c>
      <c r="D121" s="14">
        <v>45</v>
      </c>
      <c r="E121" s="14" t="s">
        <v>72</v>
      </c>
      <c r="F121" s="14" t="s">
        <v>72</v>
      </c>
      <c r="G121" s="14">
        <v>38</v>
      </c>
      <c r="H121" s="14">
        <v>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48</v>
      </c>
      <c r="D122" s="14">
        <v>47</v>
      </c>
      <c r="E122" s="14" t="s">
        <v>72</v>
      </c>
      <c r="F122" s="14" t="s">
        <v>72</v>
      </c>
      <c r="G122" s="14">
        <v>15</v>
      </c>
      <c r="H122" s="14">
        <v>32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46</v>
      </c>
      <c r="D123" s="14">
        <v>45</v>
      </c>
      <c r="E123" s="14" t="s">
        <v>72</v>
      </c>
      <c r="F123" s="14" t="s">
        <v>72</v>
      </c>
      <c r="G123" s="14">
        <v>6</v>
      </c>
      <c r="H123" s="14">
        <v>39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228</v>
      </c>
      <c r="D124" s="14">
        <v>166</v>
      </c>
      <c r="E124" s="14" t="s">
        <v>72</v>
      </c>
      <c r="F124" s="14" t="s">
        <v>72</v>
      </c>
      <c r="G124" s="14">
        <v>4</v>
      </c>
      <c r="H124" s="14">
        <v>146</v>
      </c>
      <c r="I124" s="14">
        <v>5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53</v>
      </c>
      <c r="D125" s="14">
        <v>46</v>
      </c>
      <c r="E125" s="14" t="s">
        <v>72</v>
      </c>
      <c r="F125" s="14" t="s">
        <v>72</v>
      </c>
      <c r="G125" s="14">
        <v>1</v>
      </c>
      <c r="H125" s="14">
        <v>45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43</v>
      </c>
      <c r="D126" s="14">
        <v>39</v>
      </c>
      <c r="E126" s="14" t="s">
        <v>72</v>
      </c>
      <c r="F126" s="14" t="s">
        <v>72</v>
      </c>
      <c r="G126" s="14">
        <v>2</v>
      </c>
      <c r="H126" s="14">
        <v>37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41</v>
      </c>
      <c r="D127" s="14">
        <v>28</v>
      </c>
      <c r="E127" s="14" t="s">
        <v>72</v>
      </c>
      <c r="F127" s="14" t="s">
        <v>72</v>
      </c>
      <c r="G127" s="14" t="s">
        <v>72</v>
      </c>
      <c r="H127" s="14">
        <v>28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45</v>
      </c>
      <c r="D128" s="14">
        <v>29</v>
      </c>
      <c r="E128" s="14" t="s">
        <v>72</v>
      </c>
      <c r="F128" s="14" t="s">
        <v>72</v>
      </c>
      <c r="G128" s="14">
        <v>1</v>
      </c>
      <c r="H128" s="14">
        <v>21</v>
      </c>
      <c r="I128" s="14">
        <v>3</v>
      </c>
      <c r="J128" s="14">
        <v>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46</v>
      </c>
      <c r="D129" s="14">
        <v>24</v>
      </c>
      <c r="E129" s="14" t="s">
        <v>72</v>
      </c>
      <c r="F129" s="14" t="s">
        <v>72</v>
      </c>
      <c r="G129" s="14" t="s">
        <v>72</v>
      </c>
      <c r="H129" s="14">
        <v>15</v>
      </c>
      <c r="I129" s="14">
        <v>2</v>
      </c>
      <c r="J129" s="14">
        <v>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201</v>
      </c>
      <c r="D130" s="14">
        <v>58</v>
      </c>
      <c r="E130" s="14" t="s">
        <v>72</v>
      </c>
      <c r="F130" s="14" t="s">
        <v>72</v>
      </c>
      <c r="G130" s="14" t="s">
        <v>72</v>
      </c>
      <c r="H130" s="14">
        <v>13</v>
      </c>
      <c r="I130" s="14">
        <v>24</v>
      </c>
      <c r="J130" s="14">
        <v>19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40</v>
      </c>
      <c r="D131" s="14">
        <v>17</v>
      </c>
      <c r="E131" s="14" t="s">
        <v>72</v>
      </c>
      <c r="F131" s="14" t="s">
        <v>72</v>
      </c>
      <c r="G131" s="14" t="s">
        <v>72</v>
      </c>
      <c r="H131" s="14">
        <v>5</v>
      </c>
      <c r="I131" s="14">
        <v>8</v>
      </c>
      <c r="J131" s="14">
        <v>4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36</v>
      </c>
      <c r="D132" s="14">
        <v>13</v>
      </c>
      <c r="E132" s="14" t="s">
        <v>72</v>
      </c>
      <c r="F132" s="14" t="s">
        <v>72</v>
      </c>
      <c r="G132" s="14" t="s">
        <v>72</v>
      </c>
      <c r="H132" s="14">
        <v>2</v>
      </c>
      <c r="I132" s="14">
        <v>7</v>
      </c>
      <c r="J132" s="14">
        <v>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39</v>
      </c>
      <c r="D133" s="14">
        <v>10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3</v>
      </c>
      <c r="J133" s="14">
        <v>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37</v>
      </c>
      <c r="D134" s="14">
        <v>8</v>
      </c>
      <c r="E134" s="14" t="s">
        <v>72</v>
      </c>
      <c r="F134" s="14" t="s">
        <v>72</v>
      </c>
      <c r="G134" s="14" t="s">
        <v>72</v>
      </c>
      <c r="H134" s="14">
        <v>2</v>
      </c>
      <c r="I134" s="14" t="s">
        <v>72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49</v>
      </c>
      <c r="D135" s="14">
        <v>10</v>
      </c>
      <c r="E135" s="14" t="s">
        <v>72</v>
      </c>
      <c r="F135" s="14" t="s">
        <v>72</v>
      </c>
      <c r="G135" s="14" t="s">
        <v>72</v>
      </c>
      <c r="H135" s="14">
        <v>2</v>
      </c>
      <c r="I135" s="14">
        <v>6</v>
      </c>
      <c r="J135" s="14">
        <v>2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213</v>
      </c>
      <c r="D136" s="14">
        <v>27</v>
      </c>
      <c r="E136" s="14" t="s">
        <v>72</v>
      </c>
      <c r="F136" s="14" t="s">
        <v>72</v>
      </c>
      <c r="G136" s="14">
        <v>1</v>
      </c>
      <c r="H136" s="14">
        <v>5</v>
      </c>
      <c r="I136" s="14">
        <v>11</v>
      </c>
      <c r="J136" s="14">
        <v>9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46</v>
      </c>
      <c r="D137" s="14">
        <v>8</v>
      </c>
      <c r="E137" s="14" t="s">
        <v>72</v>
      </c>
      <c r="F137" s="14" t="s">
        <v>72</v>
      </c>
      <c r="G137" s="14" t="s">
        <v>72</v>
      </c>
      <c r="H137" s="14">
        <v>3</v>
      </c>
      <c r="I137" s="14">
        <v>2</v>
      </c>
      <c r="J137" s="14">
        <v>3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39</v>
      </c>
      <c r="D138" s="14">
        <v>5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3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38</v>
      </c>
      <c r="D139" s="14">
        <v>6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3</v>
      </c>
      <c r="J139" s="14">
        <v>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42</v>
      </c>
      <c r="D140" s="14">
        <v>6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1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48</v>
      </c>
      <c r="D141" s="14">
        <v>2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>
        <v>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170</v>
      </c>
      <c r="D142" s="14">
        <v>6</v>
      </c>
      <c r="E142" s="14" t="s">
        <v>72</v>
      </c>
      <c r="F142" s="14" t="s">
        <v>72</v>
      </c>
      <c r="G142" s="14">
        <v>1</v>
      </c>
      <c r="H142" s="14">
        <v>1</v>
      </c>
      <c r="I142" s="14">
        <v>3</v>
      </c>
      <c r="J142" s="14">
        <v>1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152</v>
      </c>
      <c r="D143" s="14">
        <v>10</v>
      </c>
      <c r="E143" s="14" t="s">
        <v>72</v>
      </c>
      <c r="F143" s="14" t="s">
        <v>72</v>
      </c>
      <c r="G143" s="14">
        <v>1</v>
      </c>
      <c r="H143" s="14">
        <v>3</v>
      </c>
      <c r="I143" s="14">
        <v>5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152</v>
      </c>
      <c r="D144" s="14">
        <v>8</v>
      </c>
      <c r="E144" s="14" t="s">
        <v>72</v>
      </c>
      <c r="F144" s="14" t="s">
        <v>72</v>
      </c>
      <c r="G144" s="14">
        <v>2</v>
      </c>
      <c r="H144" s="14">
        <v>1</v>
      </c>
      <c r="I144" s="14">
        <v>2</v>
      </c>
      <c r="J144" s="14">
        <v>1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161</v>
      </c>
      <c r="D145" s="14">
        <v>4</v>
      </c>
      <c r="E145" s="14" t="s">
        <v>72</v>
      </c>
      <c r="F145" s="14" t="s">
        <v>72</v>
      </c>
      <c r="G145" s="14">
        <v>2</v>
      </c>
      <c r="H145" s="14">
        <v>1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130</v>
      </c>
      <c r="D146" s="14">
        <v>2</v>
      </c>
      <c r="E146" s="14" t="s">
        <v>72</v>
      </c>
      <c r="F146" s="14" t="s">
        <v>72</v>
      </c>
      <c r="G146" s="14" t="s">
        <v>72</v>
      </c>
      <c r="H146" s="14">
        <v>1</v>
      </c>
      <c r="I146" s="14" t="s">
        <v>72</v>
      </c>
      <c r="J146" s="14" t="s">
        <v>72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136</v>
      </c>
      <c r="D147" s="14">
        <v>1</v>
      </c>
      <c r="E147" s="14" t="s">
        <v>72</v>
      </c>
      <c r="F147" s="14" t="s">
        <v>72</v>
      </c>
      <c r="G147" s="14">
        <v>1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127</v>
      </c>
      <c r="D148" s="14">
        <v>2</v>
      </c>
      <c r="E148" s="14" t="s">
        <v>72</v>
      </c>
      <c r="F148" s="14" t="s">
        <v>72</v>
      </c>
      <c r="G148" s="14">
        <v>2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96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61</v>
      </c>
      <c r="D150" s="14">
        <v>1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38</v>
      </c>
      <c r="D151" s="14">
        <v>2</v>
      </c>
      <c r="E151" s="14" t="s">
        <v>72</v>
      </c>
      <c r="F151" s="14" t="s">
        <v>72</v>
      </c>
      <c r="G151" s="14" t="s">
        <v>72</v>
      </c>
      <c r="H151" s="14">
        <v>1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28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5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7.5" customHeight="1">
      <c r="A2" s="35" t="s">
        <v>89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2399</v>
      </c>
      <c r="D5" s="5">
        <v>716</v>
      </c>
      <c r="E5" s="5">
        <v>10</v>
      </c>
      <c r="F5" s="5">
        <v>74</v>
      </c>
      <c r="G5" s="5">
        <v>329</v>
      </c>
      <c r="H5" s="5">
        <v>213</v>
      </c>
      <c r="I5" s="5">
        <v>42</v>
      </c>
      <c r="J5" s="5">
        <v>41</v>
      </c>
      <c r="K5" s="5">
        <v>7</v>
      </c>
    </row>
    <row r="6" spans="1:35" ht="12" customHeight="1">
      <c r="A6" s="29" t="s">
        <v>63</v>
      </c>
      <c r="B6" s="10" t="s">
        <v>12</v>
      </c>
      <c r="C6" s="14">
        <v>159</v>
      </c>
      <c r="D6" s="14">
        <v>42</v>
      </c>
      <c r="E6" s="14">
        <v>10</v>
      </c>
      <c r="F6" s="14">
        <v>32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29" t="s">
        <v>63</v>
      </c>
      <c r="B7" s="10" t="s">
        <v>13</v>
      </c>
      <c r="C7" s="14">
        <v>30</v>
      </c>
      <c r="D7" s="14">
        <v>1</v>
      </c>
      <c r="E7" s="14">
        <v>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29" t="s">
        <v>63</v>
      </c>
      <c r="B8" s="10" t="s">
        <v>14</v>
      </c>
      <c r="C8" s="14">
        <v>35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29" t="s">
        <v>63</v>
      </c>
      <c r="B9" s="10" t="s">
        <v>15</v>
      </c>
      <c r="C9" s="14">
        <v>33</v>
      </c>
      <c r="D9" s="14" t="s">
        <v>72</v>
      </c>
      <c r="E9" s="14" t="s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29" t="s">
        <v>63</v>
      </c>
      <c r="B10" s="10" t="s">
        <v>16</v>
      </c>
      <c r="C10" s="14">
        <v>27</v>
      </c>
      <c r="D10" s="14">
        <v>8</v>
      </c>
      <c r="E10" s="14">
        <v>6</v>
      </c>
      <c r="F10" s="14">
        <v>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29" t="s">
        <v>63</v>
      </c>
      <c r="B11" s="10" t="s">
        <v>17</v>
      </c>
      <c r="C11" s="14">
        <v>34</v>
      </c>
      <c r="D11" s="14">
        <v>32</v>
      </c>
      <c r="E11" s="14">
        <v>2</v>
      </c>
      <c r="F11" s="14">
        <v>30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29" t="s">
        <v>63</v>
      </c>
      <c r="B12" s="10" t="s">
        <v>18</v>
      </c>
      <c r="C12" s="14">
        <v>212</v>
      </c>
      <c r="D12" s="14">
        <v>210</v>
      </c>
      <c r="E12" s="14" t="s">
        <v>72</v>
      </c>
      <c r="F12" s="14">
        <v>42</v>
      </c>
      <c r="G12" s="14">
        <v>168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29" t="s">
        <v>63</v>
      </c>
      <c r="B13" s="10" t="s">
        <v>19</v>
      </c>
      <c r="C13" s="14">
        <v>50</v>
      </c>
      <c r="D13" s="14">
        <v>50</v>
      </c>
      <c r="E13" s="14" t="s">
        <v>72</v>
      </c>
      <c r="F13" s="14">
        <v>42</v>
      </c>
      <c r="G13" s="14">
        <v>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29" t="s">
        <v>63</v>
      </c>
      <c r="B14" s="10" t="s">
        <v>20</v>
      </c>
      <c r="C14" s="14">
        <v>35</v>
      </c>
      <c r="D14" s="14">
        <v>35</v>
      </c>
      <c r="E14" s="14" t="s">
        <v>72</v>
      </c>
      <c r="F14" s="14" t="s">
        <v>72</v>
      </c>
      <c r="G14" s="14">
        <v>35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29" t="s">
        <v>63</v>
      </c>
      <c r="B15" s="10" t="s">
        <v>21</v>
      </c>
      <c r="C15" s="14">
        <v>39</v>
      </c>
      <c r="D15" s="14">
        <v>39</v>
      </c>
      <c r="E15" s="14" t="s">
        <v>72</v>
      </c>
      <c r="F15" s="14" t="s">
        <v>72</v>
      </c>
      <c r="G15" s="14">
        <v>39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29" t="s">
        <v>63</v>
      </c>
      <c r="B16" s="10" t="s">
        <v>22</v>
      </c>
      <c r="C16" s="14">
        <v>48</v>
      </c>
      <c r="D16" s="14">
        <v>47</v>
      </c>
      <c r="E16" s="14" t="s">
        <v>72</v>
      </c>
      <c r="F16" s="14" t="s">
        <v>72</v>
      </c>
      <c r="G16" s="14">
        <v>47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40</v>
      </c>
      <c r="D17" s="14">
        <v>39</v>
      </c>
      <c r="E17" s="14" t="s">
        <v>72</v>
      </c>
      <c r="F17" s="14" t="s">
        <v>72</v>
      </c>
      <c r="G17" s="14">
        <v>39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217</v>
      </c>
      <c r="D18" s="14">
        <v>209</v>
      </c>
      <c r="E18" s="14" t="s">
        <v>72</v>
      </c>
      <c r="F18" s="14" t="s">
        <v>72</v>
      </c>
      <c r="G18" s="14">
        <v>136</v>
      </c>
      <c r="H18" s="14">
        <v>73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40</v>
      </c>
      <c r="D19" s="14">
        <v>39</v>
      </c>
      <c r="E19" s="14" t="s">
        <v>72</v>
      </c>
      <c r="F19" s="14" t="s">
        <v>72</v>
      </c>
      <c r="G19" s="14">
        <v>39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39</v>
      </c>
      <c r="D20" s="14">
        <v>38</v>
      </c>
      <c r="E20" s="14" t="s">
        <v>72</v>
      </c>
      <c r="F20" s="14" t="s">
        <v>72</v>
      </c>
      <c r="G20" s="14">
        <v>38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50</v>
      </c>
      <c r="D21" s="14">
        <v>50</v>
      </c>
      <c r="E21" s="14" t="s">
        <v>72</v>
      </c>
      <c r="F21" s="14" t="s">
        <v>72</v>
      </c>
      <c r="G21" s="14">
        <v>44</v>
      </c>
      <c r="H21" s="14">
        <v>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50</v>
      </c>
      <c r="D22" s="14">
        <v>50</v>
      </c>
      <c r="E22" s="14" t="s">
        <v>72</v>
      </c>
      <c r="F22" s="14" t="s">
        <v>72</v>
      </c>
      <c r="G22" s="14">
        <v>11</v>
      </c>
      <c r="H22" s="14">
        <v>39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38</v>
      </c>
      <c r="D23" s="14">
        <v>32</v>
      </c>
      <c r="E23" s="14" t="s">
        <v>72</v>
      </c>
      <c r="F23" s="14" t="s">
        <v>72</v>
      </c>
      <c r="G23" s="14">
        <v>4</v>
      </c>
      <c r="H23" s="14">
        <v>28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210</v>
      </c>
      <c r="D24" s="14">
        <v>144</v>
      </c>
      <c r="E24" s="14" t="s">
        <v>72</v>
      </c>
      <c r="F24" s="14" t="s">
        <v>72</v>
      </c>
      <c r="G24" s="14">
        <v>7</v>
      </c>
      <c r="H24" s="14">
        <v>125</v>
      </c>
      <c r="I24" s="14">
        <v>5</v>
      </c>
      <c r="J24" s="14">
        <v>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47</v>
      </c>
      <c r="D25" s="14">
        <v>41</v>
      </c>
      <c r="E25" s="14" t="s">
        <v>72</v>
      </c>
      <c r="F25" s="14" t="s">
        <v>72</v>
      </c>
      <c r="G25" s="14">
        <v>2</v>
      </c>
      <c r="H25" s="14">
        <v>39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49</v>
      </c>
      <c r="D26" s="14">
        <v>46</v>
      </c>
      <c r="E26" s="14" t="s">
        <v>72</v>
      </c>
      <c r="F26" s="14" t="s">
        <v>72</v>
      </c>
      <c r="G26" s="14">
        <v>1</v>
      </c>
      <c r="H26" s="14">
        <v>45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41</v>
      </c>
      <c r="D27" s="14">
        <v>32</v>
      </c>
      <c r="E27" s="14" t="s">
        <v>72</v>
      </c>
      <c r="F27" s="14" t="s">
        <v>72</v>
      </c>
      <c r="G27" s="14">
        <v>1</v>
      </c>
      <c r="H27" s="14">
        <v>30</v>
      </c>
      <c r="I27" s="14">
        <v>1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32</v>
      </c>
      <c r="D28" s="14">
        <v>12</v>
      </c>
      <c r="E28" s="14" t="s">
        <v>72</v>
      </c>
      <c r="F28" s="14" t="s">
        <v>72</v>
      </c>
      <c r="G28" s="14">
        <v>1</v>
      </c>
      <c r="H28" s="14">
        <v>6</v>
      </c>
      <c r="I28" s="14">
        <v>1</v>
      </c>
      <c r="J28" s="14">
        <v>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41</v>
      </c>
      <c r="D29" s="14">
        <v>13</v>
      </c>
      <c r="E29" s="14" t="s">
        <v>72</v>
      </c>
      <c r="F29" s="14" t="s">
        <v>72</v>
      </c>
      <c r="G29" s="14">
        <v>2</v>
      </c>
      <c r="H29" s="14">
        <v>5</v>
      </c>
      <c r="I29" s="14">
        <v>3</v>
      </c>
      <c r="J29" s="14">
        <v>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186</v>
      </c>
      <c r="D30" s="14">
        <v>54</v>
      </c>
      <c r="E30" s="14" t="s">
        <v>72</v>
      </c>
      <c r="F30" s="14" t="s">
        <v>72</v>
      </c>
      <c r="G30" s="14">
        <v>4</v>
      </c>
      <c r="H30" s="14">
        <v>8</v>
      </c>
      <c r="I30" s="14">
        <v>23</v>
      </c>
      <c r="J30" s="14">
        <v>18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28</v>
      </c>
      <c r="D31" s="14">
        <v>13</v>
      </c>
      <c r="E31" s="14" t="s">
        <v>72</v>
      </c>
      <c r="F31" s="14" t="s">
        <v>72</v>
      </c>
      <c r="G31" s="14" t="s">
        <v>72</v>
      </c>
      <c r="H31" s="14">
        <v>2</v>
      </c>
      <c r="I31" s="14">
        <v>8</v>
      </c>
      <c r="J31" s="14">
        <v>3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37</v>
      </c>
      <c r="D32" s="14">
        <v>13</v>
      </c>
      <c r="E32" s="14" t="s">
        <v>72</v>
      </c>
      <c r="F32" s="14" t="s">
        <v>72</v>
      </c>
      <c r="G32" s="14" t="s">
        <v>72</v>
      </c>
      <c r="H32" s="14">
        <v>2</v>
      </c>
      <c r="I32" s="14">
        <v>6</v>
      </c>
      <c r="J32" s="14">
        <v>4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47</v>
      </c>
      <c r="D33" s="14">
        <v>10</v>
      </c>
      <c r="E33" s="14" t="s">
        <v>72</v>
      </c>
      <c r="F33" s="14" t="s">
        <v>72</v>
      </c>
      <c r="G33" s="14">
        <v>2</v>
      </c>
      <c r="H33" s="14">
        <v>1</v>
      </c>
      <c r="I33" s="14">
        <v>6</v>
      </c>
      <c r="J33" s="14">
        <v>1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37</v>
      </c>
      <c r="D34" s="14">
        <v>8</v>
      </c>
      <c r="E34" s="14" t="s">
        <v>72</v>
      </c>
      <c r="F34" s="14" t="s">
        <v>72</v>
      </c>
      <c r="G34" s="14">
        <v>2</v>
      </c>
      <c r="H34" s="14">
        <v>3</v>
      </c>
      <c r="I34" s="14">
        <v>1</v>
      </c>
      <c r="J34" s="14">
        <v>2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37</v>
      </c>
      <c r="D35" s="14">
        <v>10</v>
      </c>
      <c r="E35" s="14" t="s">
        <v>72</v>
      </c>
      <c r="F35" s="14" t="s">
        <v>72</v>
      </c>
      <c r="G35" s="14" t="s">
        <v>72</v>
      </c>
      <c r="H35" s="14" t="s">
        <v>72</v>
      </c>
      <c r="I35" s="14">
        <v>2</v>
      </c>
      <c r="J35" s="14">
        <v>8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163</v>
      </c>
      <c r="D36" s="14">
        <v>12</v>
      </c>
      <c r="E36" s="14" t="s">
        <v>72</v>
      </c>
      <c r="F36" s="14" t="s">
        <v>72</v>
      </c>
      <c r="G36" s="14">
        <v>1</v>
      </c>
      <c r="H36" s="14">
        <v>2</v>
      </c>
      <c r="I36" s="14">
        <v>4</v>
      </c>
      <c r="J36" s="14">
        <v>4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28</v>
      </c>
      <c r="D37" s="14">
        <v>1</v>
      </c>
      <c r="E37" s="14" t="s">
        <v>72</v>
      </c>
      <c r="F37" s="14" t="s">
        <v>72</v>
      </c>
      <c r="G37" s="14" t="s">
        <v>72</v>
      </c>
      <c r="H37" s="14" t="s">
        <v>72</v>
      </c>
      <c r="I37" s="14" t="s">
        <v>72</v>
      </c>
      <c r="J37" s="14">
        <v>1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37</v>
      </c>
      <c r="D38" s="14">
        <v>1</v>
      </c>
      <c r="E38" s="14" t="s">
        <v>72</v>
      </c>
      <c r="F38" s="14" t="s">
        <v>72</v>
      </c>
      <c r="G38" s="14" t="s">
        <v>72</v>
      </c>
      <c r="H38" s="14" t="s">
        <v>72</v>
      </c>
      <c r="I38" s="14" t="s">
        <v>72</v>
      </c>
      <c r="J38" s="14">
        <v>1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32</v>
      </c>
      <c r="D39" s="14">
        <v>3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1</v>
      </c>
      <c r="J39" s="14">
        <v>2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37</v>
      </c>
      <c r="D40" s="14">
        <v>4</v>
      </c>
      <c r="E40" s="14" t="s">
        <v>72</v>
      </c>
      <c r="F40" s="14" t="s">
        <v>72</v>
      </c>
      <c r="G40" s="14" t="s">
        <v>72</v>
      </c>
      <c r="H40" s="14">
        <v>1</v>
      </c>
      <c r="I40" s="14">
        <v>3</v>
      </c>
      <c r="J40" s="14" t="s">
        <v>72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29</v>
      </c>
      <c r="D41" s="14">
        <v>3</v>
      </c>
      <c r="E41" s="14" t="s">
        <v>72</v>
      </c>
      <c r="F41" s="14" t="s">
        <v>72</v>
      </c>
      <c r="G41" s="14">
        <v>1</v>
      </c>
      <c r="H41" s="14">
        <v>1</v>
      </c>
      <c r="I41" s="14" t="s">
        <v>72</v>
      </c>
      <c r="J41" s="14" t="s">
        <v>72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180</v>
      </c>
      <c r="D42" s="14">
        <v>11</v>
      </c>
      <c r="E42" s="14" t="s">
        <v>72</v>
      </c>
      <c r="F42" s="14" t="s">
        <v>72</v>
      </c>
      <c r="G42" s="14" t="s">
        <v>72</v>
      </c>
      <c r="H42" s="14">
        <v>3</v>
      </c>
      <c r="I42" s="14">
        <v>3</v>
      </c>
      <c r="J42" s="14">
        <v>4</v>
      </c>
      <c r="K42" s="14">
        <v>1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172</v>
      </c>
      <c r="D43" s="14">
        <v>10</v>
      </c>
      <c r="E43" s="14" t="s">
        <v>72</v>
      </c>
      <c r="F43" s="14" t="s">
        <v>72</v>
      </c>
      <c r="G43" s="14" t="s">
        <v>72</v>
      </c>
      <c r="H43" s="14" t="s">
        <v>72</v>
      </c>
      <c r="I43" s="14">
        <v>2</v>
      </c>
      <c r="J43" s="14">
        <v>5</v>
      </c>
      <c r="K43" s="14">
        <v>3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171</v>
      </c>
      <c r="D44" s="14">
        <v>4</v>
      </c>
      <c r="E44" s="14" t="s">
        <v>72</v>
      </c>
      <c r="F44" s="14" t="s">
        <v>72</v>
      </c>
      <c r="G44" s="14" t="s">
        <v>72</v>
      </c>
      <c r="H44" s="14">
        <v>1</v>
      </c>
      <c r="I44" s="14">
        <v>1</v>
      </c>
      <c r="J44" s="14">
        <v>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128</v>
      </c>
      <c r="D45" s="14">
        <v>8</v>
      </c>
      <c r="E45" s="14" t="s">
        <v>72</v>
      </c>
      <c r="F45" s="14" t="s">
        <v>72</v>
      </c>
      <c r="G45" s="14">
        <v>2</v>
      </c>
      <c r="H45" s="14">
        <v>1</v>
      </c>
      <c r="I45" s="14">
        <v>3</v>
      </c>
      <c r="J45" s="14">
        <v>1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138</v>
      </c>
      <c r="D46" s="14">
        <v>5</v>
      </c>
      <c r="E46" s="14" t="s">
        <v>72</v>
      </c>
      <c r="F46" s="14" t="s">
        <v>72</v>
      </c>
      <c r="G46" s="14">
        <v>5</v>
      </c>
      <c r="H46" s="14" t="s">
        <v>72</v>
      </c>
      <c r="I46" s="14" t="s">
        <v>72</v>
      </c>
      <c r="J46" s="14" t="s">
        <v>72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122</v>
      </c>
      <c r="D47" s="14">
        <v>2</v>
      </c>
      <c r="E47" s="14" t="s">
        <v>72</v>
      </c>
      <c r="F47" s="14" t="s">
        <v>72</v>
      </c>
      <c r="G47" s="14">
        <v>2</v>
      </c>
      <c r="H47" s="14" t="s">
        <v>72</v>
      </c>
      <c r="I47" s="14" t="s">
        <v>72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99</v>
      </c>
      <c r="D48" s="14">
        <v>2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76</v>
      </c>
      <c r="D49" s="14">
        <v>2</v>
      </c>
      <c r="E49" s="14" t="s">
        <v>72</v>
      </c>
      <c r="F49" s="14" t="s">
        <v>72</v>
      </c>
      <c r="G49" s="14">
        <v>1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67</v>
      </c>
      <c r="D50" s="14">
        <v>1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51</v>
      </c>
      <c r="D51" s="14" t="s">
        <v>72</v>
      </c>
      <c r="E51" s="14" t="s">
        <v>72</v>
      </c>
      <c r="F51" s="14" t="s">
        <v>72</v>
      </c>
      <c r="G51" s="14" t="s">
        <v>72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26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10</v>
      </c>
      <c r="D53" s="14" t="s">
        <v>72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1190</v>
      </c>
      <c r="D55" s="5">
        <v>381</v>
      </c>
      <c r="E55" s="5">
        <v>5</v>
      </c>
      <c r="F55" s="5">
        <v>28</v>
      </c>
      <c r="G55" s="5">
        <v>170</v>
      </c>
      <c r="H55" s="5">
        <v>114</v>
      </c>
      <c r="I55" s="5">
        <v>31</v>
      </c>
      <c r="J55" s="5">
        <v>28</v>
      </c>
      <c r="K55" s="5">
        <v>5</v>
      </c>
    </row>
    <row r="56" spans="1:15" ht="12" customHeight="1">
      <c r="A56" s="29" t="s">
        <v>63</v>
      </c>
      <c r="B56" s="10" t="s">
        <v>12</v>
      </c>
      <c r="C56" s="14">
        <v>87</v>
      </c>
      <c r="D56" s="14">
        <v>18</v>
      </c>
      <c r="E56" s="14">
        <v>5</v>
      </c>
      <c r="F56" s="14">
        <v>13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20</v>
      </c>
      <c r="D57" s="14" t="s">
        <v>72</v>
      </c>
      <c r="E57" s="14" t="s">
        <v>72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20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20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11</v>
      </c>
      <c r="D60" s="14">
        <v>3</v>
      </c>
      <c r="E60" s="14">
        <v>3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16</v>
      </c>
      <c r="D61" s="14">
        <v>14</v>
      </c>
      <c r="E61" s="14">
        <v>1</v>
      </c>
      <c r="F61" s="14">
        <v>13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99</v>
      </c>
      <c r="D62" s="14">
        <v>98</v>
      </c>
      <c r="E62" s="14" t="s">
        <v>72</v>
      </c>
      <c r="F62" s="14">
        <v>15</v>
      </c>
      <c r="G62" s="14">
        <v>83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19</v>
      </c>
      <c r="D63" s="14">
        <v>19</v>
      </c>
      <c r="E63" s="14" t="s">
        <v>72</v>
      </c>
      <c r="F63" s="14">
        <v>15</v>
      </c>
      <c r="G63" s="14">
        <v>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18</v>
      </c>
      <c r="D64" s="14">
        <v>18</v>
      </c>
      <c r="E64" s="14" t="s">
        <v>72</v>
      </c>
      <c r="F64" s="14" t="s">
        <v>72</v>
      </c>
      <c r="G64" s="14">
        <v>18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18</v>
      </c>
      <c r="D65" s="14">
        <v>18</v>
      </c>
      <c r="E65" s="14" t="s">
        <v>72</v>
      </c>
      <c r="F65" s="14" t="s">
        <v>72</v>
      </c>
      <c r="G65" s="14">
        <v>18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19</v>
      </c>
      <c r="D66" s="14">
        <v>18</v>
      </c>
      <c r="E66" s="14" t="s">
        <v>72</v>
      </c>
      <c r="F66" s="14" t="s">
        <v>72</v>
      </c>
      <c r="G66" s="14">
        <v>18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25</v>
      </c>
      <c r="D67" s="14">
        <v>25</v>
      </c>
      <c r="E67" s="14" t="s">
        <v>72</v>
      </c>
      <c r="F67" s="14" t="s">
        <v>72</v>
      </c>
      <c r="G67" s="14">
        <v>25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115</v>
      </c>
      <c r="D68" s="14">
        <v>113</v>
      </c>
      <c r="E68" s="14" t="s">
        <v>72</v>
      </c>
      <c r="F68" s="14" t="s">
        <v>72</v>
      </c>
      <c r="G68" s="14">
        <v>73</v>
      </c>
      <c r="H68" s="14">
        <v>40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19</v>
      </c>
      <c r="D69" s="14">
        <v>19</v>
      </c>
      <c r="E69" s="14" t="s">
        <v>72</v>
      </c>
      <c r="F69" s="14" t="s">
        <v>72</v>
      </c>
      <c r="G69" s="14">
        <v>19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24</v>
      </c>
      <c r="D70" s="14">
        <v>23</v>
      </c>
      <c r="E70" s="14" t="s">
        <v>72</v>
      </c>
      <c r="F70" s="14" t="s">
        <v>72</v>
      </c>
      <c r="G70" s="14">
        <v>23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29</v>
      </c>
      <c r="D71" s="14">
        <v>29</v>
      </c>
      <c r="E71" s="14" t="s">
        <v>72</v>
      </c>
      <c r="F71" s="14" t="s">
        <v>72</v>
      </c>
      <c r="G71" s="14">
        <v>25</v>
      </c>
      <c r="H71" s="14">
        <v>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21</v>
      </c>
      <c r="D72" s="14">
        <v>21</v>
      </c>
      <c r="E72" s="14" t="s">
        <v>72</v>
      </c>
      <c r="F72" s="14" t="s">
        <v>72</v>
      </c>
      <c r="G72" s="14">
        <v>4</v>
      </c>
      <c r="H72" s="14">
        <v>17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22</v>
      </c>
      <c r="D73" s="14">
        <v>21</v>
      </c>
      <c r="E73" s="14" t="s">
        <v>72</v>
      </c>
      <c r="F73" s="14" t="s">
        <v>72</v>
      </c>
      <c r="G73" s="14">
        <v>2</v>
      </c>
      <c r="H73" s="14">
        <v>19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101</v>
      </c>
      <c r="D74" s="14">
        <v>78</v>
      </c>
      <c r="E74" s="14" t="s">
        <v>72</v>
      </c>
      <c r="F74" s="14" t="s">
        <v>72</v>
      </c>
      <c r="G74" s="14">
        <v>4</v>
      </c>
      <c r="H74" s="14">
        <v>64</v>
      </c>
      <c r="I74" s="14">
        <v>4</v>
      </c>
      <c r="J74" s="14">
        <v>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21</v>
      </c>
      <c r="D75" s="14">
        <v>20</v>
      </c>
      <c r="E75" s="14" t="s">
        <v>72</v>
      </c>
      <c r="F75" s="14" t="s">
        <v>72</v>
      </c>
      <c r="G75" s="14">
        <v>1</v>
      </c>
      <c r="H75" s="14">
        <v>19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25</v>
      </c>
      <c r="D76" s="14">
        <v>24</v>
      </c>
      <c r="E76" s="14" t="s">
        <v>72</v>
      </c>
      <c r="F76" s="14" t="s">
        <v>72</v>
      </c>
      <c r="G76" s="14">
        <v>1</v>
      </c>
      <c r="H76" s="14">
        <v>23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23</v>
      </c>
      <c r="D77" s="14">
        <v>19</v>
      </c>
      <c r="E77" s="14" t="s">
        <v>72</v>
      </c>
      <c r="F77" s="14" t="s">
        <v>72</v>
      </c>
      <c r="G77" s="14" t="s">
        <v>72</v>
      </c>
      <c r="H77" s="14">
        <v>18</v>
      </c>
      <c r="I77" s="14">
        <v>1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12</v>
      </c>
      <c r="D78" s="14">
        <v>7</v>
      </c>
      <c r="E78" s="14" t="s">
        <v>72</v>
      </c>
      <c r="F78" s="14" t="s">
        <v>72</v>
      </c>
      <c r="G78" s="14" t="s">
        <v>72</v>
      </c>
      <c r="H78" s="14">
        <v>3</v>
      </c>
      <c r="I78" s="14">
        <v>1</v>
      </c>
      <c r="J78" s="14">
        <v>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20</v>
      </c>
      <c r="D79" s="14">
        <v>8</v>
      </c>
      <c r="E79" s="14" t="s">
        <v>72</v>
      </c>
      <c r="F79" s="14" t="s">
        <v>72</v>
      </c>
      <c r="G79" s="14">
        <v>2</v>
      </c>
      <c r="H79" s="14">
        <v>1</v>
      </c>
      <c r="I79" s="14">
        <v>2</v>
      </c>
      <c r="J79" s="14">
        <v>3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99</v>
      </c>
      <c r="D80" s="14">
        <v>39</v>
      </c>
      <c r="E80" s="14" t="s">
        <v>72</v>
      </c>
      <c r="F80" s="14" t="s">
        <v>72</v>
      </c>
      <c r="G80" s="14">
        <v>3</v>
      </c>
      <c r="H80" s="14">
        <v>6</v>
      </c>
      <c r="I80" s="14">
        <v>16</v>
      </c>
      <c r="J80" s="14">
        <v>13</v>
      </c>
      <c r="K80" s="14">
        <v>1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19</v>
      </c>
      <c r="D81" s="14">
        <v>10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6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20</v>
      </c>
      <c r="D82" s="14">
        <v>9</v>
      </c>
      <c r="E82" s="14" t="s">
        <v>72</v>
      </c>
      <c r="F82" s="14" t="s">
        <v>72</v>
      </c>
      <c r="G82" s="14" t="s">
        <v>72</v>
      </c>
      <c r="H82" s="14">
        <v>2</v>
      </c>
      <c r="I82" s="14">
        <v>4</v>
      </c>
      <c r="J82" s="14">
        <v>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21</v>
      </c>
      <c r="D83" s="14">
        <v>6</v>
      </c>
      <c r="E83" s="14" t="s">
        <v>72</v>
      </c>
      <c r="F83" s="14" t="s">
        <v>72</v>
      </c>
      <c r="G83" s="14">
        <v>1</v>
      </c>
      <c r="H83" s="14">
        <v>1</v>
      </c>
      <c r="I83" s="14">
        <v>3</v>
      </c>
      <c r="J83" s="14">
        <v>1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20</v>
      </c>
      <c r="D84" s="14">
        <v>5</v>
      </c>
      <c r="E84" s="14" t="s">
        <v>72</v>
      </c>
      <c r="F84" s="14" t="s">
        <v>72</v>
      </c>
      <c r="G84" s="14">
        <v>2</v>
      </c>
      <c r="H84" s="14">
        <v>2</v>
      </c>
      <c r="I84" s="14">
        <v>1</v>
      </c>
      <c r="J84" s="14" t="s">
        <v>72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19</v>
      </c>
      <c r="D85" s="14">
        <v>9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2</v>
      </c>
      <c r="J85" s="14">
        <v>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81</v>
      </c>
      <c r="D86" s="14">
        <v>7</v>
      </c>
      <c r="E86" s="14" t="s">
        <v>72</v>
      </c>
      <c r="F86" s="14" t="s">
        <v>72</v>
      </c>
      <c r="G86" s="14" t="s">
        <v>72</v>
      </c>
      <c r="H86" s="14">
        <v>1</v>
      </c>
      <c r="I86" s="14">
        <v>2</v>
      </c>
      <c r="J86" s="14">
        <v>3</v>
      </c>
      <c r="K86" s="14">
        <v>1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15</v>
      </c>
      <c r="D87" s="14">
        <v>1</v>
      </c>
      <c r="E87" s="14" t="s">
        <v>72</v>
      </c>
      <c r="F87" s="14" t="s">
        <v>72</v>
      </c>
      <c r="G87" s="14" t="s">
        <v>72</v>
      </c>
      <c r="H87" s="14" t="s">
        <v>72</v>
      </c>
      <c r="I87" s="14" t="s">
        <v>72</v>
      </c>
      <c r="J87" s="14">
        <v>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14</v>
      </c>
      <c r="D88" s="14">
        <v>1</v>
      </c>
      <c r="E88" s="14" t="s">
        <v>72</v>
      </c>
      <c r="F88" s="14" t="s">
        <v>72</v>
      </c>
      <c r="G88" s="14" t="s">
        <v>72</v>
      </c>
      <c r="H88" s="14" t="s">
        <v>72</v>
      </c>
      <c r="I88" s="14" t="s">
        <v>72</v>
      </c>
      <c r="J88" s="14">
        <v>1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18</v>
      </c>
      <c r="D89" s="14">
        <v>2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1</v>
      </c>
      <c r="J89" s="14">
        <v>1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19</v>
      </c>
      <c r="D90" s="14">
        <v>1</v>
      </c>
      <c r="E90" s="14" t="s">
        <v>72</v>
      </c>
      <c r="F90" s="14" t="s">
        <v>72</v>
      </c>
      <c r="G90" s="14" t="s">
        <v>72</v>
      </c>
      <c r="H90" s="14" t="s">
        <v>72</v>
      </c>
      <c r="I90" s="14">
        <v>1</v>
      </c>
      <c r="J90" s="14" t="s">
        <v>72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15</v>
      </c>
      <c r="D91" s="14">
        <v>2</v>
      </c>
      <c r="E91" s="14" t="s">
        <v>72</v>
      </c>
      <c r="F91" s="14" t="s">
        <v>72</v>
      </c>
      <c r="G91" s="14" t="s">
        <v>72</v>
      </c>
      <c r="H91" s="14">
        <v>1</v>
      </c>
      <c r="I91" s="14" t="s">
        <v>72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98</v>
      </c>
      <c r="D92" s="14">
        <v>8</v>
      </c>
      <c r="E92" s="14" t="s">
        <v>72</v>
      </c>
      <c r="F92" s="14" t="s">
        <v>72</v>
      </c>
      <c r="G92" s="14" t="s">
        <v>72</v>
      </c>
      <c r="H92" s="14">
        <v>2</v>
      </c>
      <c r="I92" s="14">
        <v>3</v>
      </c>
      <c r="J92" s="14">
        <v>2</v>
      </c>
      <c r="K92" s="14">
        <v>1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88</v>
      </c>
      <c r="D93" s="14">
        <v>7</v>
      </c>
      <c r="E93" s="14" t="s">
        <v>72</v>
      </c>
      <c r="F93" s="14" t="s">
        <v>72</v>
      </c>
      <c r="G93" s="14" t="s">
        <v>72</v>
      </c>
      <c r="H93" s="14" t="s">
        <v>72</v>
      </c>
      <c r="I93" s="14">
        <v>2</v>
      </c>
      <c r="J93" s="14">
        <v>3</v>
      </c>
      <c r="K93" s="14">
        <v>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83</v>
      </c>
      <c r="D94" s="14">
        <v>2</v>
      </c>
      <c r="E94" s="14" t="s">
        <v>72</v>
      </c>
      <c r="F94" s="14" t="s">
        <v>72</v>
      </c>
      <c r="G94" s="14" t="s">
        <v>72</v>
      </c>
      <c r="H94" s="14">
        <v>1</v>
      </c>
      <c r="I94" s="14">
        <v>1</v>
      </c>
      <c r="J94" s="14" t="s">
        <v>72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68</v>
      </c>
      <c r="D95" s="14">
        <v>5</v>
      </c>
      <c r="E95" s="14" t="s">
        <v>72</v>
      </c>
      <c r="F95" s="14" t="s">
        <v>72</v>
      </c>
      <c r="G95" s="14">
        <v>2</v>
      </c>
      <c r="H95" s="14" t="s">
        <v>72</v>
      </c>
      <c r="I95" s="14">
        <v>2</v>
      </c>
      <c r="J95" s="14">
        <v>1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63</v>
      </c>
      <c r="D96" s="14">
        <v>3</v>
      </c>
      <c r="E96" s="14" t="s">
        <v>72</v>
      </c>
      <c r="F96" s="14" t="s">
        <v>72</v>
      </c>
      <c r="G96" s="14">
        <v>3</v>
      </c>
      <c r="H96" s="14" t="s">
        <v>72</v>
      </c>
      <c r="I96" s="14" t="s">
        <v>72</v>
      </c>
      <c r="J96" s="14" t="s">
        <v>72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47</v>
      </c>
      <c r="D97" s="14" t="s">
        <v>72</v>
      </c>
      <c r="E97" s="14" t="s">
        <v>72</v>
      </c>
      <c r="F97" s="14" t="s">
        <v>72</v>
      </c>
      <c r="G97" s="14" t="s">
        <v>72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45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32</v>
      </c>
      <c r="D99" s="14">
        <v>1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36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26</v>
      </c>
      <c r="D101" s="14" t="s">
        <v>72</v>
      </c>
      <c r="E101" s="14" t="s">
        <v>72</v>
      </c>
      <c r="F101" s="14" t="s">
        <v>72</v>
      </c>
      <c r="G101" s="14" t="s">
        <v>72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13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4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1209</v>
      </c>
      <c r="D105" s="5">
        <v>335</v>
      </c>
      <c r="E105" s="5">
        <v>5</v>
      </c>
      <c r="F105" s="5">
        <v>46</v>
      </c>
      <c r="G105" s="5">
        <v>159</v>
      </c>
      <c r="H105" s="5">
        <v>99</v>
      </c>
      <c r="I105" s="5">
        <v>11</v>
      </c>
      <c r="J105" s="5">
        <v>13</v>
      </c>
      <c r="K105" s="5">
        <v>2</v>
      </c>
    </row>
    <row r="106" spans="1:15" ht="12" customHeight="1">
      <c r="A106" s="29" t="s">
        <v>63</v>
      </c>
      <c r="B106" s="10" t="s">
        <v>12</v>
      </c>
      <c r="C106" s="14">
        <v>72</v>
      </c>
      <c r="D106" s="14">
        <v>24</v>
      </c>
      <c r="E106" s="14">
        <v>5</v>
      </c>
      <c r="F106" s="14">
        <v>19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10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15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13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16</v>
      </c>
      <c r="D110" s="14">
        <v>5</v>
      </c>
      <c r="E110" s="14">
        <v>3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18</v>
      </c>
      <c r="D111" s="14">
        <v>18</v>
      </c>
      <c r="E111" s="14">
        <v>1</v>
      </c>
      <c r="F111" s="14">
        <v>17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113</v>
      </c>
      <c r="D112" s="14">
        <v>112</v>
      </c>
      <c r="E112" s="14" t="s">
        <v>72</v>
      </c>
      <c r="F112" s="14">
        <v>27</v>
      </c>
      <c r="G112" s="14">
        <v>85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31</v>
      </c>
      <c r="D113" s="14">
        <v>31</v>
      </c>
      <c r="E113" s="14" t="s">
        <v>72</v>
      </c>
      <c r="F113" s="14">
        <v>27</v>
      </c>
      <c r="G113" s="14">
        <v>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17</v>
      </c>
      <c r="D114" s="14">
        <v>17</v>
      </c>
      <c r="E114" s="14" t="s">
        <v>72</v>
      </c>
      <c r="F114" s="14" t="s">
        <v>72</v>
      </c>
      <c r="G114" s="14">
        <v>17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21</v>
      </c>
      <c r="D115" s="14">
        <v>21</v>
      </c>
      <c r="E115" s="14" t="s">
        <v>72</v>
      </c>
      <c r="F115" s="14" t="s">
        <v>72</v>
      </c>
      <c r="G115" s="14">
        <v>21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29</v>
      </c>
      <c r="D116" s="14">
        <v>29</v>
      </c>
      <c r="E116" s="14" t="s">
        <v>72</v>
      </c>
      <c r="F116" s="14" t="s">
        <v>72</v>
      </c>
      <c r="G116" s="14">
        <v>29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15</v>
      </c>
      <c r="D117" s="14">
        <v>14</v>
      </c>
      <c r="E117" s="14" t="s">
        <v>72</v>
      </c>
      <c r="F117" s="14" t="s">
        <v>72</v>
      </c>
      <c r="G117" s="14">
        <v>14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102</v>
      </c>
      <c r="D118" s="14">
        <v>96</v>
      </c>
      <c r="E118" s="14" t="s">
        <v>72</v>
      </c>
      <c r="F118" s="14" t="s">
        <v>72</v>
      </c>
      <c r="G118" s="14">
        <v>63</v>
      </c>
      <c r="H118" s="14">
        <v>33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21</v>
      </c>
      <c r="D119" s="14">
        <v>20</v>
      </c>
      <c r="E119" s="14" t="s">
        <v>72</v>
      </c>
      <c r="F119" s="14" t="s">
        <v>72</v>
      </c>
      <c r="G119" s="14">
        <v>20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15</v>
      </c>
      <c r="D120" s="14">
        <v>15</v>
      </c>
      <c r="E120" s="14" t="s">
        <v>72</v>
      </c>
      <c r="F120" s="14" t="s">
        <v>72</v>
      </c>
      <c r="G120" s="14">
        <v>15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21</v>
      </c>
      <c r="D121" s="14">
        <v>21</v>
      </c>
      <c r="E121" s="14" t="s">
        <v>72</v>
      </c>
      <c r="F121" s="14" t="s">
        <v>72</v>
      </c>
      <c r="G121" s="14">
        <v>19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29</v>
      </c>
      <c r="D122" s="14">
        <v>29</v>
      </c>
      <c r="E122" s="14" t="s">
        <v>72</v>
      </c>
      <c r="F122" s="14" t="s">
        <v>72</v>
      </c>
      <c r="G122" s="14">
        <v>7</v>
      </c>
      <c r="H122" s="14">
        <v>22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16</v>
      </c>
      <c r="D123" s="14">
        <v>11</v>
      </c>
      <c r="E123" s="14" t="s">
        <v>72</v>
      </c>
      <c r="F123" s="14" t="s">
        <v>72</v>
      </c>
      <c r="G123" s="14">
        <v>2</v>
      </c>
      <c r="H123" s="14">
        <v>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109</v>
      </c>
      <c r="D124" s="14">
        <v>66</v>
      </c>
      <c r="E124" s="14" t="s">
        <v>72</v>
      </c>
      <c r="F124" s="14" t="s">
        <v>72</v>
      </c>
      <c r="G124" s="14">
        <v>3</v>
      </c>
      <c r="H124" s="14">
        <v>61</v>
      </c>
      <c r="I124" s="14">
        <v>1</v>
      </c>
      <c r="J124" s="14">
        <v>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26</v>
      </c>
      <c r="D125" s="14">
        <v>21</v>
      </c>
      <c r="E125" s="14" t="s">
        <v>72</v>
      </c>
      <c r="F125" s="14" t="s">
        <v>72</v>
      </c>
      <c r="G125" s="14">
        <v>1</v>
      </c>
      <c r="H125" s="14">
        <v>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24</v>
      </c>
      <c r="D126" s="14">
        <v>22</v>
      </c>
      <c r="E126" s="14" t="s">
        <v>72</v>
      </c>
      <c r="F126" s="14" t="s">
        <v>72</v>
      </c>
      <c r="G126" s="14" t="s">
        <v>72</v>
      </c>
      <c r="H126" s="14">
        <v>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18</v>
      </c>
      <c r="D127" s="14">
        <v>13</v>
      </c>
      <c r="E127" s="14" t="s">
        <v>72</v>
      </c>
      <c r="F127" s="14" t="s">
        <v>72</v>
      </c>
      <c r="G127" s="14">
        <v>1</v>
      </c>
      <c r="H127" s="14">
        <v>12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20</v>
      </c>
      <c r="D128" s="14">
        <v>5</v>
      </c>
      <c r="E128" s="14" t="s">
        <v>72</v>
      </c>
      <c r="F128" s="14" t="s">
        <v>72</v>
      </c>
      <c r="G128" s="14">
        <v>1</v>
      </c>
      <c r="H128" s="14">
        <v>3</v>
      </c>
      <c r="I128" s="14" t="s">
        <v>72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21</v>
      </c>
      <c r="D129" s="14">
        <v>5</v>
      </c>
      <c r="E129" s="14" t="s">
        <v>72</v>
      </c>
      <c r="F129" s="14" t="s">
        <v>72</v>
      </c>
      <c r="G129" s="14" t="s">
        <v>72</v>
      </c>
      <c r="H129" s="14">
        <v>4</v>
      </c>
      <c r="I129" s="14">
        <v>1</v>
      </c>
      <c r="J129" s="14" t="s">
        <v>72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87</v>
      </c>
      <c r="D130" s="14">
        <v>15</v>
      </c>
      <c r="E130" s="14" t="s">
        <v>72</v>
      </c>
      <c r="F130" s="14" t="s">
        <v>72</v>
      </c>
      <c r="G130" s="14">
        <v>1</v>
      </c>
      <c r="H130" s="14">
        <v>2</v>
      </c>
      <c r="I130" s="14">
        <v>7</v>
      </c>
      <c r="J130" s="14">
        <v>5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9</v>
      </c>
      <c r="D131" s="14">
        <v>3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2</v>
      </c>
      <c r="J131" s="14" t="s">
        <v>72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17</v>
      </c>
      <c r="D132" s="14">
        <v>4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>
        <v>2</v>
      </c>
      <c r="J132" s="14">
        <v>2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26</v>
      </c>
      <c r="D133" s="14">
        <v>4</v>
      </c>
      <c r="E133" s="14" t="s">
        <v>72</v>
      </c>
      <c r="F133" s="14" t="s">
        <v>72</v>
      </c>
      <c r="G133" s="14">
        <v>1</v>
      </c>
      <c r="H133" s="14" t="s">
        <v>72</v>
      </c>
      <c r="I133" s="14">
        <v>3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17</v>
      </c>
      <c r="D134" s="14">
        <v>3</v>
      </c>
      <c r="E134" s="14" t="s">
        <v>72</v>
      </c>
      <c r="F134" s="14" t="s">
        <v>72</v>
      </c>
      <c r="G134" s="14" t="s">
        <v>72</v>
      </c>
      <c r="H134" s="14">
        <v>1</v>
      </c>
      <c r="I134" s="14" t="s">
        <v>72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18</v>
      </c>
      <c r="D135" s="14">
        <v>1</v>
      </c>
      <c r="E135" s="14" t="s">
        <v>72</v>
      </c>
      <c r="F135" s="14" t="s">
        <v>72</v>
      </c>
      <c r="G135" s="14" t="s">
        <v>72</v>
      </c>
      <c r="H135" s="14" t="s">
        <v>72</v>
      </c>
      <c r="I135" s="14" t="s">
        <v>72</v>
      </c>
      <c r="J135" s="14">
        <v>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82</v>
      </c>
      <c r="D136" s="14">
        <v>5</v>
      </c>
      <c r="E136" s="14" t="s">
        <v>72</v>
      </c>
      <c r="F136" s="14" t="s">
        <v>72</v>
      </c>
      <c r="G136" s="14">
        <v>1</v>
      </c>
      <c r="H136" s="14">
        <v>1</v>
      </c>
      <c r="I136" s="14">
        <v>2</v>
      </c>
      <c r="J136" s="14">
        <v>1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13</v>
      </c>
      <c r="D137" s="14" t="s">
        <v>72</v>
      </c>
      <c r="E137" s="14" t="s">
        <v>72</v>
      </c>
      <c r="F137" s="14" t="s">
        <v>72</v>
      </c>
      <c r="G137" s="14" t="s">
        <v>72</v>
      </c>
      <c r="H137" s="14" t="s">
        <v>72</v>
      </c>
      <c r="I137" s="14" t="s">
        <v>72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23</v>
      </c>
      <c r="D138" s="14" t="s">
        <v>72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14</v>
      </c>
      <c r="D139" s="14">
        <v>1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>
        <v>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18</v>
      </c>
      <c r="D140" s="14">
        <v>3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14</v>
      </c>
      <c r="D141" s="14">
        <v>1</v>
      </c>
      <c r="E141" s="14" t="s">
        <v>72</v>
      </c>
      <c r="F141" s="14" t="s">
        <v>72</v>
      </c>
      <c r="G141" s="14">
        <v>1</v>
      </c>
      <c r="H141" s="14" t="s">
        <v>72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82</v>
      </c>
      <c r="D142" s="14">
        <v>3</v>
      </c>
      <c r="E142" s="14" t="s">
        <v>72</v>
      </c>
      <c r="F142" s="14" t="s">
        <v>72</v>
      </c>
      <c r="G142" s="14" t="s">
        <v>72</v>
      </c>
      <c r="H142" s="14">
        <v>1</v>
      </c>
      <c r="I142" s="14" t="s">
        <v>72</v>
      </c>
      <c r="J142" s="14">
        <v>2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84</v>
      </c>
      <c r="D143" s="14">
        <v>3</v>
      </c>
      <c r="E143" s="14" t="s">
        <v>72</v>
      </c>
      <c r="F143" s="14" t="s">
        <v>72</v>
      </c>
      <c r="G143" s="14" t="s">
        <v>72</v>
      </c>
      <c r="H143" s="14" t="s">
        <v>72</v>
      </c>
      <c r="I143" s="14" t="s">
        <v>72</v>
      </c>
      <c r="J143" s="14">
        <v>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88</v>
      </c>
      <c r="D144" s="14">
        <v>2</v>
      </c>
      <c r="E144" s="14" t="s">
        <v>72</v>
      </c>
      <c r="F144" s="14" t="s">
        <v>72</v>
      </c>
      <c r="G144" s="14" t="s">
        <v>72</v>
      </c>
      <c r="H144" s="14" t="s">
        <v>72</v>
      </c>
      <c r="I144" s="14" t="s">
        <v>72</v>
      </c>
      <c r="J144" s="14">
        <v>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60</v>
      </c>
      <c r="D145" s="14">
        <v>3</v>
      </c>
      <c r="E145" s="14" t="s">
        <v>72</v>
      </c>
      <c r="F145" s="14" t="s">
        <v>72</v>
      </c>
      <c r="G145" s="14" t="s">
        <v>72</v>
      </c>
      <c r="H145" s="14">
        <v>1</v>
      </c>
      <c r="I145" s="14">
        <v>1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75</v>
      </c>
      <c r="D146" s="14">
        <v>2</v>
      </c>
      <c r="E146" s="14" t="s">
        <v>72</v>
      </c>
      <c r="F146" s="14" t="s">
        <v>72</v>
      </c>
      <c r="G146" s="14">
        <v>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75</v>
      </c>
      <c r="D147" s="14">
        <v>2</v>
      </c>
      <c r="E147" s="14" t="s">
        <v>72</v>
      </c>
      <c r="F147" s="14" t="s">
        <v>72</v>
      </c>
      <c r="G147" s="14">
        <v>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54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44</v>
      </c>
      <c r="D149" s="14">
        <v>1</v>
      </c>
      <c r="E149" s="14" t="s">
        <v>72</v>
      </c>
      <c r="F149" s="14" t="s">
        <v>72</v>
      </c>
      <c r="G149" s="14">
        <v>1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31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25</v>
      </c>
      <c r="D151" s="14" t="s">
        <v>72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13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6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37.5" customHeight="1">
      <c r="A2" s="35" t="s">
        <v>90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15764</v>
      </c>
      <c r="D5" s="5">
        <v>5690</v>
      </c>
      <c r="E5" s="5">
        <v>251</v>
      </c>
      <c r="F5" s="5">
        <v>448</v>
      </c>
      <c r="G5" s="5">
        <v>2031</v>
      </c>
      <c r="H5" s="5">
        <v>1470</v>
      </c>
      <c r="I5" s="5">
        <v>726</v>
      </c>
      <c r="J5" s="5">
        <v>658</v>
      </c>
      <c r="K5" s="5">
        <v>106</v>
      </c>
    </row>
    <row r="6" spans="1:36" ht="12" customHeight="1">
      <c r="A6" s="29" t="s">
        <v>63</v>
      </c>
      <c r="B6" s="10" t="s">
        <v>12</v>
      </c>
      <c r="C6" s="14">
        <v>1047</v>
      </c>
      <c r="D6" s="14">
        <v>476</v>
      </c>
      <c r="E6" s="14">
        <v>232</v>
      </c>
      <c r="F6" s="14">
        <v>242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191</v>
      </c>
      <c r="D7" s="14">
        <v>15</v>
      </c>
      <c r="E7" s="14">
        <v>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166</v>
      </c>
      <c r="D8" s="14">
        <v>15</v>
      </c>
      <c r="E8" s="14">
        <v>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208</v>
      </c>
      <c r="D9" s="14">
        <v>33</v>
      </c>
      <c r="E9" s="14">
        <v>33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229</v>
      </c>
      <c r="D10" s="14">
        <v>169</v>
      </c>
      <c r="E10" s="14">
        <v>147</v>
      </c>
      <c r="F10" s="14">
        <v>21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253</v>
      </c>
      <c r="D11" s="14">
        <v>244</v>
      </c>
      <c r="E11" s="14">
        <v>22</v>
      </c>
      <c r="F11" s="14">
        <v>221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1398</v>
      </c>
      <c r="D12" s="14">
        <v>1360</v>
      </c>
      <c r="E12" s="14">
        <v>19</v>
      </c>
      <c r="F12" s="14">
        <v>206</v>
      </c>
      <c r="G12" s="14">
        <v>1135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263</v>
      </c>
      <c r="D13" s="14">
        <v>258</v>
      </c>
      <c r="E13" s="14">
        <v>19</v>
      </c>
      <c r="F13" s="14">
        <v>202</v>
      </c>
      <c r="G13" s="14">
        <v>37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261</v>
      </c>
      <c r="D14" s="14">
        <v>251</v>
      </c>
      <c r="E14" s="14" t="s">
        <v>72</v>
      </c>
      <c r="F14" s="14">
        <v>4</v>
      </c>
      <c r="G14" s="14">
        <v>247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283</v>
      </c>
      <c r="D15" s="14">
        <v>274</v>
      </c>
      <c r="E15" s="14" t="s">
        <v>72</v>
      </c>
      <c r="F15" s="14" t="s">
        <v>72</v>
      </c>
      <c r="G15" s="14">
        <v>274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307</v>
      </c>
      <c r="D16" s="14">
        <v>299</v>
      </c>
      <c r="E16" s="14" t="s">
        <v>72</v>
      </c>
      <c r="F16" s="14" t="s">
        <v>72</v>
      </c>
      <c r="G16" s="14">
        <v>299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284</v>
      </c>
      <c r="D17" s="14">
        <v>278</v>
      </c>
      <c r="E17" s="14" t="s">
        <v>72</v>
      </c>
      <c r="F17" s="14" t="s">
        <v>72</v>
      </c>
      <c r="G17" s="14">
        <v>278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1283</v>
      </c>
      <c r="D18" s="14">
        <v>1234</v>
      </c>
      <c r="E18" s="14" t="s">
        <v>72</v>
      </c>
      <c r="F18" s="14" t="s">
        <v>72</v>
      </c>
      <c r="G18" s="14">
        <v>744</v>
      </c>
      <c r="H18" s="14">
        <v>490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247</v>
      </c>
      <c r="D19" s="14">
        <v>239</v>
      </c>
      <c r="E19" s="14" t="s">
        <v>72</v>
      </c>
      <c r="F19" s="14" t="s">
        <v>72</v>
      </c>
      <c r="G19" s="14">
        <v>239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270</v>
      </c>
      <c r="D20" s="14">
        <v>260</v>
      </c>
      <c r="E20" s="14" t="s">
        <v>72</v>
      </c>
      <c r="F20" s="14" t="s">
        <v>72</v>
      </c>
      <c r="G20" s="14">
        <v>260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248</v>
      </c>
      <c r="D21" s="14">
        <v>242</v>
      </c>
      <c r="E21" s="14" t="s">
        <v>72</v>
      </c>
      <c r="F21" s="14" t="s">
        <v>72</v>
      </c>
      <c r="G21" s="14">
        <v>195</v>
      </c>
      <c r="H21" s="14">
        <v>47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273</v>
      </c>
      <c r="D22" s="14">
        <v>262</v>
      </c>
      <c r="E22" s="14" t="s">
        <v>72</v>
      </c>
      <c r="F22" s="14" t="s">
        <v>72</v>
      </c>
      <c r="G22" s="14">
        <v>39</v>
      </c>
      <c r="H22" s="14">
        <v>223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245</v>
      </c>
      <c r="D23" s="14">
        <v>231</v>
      </c>
      <c r="E23" s="14" t="s">
        <v>72</v>
      </c>
      <c r="F23" s="14" t="s">
        <v>72</v>
      </c>
      <c r="G23" s="14">
        <v>11</v>
      </c>
      <c r="H23" s="14">
        <v>220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1350</v>
      </c>
      <c r="D24" s="14">
        <v>1076</v>
      </c>
      <c r="E24" s="14" t="s">
        <v>72</v>
      </c>
      <c r="F24" s="14" t="s">
        <v>72</v>
      </c>
      <c r="G24" s="14">
        <v>27</v>
      </c>
      <c r="H24" s="14">
        <v>821</v>
      </c>
      <c r="I24" s="14">
        <v>90</v>
      </c>
      <c r="J24" s="14">
        <v>137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258</v>
      </c>
      <c r="D25" s="14">
        <v>242</v>
      </c>
      <c r="E25" s="14" t="s">
        <v>72</v>
      </c>
      <c r="F25" s="14" t="s">
        <v>72</v>
      </c>
      <c r="G25" s="14">
        <v>5</v>
      </c>
      <c r="H25" s="14">
        <v>237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280</v>
      </c>
      <c r="D26" s="14">
        <v>252</v>
      </c>
      <c r="E26" s="14" t="s">
        <v>72</v>
      </c>
      <c r="F26" s="14" t="s">
        <v>72</v>
      </c>
      <c r="G26" s="14">
        <v>8</v>
      </c>
      <c r="H26" s="14">
        <v>243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281</v>
      </c>
      <c r="D27" s="14">
        <v>232</v>
      </c>
      <c r="E27" s="14" t="s">
        <v>72</v>
      </c>
      <c r="F27" s="14" t="s">
        <v>72</v>
      </c>
      <c r="G27" s="14">
        <v>9</v>
      </c>
      <c r="H27" s="14">
        <v>207</v>
      </c>
      <c r="I27" s="14">
        <v>5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279</v>
      </c>
      <c r="D28" s="14">
        <v>192</v>
      </c>
      <c r="E28" s="14" t="s">
        <v>72</v>
      </c>
      <c r="F28" s="14" t="s">
        <v>72</v>
      </c>
      <c r="G28" s="14">
        <v>2</v>
      </c>
      <c r="H28" s="14">
        <v>78</v>
      </c>
      <c r="I28" s="14">
        <v>43</v>
      </c>
      <c r="J28" s="14">
        <v>69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252</v>
      </c>
      <c r="D29" s="14">
        <v>158</v>
      </c>
      <c r="E29" s="14" t="s">
        <v>72</v>
      </c>
      <c r="F29" s="14" t="s">
        <v>72</v>
      </c>
      <c r="G29" s="14">
        <v>3</v>
      </c>
      <c r="H29" s="14">
        <v>56</v>
      </c>
      <c r="I29" s="14">
        <v>42</v>
      </c>
      <c r="J29" s="14">
        <v>56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1241</v>
      </c>
      <c r="D30" s="14">
        <v>526</v>
      </c>
      <c r="E30" s="14" t="s">
        <v>72</v>
      </c>
      <c r="F30" s="14" t="s">
        <v>72</v>
      </c>
      <c r="G30" s="14">
        <v>15</v>
      </c>
      <c r="H30" s="14">
        <v>63</v>
      </c>
      <c r="I30" s="14">
        <v>232</v>
      </c>
      <c r="J30" s="14">
        <v>199</v>
      </c>
      <c r="K30" s="14">
        <v>17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238</v>
      </c>
      <c r="D31" s="14">
        <v>116</v>
      </c>
      <c r="E31" s="14" t="s">
        <v>72</v>
      </c>
      <c r="F31" s="14" t="s">
        <v>72</v>
      </c>
      <c r="G31" s="14">
        <v>4</v>
      </c>
      <c r="H31" s="14">
        <v>20</v>
      </c>
      <c r="I31" s="14">
        <v>47</v>
      </c>
      <c r="J31" s="14">
        <v>43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241</v>
      </c>
      <c r="D32" s="14">
        <v>131</v>
      </c>
      <c r="E32" s="14" t="s">
        <v>72</v>
      </c>
      <c r="F32" s="14" t="s">
        <v>72</v>
      </c>
      <c r="G32" s="14">
        <v>8</v>
      </c>
      <c r="H32" s="14">
        <v>18</v>
      </c>
      <c r="I32" s="14">
        <v>56</v>
      </c>
      <c r="J32" s="14">
        <v>47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258</v>
      </c>
      <c r="D33" s="14">
        <v>115</v>
      </c>
      <c r="E33" s="14" t="s">
        <v>72</v>
      </c>
      <c r="F33" s="14" t="s">
        <v>72</v>
      </c>
      <c r="G33" s="14">
        <v>2</v>
      </c>
      <c r="H33" s="14">
        <v>11</v>
      </c>
      <c r="I33" s="14">
        <v>50</v>
      </c>
      <c r="J33" s="14">
        <v>48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247</v>
      </c>
      <c r="D34" s="14">
        <v>84</v>
      </c>
      <c r="E34" s="14" t="s">
        <v>72</v>
      </c>
      <c r="F34" s="14" t="s">
        <v>72</v>
      </c>
      <c r="G34" s="14">
        <v>1</v>
      </c>
      <c r="H34" s="14">
        <v>7</v>
      </c>
      <c r="I34" s="14">
        <v>47</v>
      </c>
      <c r="J34" s="14">
        <v>29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257</v>
      </c>
      <c r="D35" s="14">
        <v>80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32</v>
      </c>
      <c r="J35" s="14">
        <v>32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1463</v>
      </c>
      <c r="D36" s="14">
        <v>377</v>
      </c>
      <c r="E36" s="14" t="s">
        <v>72</v>
      </c>
      <c r="F36" s="14" t="s">
        <v>72</v>
      </c>
      <c r="G36" s="14">
        <v>21</v>
      </c>
      <c r="H36" s="14">
        <v>23</v>
      </c>
      <c r="I36" s="14">
        <v>169</v>
      </c>
      <c r="J36" s="14">
        <v>146</v>
      </c>
      <c r="K36" s="14">
        <v>18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284</v>
      </c>
      <c r="D37" s="14">
        <v>98</v>
      </c>
      <c r="E37" s="14" t="s">
        <v>72</v>
      </c>
      <c r="F37" s="14" t="s">
        <v>72</v>
      </c>
      <c r="G37" s="14">
        <v>2</v>
      </c>
      <c r="H37" s="14">
        <v>12</v>
      </c>
      <c r="I37" s="14">
        <v>45</v>
      </c>
      <c r="J37" s="14">
        <v>34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304</v>
      </c>
      <c r="D38" s="14">
        <v>71</v>
      </c>
      <c r="E38" s="14" t="s">
        <v>72</v>
      </c>
      <c r="F38" s="14" t="s">
        <v>72</v>
      </c>
      <c r="G38" s="14">
        <v>4</v>
      </c>
      <c r="H38" s="14">
        <v>1</v>
      </c>
      <c r="I38" s="14">
        <v>33</v>
      </c>
      <c r="J38" s="14">
        <v>30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294</v>
      </c>
      <c r="D39" s="14">
        <v>78</v>
      </c>
      <c r="E39" s="14" t="s">
        <v>72</v>
      </c>
      <c r="F39" s="14" t="s">
        <v>72</v>
      </c>
      <c r="G39" s="14">
        <v>3</v>
      </c>
      <c r="H39" s="14">
        <v>2</v>
      </c>
      <c r="I39" s="14">
        <v>41</v>
      </c>
      <c r="J39" s="14">
        <v>26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258</v>
      </c>
      <c r="D40" s="14">
        <v>56</v>
      </c>
      <c r="E40" s="14" t="s">
        <v>72</v>
      </c>
      <c r="F40" s="14" t="s">
        <v>72</v>
      </c>
      <c r="G40" s="14">
        <v>2</v>
      </c>
      <c r="H40" s="14">
        <v>2</v>
      </c>
      <c r="I40" s="14">
        <v>25</v>
      </c>
      <c r="J40" s="14">
        <v>27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323</v>
      </c>
      <c r="D41" s="14">
        <v>74</v>
      </c>
      <c r="E41" s="14" t="s">
        <v>72</v>
      </c>
      <c r="F41" s="14" t="s">
        <v>72</v>
      </c>
      <c r="G41" s="14">
        <v>10</v>
      </c>
      <c r="H41" s="14">
        <v>6</v>
      </c>
      <c r="I41" s="14">
        <v>25</v>
      </c>
      <c r="J41" s="14">
        <v>29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1239</v>
      </c>
      <c r="D42" s="14">
        <v>217</v>
      </c>
      <c r="E42" s="14" t="s">
        <v>72</v>
      </c>
      <c r="F42" s="14" t="s">
        <v>72</v>
      </c>
      <c r="G42" s="14">
        <v>8</v>
      </c>
      <c r="H42" s="14">
        <v>18</v>
      </c>
      <c r="I42" s="14">
        <v>94</v>
      </c>
      <c r="J42" s="14">
        <v>74</v>
      </c>
      <c r="K42" s="14">
        <v>23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992</v>
      </c>
      <c r="D43" s="14">
        <v>135</v>
      </c>
      <c r="E43" s="14" t="s">
        <v>72</v>
      </c>
      <c r="F43" s="14" t="s">
        <v>72</v>
      </c>
      <c r="G43" s="14">
        <v>6</v>
      </c>
      <c r="H43" s="14">
        <v>21</v>
      </c>
      <c r="I43" s="14">
        <v>54</v>
      </c>
      <c r="J43" s="14">
        <v>41</v>
      </c>
      <c r="K43" s="14">
        <v>13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912</v>
      </c>
      <c r="D44" s="14">
        <v>81</v>
      </c>
      <c r="E44" s="14" t="s">
        <v>72</v>
      </c>
      <c r="F44" s="14" t="s">
        <v>72</v>
      </c>
      <c r="G44" s="14">
        <v>7</v>
      </c>
      <c r="H44" s="14">
        <v>10</v>
      </c>
      <c r="I44" s="14">
        <v>32</v>
      </c>
      <c r="J44" s="14">
        <v>20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868</v>
      </c>
      <c r="D45" s="14">
        <v>61</v>
      </c>
      <c r="E45" s="14" t="s">
        <v>72</v>
      </c>
      <c r="F45" s="14" t="s">
        <v>72</v>
      </c>
      <c r="G45" s="14">
        <v>9</v>
      </c>
      <c r="H45" s="14">
        <v>11</v>
      </c>
      <c r="I45" s="14">
        <v>24</v>
      </c>
      <c r="J45" s="14">
        <v>12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816</v>
      </c>
      <c r="D46" s="14">
        <v>47</v>
      </c>
      <c r="E46" s="14" t="s">
        <v>72</v>
      </c>
      <c r="F46" s="14" t="s">
        <v>72</v>
      </c>
      <c r="G46" s="14">
        <v>11</v>
      </c>
      <c r="H46" s="14">
        <v>2</v>
      </c>
      <c r="I46" s="14">
        <v>12</v>
      </c>
      <c r="J46" s="14">
        <v>17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802</v>
      </c>
      <c r="D47" s="14">
        <v>31</v>
      </c>
      <c r="E47" s="14" t="s">
        <v>72</v>
      </c>
      <c r="F47" s="14" t="s">
        <v>72</v>
      </c>
      <c r="G47" s="14">
        <v>8</v>
      </c>
      <c r="H47" s="14">
        <v>4</v>
      </c>
      <c r="I47" s="14">
        <v>8</v>
      </c>
      <c r="J47" s="14">
        <v>4</v>
      </c>
      <c r="K47" s="14">
        <v>7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722</v>
      </c>
      <c r="D48" s="14">
        <v>22</v>
      </c>
      <c r="E48" s="14" t="s">
        <v>72</v>
      </c>
      <c r="F48" s="14" t="s">
        <v>72</v>
      </c>
      <c r="G48" s="14">
        <v>9</v>
      </c>
      <c r="H48" s="14">
        <v>3</v>
      </c>
      <c r="I48" s="14">
        <v>4</v>
      </c>
      <c r="J48" s="14">
        <v>4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544</v>
      </c>
      <c r="D49" s="14">
        <v>17</v>
      </c>
      <c r="E49" s="14" t="s">
        <v>72</v>
      </c>
      <c r="F49" s="14" t="s">
        <v>72</v>
      </c>
      <c r="G49" s="14">
        <v>9</v>
      </c>
      <c r="H49" s="14">
        <v>2</v>
      </c>
      <c r="I49" s="14" t="s">
        <v>72</v>
      </c>
      <c r="J49" s="14">
        <v>3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417</v>
      </c>
      <c r="D50" s="14">
        <v>9</v>
      </c>
      <c r="E50" s="14" t="s">
        <v>72</v>
      </c>
      <c r="F50" s="14" t="s">
        <v>72</v>
      </c>
      <c r="G50" s="14">
        <v>6</v>
      </c>
      <c r="H50" s="14">
        <v>1</v>
      </c>
      <c r="I50" s="14">
        <v>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336</v>
      </c>
      <c r="D51" s="14">
        <v>10</v>
      </c>
      <c r="E51" s="14" t="s">
        <v>72</v>
      </c>
      <c r="F51" s="14" t="s">
        <v>72</v>
      </c>
      <c r="G51" s="14">
        <v>6</v>
      </c>
      <c r="H51" s="14">
        <v>1</v>
      </c>
      <c r="I51" s="14">
        <v>3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184</v>
      </c>
      <c r="D52" s="14">
        <v>5</v>
      </c>
      <c r="E52" s="14" t="s">
        <v>72</v>
      </c>
      <c r="F52" s="14" t="s">
        <v>72</v>
      </c>
      <c r="G52" s="14">
        <v>4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95</v>
      </c>
      <c r="D53" s="14">
        <v>4</v>
      </c>
      <c r="E53" s="14" t="s">
        <v>72</v>
      </c>
      <c r="F53" s="14" t="s">
        <v>72</v>
      </c>
      <c r="G53" s="14">
        <v>2</v>
      </c>
      <c r="H53" s="14" t="s">
        <v>72</v>
      </c>
      <c r="I53" s="14">
        <v>1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55</v>
      </c>
      <c r="D54" s="14">
        <v>2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8011</v>
      </c>
      <c r="D55" s="5">
        <v>3103</v>
      </c>
      <c r="E55" s="5">
        <v>130</v>
      </c>
      <c r="F55" s="5">
        <v>220</v>
      </c>
      <c r="G55" s="5">
        <v>999</v>
      </c>
      <c r="H55" s="5">
        <v>785</v>
      </c>
      <c r="I55" s="5">
        <v>502</v>
      </c>
      <c r="J55" s="5">
        <v>388</v>
      </c>
      <c r="K55" s="5">
        <v>79</v>
      </c>
    </row>
    <row r="56" spans="1:15" ht="12" customHeight="1">
      <c r="A56" s="29" t="s">
        <v>63</v>
      </c>
      <c r="B56" s="10" t="s">
        <v>12</v>
      </c>
      <c r="C56" s="14">
        <v>530</v>
      </c>
      <c r="D56" s="14">
        <v>239</v>
      </c>
      <c r="E56" s="14">
        <v>119</v>
      </c>
      <c r="F56" s="14">
        <v>120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100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86</v>
      </c>
      <c r="D58" s="14">
        <v>10</v>
      </c>
      <c r="E58" s="14">
        <v>10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104</v>
      </c>
      <c r="D59" s="14">
        <v>16</v>
      </c>
      <c r="E59" s="14">
        <v>16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113</v>
      </c>
      <c r="D60" s="14">
        <v>82</v>
      </c>
      <c r="E60" s="14">
        <v>73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127</v>
      </c>
      <c r="D61" s="14">
        <v>121</v>
      </c>
      <c r="E61" s="14">
        <v>10</v>
      </c>
      <c r="F61" s="14">
        <v>111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686</v>
      </c>
      <c r="D62" s="14">
        <v>672</v>
      </c>
      <c r="E62" s="14">
        <v>11</v>
      </c>
      <c r="F62" s="14">
        <v>100</v>
      </c>
      <c r="G62" s="14">
        <v>561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138</v>
      </c>
      <c r="D63" s="14">
        <v>135</v>
      </c>
      <c r="E63" s="14">
        <v>11</v>
      </c>
      <c r="F63" s="14">
        <v>98</v>
      </c>
      <c r="G63" s="14">
        <v>26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128</v>
      </c>
      <c r="D64" s="14">
        <v>124</v>
      </c>
      <c r="E64" s="14" t="s">
        <v>72</v>
      </c>
      <c r="F64" s="14">
        <v>2</v>
      </c>
      <c r="G64" s="14">
        <v>122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137</v>
      </c>
      <c r="D65" s="14">
        <v>134</v>
      </c>
      <c r="E65" s="14" t="s">
        <v>72</v>
      </c>
      <c r="F65" s="14" t="s">
        <v>72</v>
      </c>
      <c r="G65" s="14">
        <v>134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146</v>
      </c>
      <c r="D66" s="14">
        <v>143</v>
      </c>
      <c r="E66" s="14" t="s">
        <v>72</v>
      </c>
      <c r="F66" s="14" t="s">
        <v>72</v>
      </c>
      <c r="G66" s="14">
        <v>143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137</v>
      </c>
      <c r="D67" s="14">
        <v>136</v>
      </c>
      <c r="E67" s="14" t="s">
        <v>72</v>
      </c>
      <c r="F67" s="14" t="s">
        <v>72</v>
      </c>
      <c r="G67" s="14">
        <v>136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639</v>
      </c>
      <c r="D68" s="14">
        <v>620</v>
      </c>
      <c r="E68" s="14" t="s">
        <v>72</v>
      </c>
      <c r="F68" s="14" t="s">
        <v>72</v>
      </c>
      <c r="G68" s="14">
        <v>359</v>
      </c>
      <c r="H68" s="14">
        <v>261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116</v>
      </c>
      <c r="D69" s="14">
        <v>111</v>
      </c>
      <c r="E69" s="14" t="s">
        <v>72</v>
      </c>
      <c r="F69" s="14" t="s">
        <v>72</v>
      </c>
      <c r="G69" s="14">
        <v>111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133</v>
      </c>
      <c r="D70" s="14">
        <v>131</v>
      </c>
      <c r="E70" s="14" t="s">
        <v>72</v>
      </c>
      <c r="F70" s="14" t="s">
        <v>72</v>
      </c>
      <c r="G70" s="14">
        <v>131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127</v>
      </c>
      <c r="D71" s="14">
        <v>125</v>
      </c>
      <c r="E71" s="14" t="s">
        <v>72</v>
      </c>
      <c r="F71" s="14" t="s">
        <v>72</v>
      </c>
      <c r="G71" s="14">
        <v>98</v>
      </c>
      <c r="H71" s="14">
        <v>27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141</v>
      </c>
      <c r="D72" s="14">
        <v>137</v>
      </c>
      <c r="E72" s="14" t="s">
        <v>72</v>
      </c>
      <c r="F72" s="14" t="s">
        <v>72</v>
      </c>
      <c r="G72" s="14">
        <v>14</v>
      </c>
      <c r="H72" s="14">
        <v>123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122</v>
      </c>
      <c r="D73" s="14">
        <v>116</v>
      </c>
      <c r="E73" s="14" t="s">
        <v>72</v>
      </c>
      <c r="F73" s="14" t="s">
        <v>72</v>
      </c>
      <c r="G73" s="14">
        <v>5</v>
      </c>
      <c r="H73" s="14">
        <v>111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700</v>
      </c>
      <c r="D74" s="14">
        <v>587</v>
      </c>
      <c r="E74" s="14" t="s">
        <v>72</v>
      </c>
      <c r="F74" s="14" t="s">
        <v>72</v>
      </c>
      <c r="G74" s="14">
        <v>8</v>
      </c>
      <c r="H74" s="14">
        <v>448</v>
      </c>
      <c r="I74" s="14">
        <v>54</v>
      </c>
      <c r="J74" s="14">
        <v>77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140</v>
      </c>
      <c r="D75" s="14">
        <v>133</v>
      </c>
      <c r="E75" s="14" t="s">
        <v>72</v>
      </c>
      <c r="F75" s="14" t="s">
        <v>72</v>
      </c>
      <c r="G75" s="14" t="s">
        <v>72</v>
      </c>
      <c r="H75" s="14">
        <v>133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139</v>
      </c>
      <c r="D76" s="14">
        <v>130</v>
      </c>
      <c r="E76" s="14" t="s">
        <v>72</v>
      </c>
      <c r="F76" s="14" t="s">
        <v>72</v>
      </c>
      <c r="G76" s="14">
        <v>3</v>
      </c>
      <c r="H76" s="14">
        <v>127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138</v>
      </c>
      <c r="D77" s="14">
        <v>115</v>
      </c>
      <c r="E77" s="14" t="s">
        <v>72</v>
      </c>
      <c r="F77" s="14" t="s">
        <v>72</v>
      </c>
      <c r="G77" s="14">
        <v>2</v>
      </c>
      <c r="H77" s="14">
        <v>105</v>
      </c>
      <c r="I77" s="14">
        <v>4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149</v>
      </c>
      <c r="D78" s="14">
        <v>113</v>
      </c>
      <c r="E78" s="14" t="s">
        <v>72</v>
      </c>
      <c r="F78" s="14" t="s">
        <v>72</v>
      </c>
      <c r="G78" s="14">
        <v>1</v>
      </c>
      <c r="H78" s="14">
        <v>51</v>
      </c>
      <c r="I78" s="14">
        <v>22</v>
      </c>
      <c r="J78" s="14">
        <v>39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134</v>
      </c>
      <c r="D79" s="14">
        <v>96</v>
      </c>
      <c r="E79" s="14" t="s">
        <v>72</v>
      </c>
      <c r="F79" s="14" t="s">
        <v>72</v>
      </c>
      <c r="G79" s="14">
        <v>2</v>
      </c>
      <c r="H79" s="14">
        <v>32</v>
      </c>
      <c r="I79" s="14">
        <v>28</v>
      </c>
      <c r="J79" s="14">
        <v>34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612</v>
      </c>
      <c r="D80" s="14">
        <v>319</v>
      </c>
      <c r="E80" s="14" t="s">
        <v>72</v>
      </c>
      <c r="F80" s="14" t="s">
        <v>72</v>
      </c>
      <c r="G80" s="14">
        <v>8</v>
      </c>
      <c r="H80" s="14">
        <v>30</v>
      </c>
      <c r="I80" s="14">
        <v>164</v>
      </c>
      <c r="J80" s="14">
        <v>103</v>
      </c>
      <c r="K80" s="14">
        <v>14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123</v>
      </c>
      <c r="D81" s="14">
        <v>75</v>
      </c>
      <c r="E81" s="14" t="s">
        <v>72</v>
      </c>
      <c r="F81" s="14" t="s">
        <v>72</v>
      </c>
      <c r="G81" s="14">
        <v>3</v>
      </c>
      <c r="H81" s="14">
        <v>11</v>
      </c>
      <c r="I81" s="14">
        <v>33</v>
      </c>
      <c r="J81" s="14">
        <v>26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114</v>
      </c>
      <c r="D82" s="14">
        <v>75</v>
      </c>
      <c r="E82" s="14" t="s">
        <v>72</v>
      </c>
      <c r="F82" s="14" t="s">
        <v>72</v>
      </c>
      <c r="G82" s="14">
        <v>3</v>
      </c>
      <c r="H82" s="14">
        <v>11</v>
      </c>
      <c r="I82" s="14">
        <v>38</v>
      </c>
      <c r="J82" s="14">
        <v>22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116</v>
      </c>
      <c r="D83" s="14">
        <v>68</v>
      </c>
      <c r="E83" s="14" t="s">
        <v>72</v>
      </c>
      <c r="F83" s="14" t="s">
        <v>72</v>
      </c>
      <c r="G83" s="14">
        <v>2</v>
      </c>
      <c r="H83" s="14">
        <v>4</v>
      </c>
      <c r="I83" s="14">
        <v>33</v>
      </c>
      <c r="J83" s="14">
        <v>25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116</v>
      </c>
      <c r="D84" s="14">
        <v>46</v>
      </c>
      <c r="E84" s="14" t="s">
        <v>72</v>
      </c>
      <c r="F84" s="14" t="s">
        <v>72</v>
      </c>
      <c r="G84" s="14" t="s">
        <v>72</v>
      </c>
      <c r="H84" s="14">
        <v>2</v>
      </c>
      <c r="I84" s="14">
        <v>33</v>
      </c>
      <c r="J84" s="14">
        <v>11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143</v>
      </c>
      <c r="D85" s="14">
        <v>55</v>
      </c>
      <c r="E85" s="14" t="s">
        <v>72</v>
      </c>
      <c r="F85" s="14" t="s">
        <v>72</v>
      </c>
      <c r="G85" s="14" t="s">
        <v>72</v>
      </c>
      <c r="H85" s="14">
        <v>2</v>
      </c>
      <c r="I85" s="14">
        <v>27</v>
      </c>
      <c r="J85" s="14">
        <v>19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730</v>
      </c>
      <c r="D86" s="14">
        <v>241</v>
      </c>
      <c r="E86" s="14" t="s">
        <v>72</v>
      </c>
      <c r="F86" s="14" t="s">
        <v>72</v>
      </c>
      <c r="G86" s="14">
        <v>12</v>
      </c>
      <c r="H86" s="14">
        <v>9</v>
      </c>
      <c r="I86" s="14">
        <v>116</v>
      </c>
      <c r="J86" s="14">
        <v>92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139</v>
      </c>
      <c r="D87" s="14">
        <v>57</v>
      </c>
      <c r="E87" s="14" t="s">
        <v>72</v>
      </c>
      <c r="F87" s="14" t="s">
        <v>72</v>
      </c>
      <c r="G87" s="14" t="s">
        <v>72</v>
      </c>
      <c r="H87" s="14">
        <v>6</v>
      </c>
      <c r="I87" s="14">
        <v>31</v>
      </c>
      <c r="J87" s="14">
        <v>17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151</v>
      </c>
      <c r="D88" s="14">
        <v>52</v>
      </c>
      <c r="E88" s="14" t="s">
        <v>72</v>
      </c>
      <c r="F88" s="14" t="s">
        <v>72</v>
      </c>
      <c r="G88" s="14">
        <v>3</v>
      </c>
      <c r="H88" s="14" t="s">
        <v>72</v>
      </c>
      <c r="I88" s="14">
        <v>24</v>
      </c>
      <c r="J88" s="14">
        <v>23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138</v>
      </c>
      <c r="D89" s="14">
        <v>46</v>
      </c>
      <c r="E89" s="14" t="s">
        <v>72</v>
      </c>
      <c r="F89" s="14" t="s">
        <v>72</v>
      </c>
      <c r="G89" s="14">
        <v>2</v>
      </c>
      <c r="H89" s="14" t="s">
        <v>72</v>
      </c>
      <c r="I89" s="14">
        <v>22</v>
      </c>
      <c r="J89" s="14">
        <v>18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138</v>
      </c>
      <c r="D90" s="14">
        <v>41</v>
      </c>
      <c r="E90" s="14" t="s">
        <v>72</v>
      </c>
      <c r="F90" s="14" t="s">
        <v>72</v>
      </c>
      <c r="G90" s="14">
        <v>2</v>
      </c>
      <c r="H90" s="14">
        <v>1</v>
      </c>
      <c r="I90" s="14">
        <v>21</v>
      </c>
      <c r="J90" s="14">
        <v>17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164</v>
      </c>
      <c r="D91" s="14">
        <v>45</v>
      </c>
      <c r="E91" s="14" t="s">
        <v>72</v>
      </c>
      <c r="F91" s="14" t="s">
        <v>72</v>
      </c>
      <c r="G91" s="14">
        <v>5</v>
      </c>
      <c r="H91" s="14">
        <v>2</v>
      </c>
      <c r="I91" s="14">
        <v>18</v>
      </c>
      <c r="J91" s="14">
        <v>17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655</v>
      </c>
      <c r="D92" s="14">
        <v>161</v>
      </c>
      <c r="E92" s="14" t="s">
        <v>72</v>
      </c>
      <c r="F92" s="14" t="s">
        <v>72</v>
      </c>
      <c r="G92" s="14">
        <v>7</v>
      </c>
      <c r="H92" s="14">
        <v>14</v>
      </c>
      <c r="I92" s="14">
        <v>69</v>
      </c>
      <c r="J92" s="14">
        <v>51</v>
      </c>
      <c r="K92" s="14">
        <v>20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520</v>
      </c>
      <c r="D93" s="14">
        <v>94</v>
      </c>
      <c r="E93" s="14" t="s">
        <v>72</v>
      </c>
      <c r="F93" s="14" t="s">
        <v>72</v>
      </c>
      <c r="G93" s="14">
        <v>3</v>
      </c>
      <c r="H93" s="14">
        <v>9</v>
      </c>
      <c r="I93" s="14">
        <v>45</v>
      </c>
      <c r="J93" s="14">
        <v>27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468</v>
      </c>
      <c r="D94" s="14">
        <v>57</v>
      </c>
      <c r="E94" s="14" t="s">
        <v>72</v>
      </c>
      <c r="F94" s="14" t="s">
        <v>72</v>
      </c>
      <c r="G94" s="14">
        <v>4</v>
      </c>
      <c r="H94" s="14">
        <v>5</v>
      </c>
      <c r="I94" s="14">
        <v>23</v>
      </c>
      <c r="J94" s="14">
        <v>15</v>
      </c>
      <c r="K94" s="14">
        <v>10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445</v>
      </c>
      <c r="D95" s="14">
        <v>31</v>
      </c>
      <c r="E95" s="14" t="s">
        <v>72</v>
      </c>
      <c r="F95" s="14" t="s">
        <v>72</v>
      </c>
      <c r="G95" s="14">
        <v>5</v>
      </c>
      <c r="H95" s="14">
        <v>4</v>
      </c>
      <c r="I95" s="14">
        <v>12</v>
      </c>
      <c r="J95" s="14">
        <v>6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430</v>
      </c>
      <c r="D96" s="14">
        <v>33</v>
      </c>
      <c r="E96" s="14" t="s">
        <v>72</v>
      </c>
      <c r="F96" s="14" t="s">
        <v>72</v>
      </c>
      <c r="G96" s="14">
        <v>8</v>
      </c>
      <c r="H96" s="14" t="s">
        <v>72</v>
      </c>
      <c r="I96" s="14">
        <v>9</v>
      </c>
      <c r="J96" s="14">
        <v>12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413</v>
      </c>
      <c r="D97" s="14">
        <v>16</v>
      </c>
      <c r="E97" s="14" t="s">
        <v>72</v>
      </c>
      <c r="F97" s="14" t="s">
        <v>72</v>
      </c>
      <c r="G97" s="14">
        <v>5</v>
      </c>
      <c r="H97" s="14">
        <v>2</v>
      </c>
      <c r="I97" s="14">
        <v>5</v>
      </c>
      <c r="J97" s="14">
        <v>1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356</v>
      </c>
      <c r="D98" s="14">
        <v>9</v>
      </c>
      <c r="E98" s="14" t="s">
        <v>72</v>
      </c>
      <c r="F98" s="14" t="s">
        <v>72</v>
      </c>
      <c r="G98" s="14">
        <v>3</v>
      </c>
      <c r="H98" s="14">
        <v>2</v>
      </c>
      <c r="I98" s="14">
        <v>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256</v>
      </c>
      <c r="D99" s="14">
        <v>6</v>
      </c>
      <c r="E99" s="14" t="s">
        <v>72</v>
      </c>
      <c r="F99" s="14" t="s">
        <v>72</v>
      </c>
      <c r="G99" s="14">
        <v>3</v>
      </c>
      <c r="H99" s="14" t="s">
        <v>72</v>
      </c>
      <c r="I99" s="14" t="s">
        <v>72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202</v>
      </c>
      <c r="D100" s="14">
        <v>6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167</v>
      </c>
      <c r="D101" s="14">
        <v>5</v>
      </c>
      <c r="E101" s="14" t="s">
        <v>72</v>
      </c>
      <c r="F101" s="14" t="s">
        <v>72</v>
      </c>
      <c r="G101" s="14">
        <v>4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99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64</v>
      </c>
      <c r="D103" s="14">
        <v>4</v>
      </c>
      <c r="E103" s="14" t="s">
        <v>72</v>
      </c>
      <c r="F103" s="14" t="s">
        <v>72</v>
      </c>
      <c r="G103" s="14">
        <v>2</v>
      </c>
      <c r="H103" s="14" t="s">
        <v>72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39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7753</v>
      </c>
      <c r="D105" s="5">
        <v>2587</v>
      </c>
      <c r="E105" s="5">
        <v>121</v>
      </c>
      <c r="F105" s="5">
        <v>228</v>
      </c>
      <c r="G105" s="5">
        <v>1032</v>
      </c>
      <c r="H105" s="5">
        <v>685</v>
      </c>
      <c r="I105" s="5">
        <v>224</v>
      </c>
      <c r="J105" s="5">
        <v>270</v>
      </c>
      <c r="K105" s="5">
        <v>27</v>
      </c>
    </row>
    <row r="106" spans="1:15" ht="12" customHeight="1">
      <c r="A106" s="29" t="s">
        <v>63</v>
      </c>
      <c r="B106" s="10" t="s">
        <v>12</v>
      </c>
      <c r="C106" s="14">
        <v>517</v>
      </c>
      <c r="D106" s="14">
        <v>237</v>
      </c>
      <c r="E106" s="14">
        <v>113</v>
      </c>
      <c r="F106" s="14">
        <v>122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91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80</v>
      </c>
      <c r="D108" s="14">
        <v>5</v>
      </c>
      <c r="E108" s="14">
        <v>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104</v>
      </c>
      <c r="D109" s="14">
        <v>17</v>
      </c>
      <c r="E109" s="14">
        <v>17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116</v>
      </c>
      <c r="D110" s="14">
        <v>87</v>
      </c>
      <c r="E110" s="14">
        <v>74</v>
      </c>
      <c r="F110" s="14">
        <v>12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126</v>
      </c>
      <c r="D111" s="14">
        <v>123</v>
      </c>
      <c r="E111" s="14">
        <v>12</v>
      </c>
      <c r="F111" s="14">
        <v>110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712</v>
      </c>
      <c r="D112" s="14">
        <v>688</v>
      </c>
      <c r="E112" s="14">
        <v>8</v>
      </c>
      <c r="F112" s="14">
        <v>106</v>
      </c>
      <c r="G112" s="14">
        <v>574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125</v>
      </c>
      <c r="D113" s="14">
        <v>123</v>
      </c>
      <c r="E113" s="14">
        <v>8</v>
      </c>
      <c r="F113" s="14">
        <v>104</v>
      </c>
      <c r="G113" s="14">
        <v>11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133</v>
      </c>
      <c r="D114" s="14">
        <v>127</v>
      </c>
      <c r="E114" s="14" t="s">
        <v>72</v>
      </c>
      <c r="F114" s="14">
        <v>2</v>
      </c>
      <c r="G114" s="14">
        <v>125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146</v>
      </c>
      <c r="D115" s="14">
        <v>140</v>
      </c>
      <c r="E115" s="14" t="s">
        <v>72</v>
      </c>
      <c r="F115" s="14" t="s">
        <v>72</v>
      </c>
      <c r="G115" s="14">
        <v>140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161</v>
      </c>
      <c r="D116" s="14">
        <v>156</v>
      </c>
      <c r="E116" s="14" t="s">
        <v>72</v>
      </c>
      <c r="F116" s="14" t="s">
        <v>72</v>
      </c>
      <c r="G116" s="14">
        <v>156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147</v>
      </c>
      <c r="D117" s="14">
        <v>142</v>
      </c>
      <c r="E117" s="14" t="s">
        <v>72</v>
      </c>
      <c r="F117" s="14" t="s">
        <v>72</v>
      </c>
      <c r="G117" s="14">
        <v>142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644</v>
      </c>
      <c r="D118" s="14">
        <v>614</v>
      </c>
      <c r="E118" s="14" t="s">
        <v>72</v>
      </c>
      <c r="F118" s="14" t="s">
        <v>72</v>
      </c>
      <c r="G118" s="14">
        <v>385</v>
      </c>
      <c r="H118" s="14">
        <v>229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131</v>
      </c>
      <c r="D119" s="14">
        <v>128</v>
      </c>
      <c r="E119" s="14" t="s">
        <v>72</v>
      </c>
      <c r="F119" s="14" t="s">
        <v>72</v>
      </c>
      <c r="G119" s="14">
        <v>128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137</v>
      </c>
      <c r="D120" s="14">
        <v>129</v>
      </c>
      <c r="E120" s="14" t="s">
        <v>72</v>
      </c>
      <c r="F120" s="14" t="s">
        <v>72</v>
      </c>
      <c r="G120" s="14">
        <v>129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121</v>
      </c>
      <c r="D121" s="14">
        <v>117</v>
      </c>
      <c r="E121" s="14" t="s">
        <v>72</v>
      </c>
      <c r="F121" s="14" t="s">
        <v>72</v>
      </c>
      <c r="G121" s="14">
        <v>97</v>
      </c>
      <c r="H121" s="14">
        <v>20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132</v>
      </c>
      <c r="D122" s="14">
        <v>125</v>
      </c>
      <c r="E122" s="14" t="s">
        <v>72</v>
      </c>
      <c r="F122" s="14" t="s">
        <v>72</v>
      </c>
      <c r="G122" s="14">
        <v>25</v>
      </c>
      <c r="H122" s="14">
        <v>100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123</v>
      </c>
      <c r="D123" s="14">
        <v>115</v>
      </c>
      <c r="E123" s="14" t="s">
        <v>72</v>
      </c>
      <c r="F123" s="14" t="s">
        <v>72</v>
      </c>
      <c r="G123" s="14">
        <v>6</v>
      </c>
      <c r="H123" s="14">
        <v>109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650</v>
      </c>
      <c r="D124" s="14">
        <v>489</v>
      </c>
      <c r="E124" s="14" t="s">
        <v>72</v>
      </c>
      <c r="F124" s="14" t="s">
        <v>72</v>
      </c>
      <c r="G124" s="14">
        <v>19</v>
      </c>
      <c r="H124" s="14">
        <v>373</v>
      </c>
      <c r="I124" s="14">
        <v>36</v>
      </c>
      <c r="J124" s="14">
        <v>60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118</v>
      </c>
      <c r="D125" s="14">
        <v>109</v>
      </c>
      <c r="E125" s="14" t="s">
        <v>72</v>
      </c>
      <c r="F125" s="14" t="s">
        <v>72</v>
      </c>
      <c r="G125" s="14">
        <v>5</v>
      </c>
      <c r="H125" s="14">
        <v>104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141</v>
      </c>
      <c r="D126" s="14">
        <v>122</v>
      </c>
      <c r="E126" s="14" t="s">
        <v>72</v>
      </c>
      <c r="F126" s="14" t="s">
        <v>72</v>
      </c>
      <c r="G126" s="14">
        <v>5</v>
      </c>
      <c r="H126" s="14">
        <v>116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143</v>
      </c>
      <c r="D127" s="14">
        <v>117</v>
      </c>
      <c r="E127" s="14" t="s">
        <v>72</v>
      </c>
      <c r="F127" s="14" t="s">
        <v>72</v>
      </c>
      <c r="G127" s="14">
        <v>7</v>
      </c>
      <c r="H127" s="14">
        <v>102</v>
      </c>
      <c r="I127" s="14">
        <v>1</v>
      </c>
      <c r="J127" s="14">
        <v>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130</v>
      </c>
      <c r="D128" s="14">
        <v>79</v>
      </c>
      <c r="E128" s="14" t="s">
        <v>72</v>
      </c>
      <c r="F128" s="14" t="s">
        <v>72</v>
      </c>
      <c r="G128" s="14">
        <v>1</v>
      </c>
      <c r="H128" s="14">
        <v>27</v>
      </c>
      <c r="I128" s="14">
        <v>21</v>
      </c>
      <c r="J128" s="14">
        <v>30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118</v>
      </c>
      <c r="D129" s="14">
        <v>62</v>
      </c>
      <c r="E129" s="14" t="s">
        <v>72</v>
      </c>
      <c r="F129" s="14" t="s">
        <v>72</v>
      </c>
      <c r="G129" s="14">
        <v>1</v>
      </c>
      <c r="H129" s="14">
        <v>24</v>
      </c>
      <c r="I129" s="14">
        <v>14</v>
      </c>
      <c r="J129" s="14">
        <v>22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629</v>
      </c>
      <c r="D130" s="14">
        <v>207</v>
      </c>
      <c r="E130" s="14" t="s">
        <v>72</v>
      </c>
      <c r="F130" s="14" t="s">
        <v>72</v>
      </c>
      <c r="G130" s="14">
        <v>7</v>
      </c>
      <c r="H130" s="14">
        <v>33</v>
      </c>
      <c r="I130" s="14">
        <v>68</v>
      </c>
      <c r="J130" s="14">
        <v>96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115</v>
      </c>
      <c r="D131" s="14">
        <v>41</v>
      </c>
      <c r="E131" s="14" t="s">
        <v>72</v>
      </c>
      <c r="F131" s="14" t="s">
        <v>72</v>
      </c>
      <c r="G131" s="14">
        <v>1</v>
      </c>
      <c r="H131" s="14">
        <v>9</v>
      </c>
      <c r="I131" s="14">
        <v>14</v>
      </c>
      <c r="J131" s="14">
        <v>17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127</v>
      </c>
      <c r="D132" s="14">
        <v>56</v>
      </c>
      <c r="E132" s="14" t="s">
        <v>72</v>
      </c>
      <c r="F132" s="14" t="s">
        <v>72</v>
      </c>
      <c r="G132" s="14">
        <v>5</v>
      </c>
      <c r="H132" s="14">
        <v>7</v>
      </c>
      <c r="I132" s="14">
        <v>18</v>
      </c>
      <c r="J132" s="14">
        <v>25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142</v>
      </c>
      <c r="D133" s="14">
        <v>47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17</v>
      </c>
      <c r="J133" s="14">
        <v>23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131</v>
      </c>
      <c r="D134" s="14">
        <v>38</v>
      </c>
      <c r="E134" s="14" t="s">
        <v>72</v>
      </c>
      <c r="F134" s="14" t="s">
        <v>72</v>
      </c>
      <c r="G134" s="14">
        <v>1</v>
      </c>
      <c r="H134" s="14">
        <v>5</v>
      </c>
      <c r="I134" s="14">
        <v>14</v>
      </c>
      <c r="J134" s="14">
        <v>18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114</v>
      </c>
      <c r="D135" s="14">
        <v>25</v>
      </c>
      <c r="E135" s="14" t="s">
        <v>72</v>
      </c>
      <c r="F135" s="14" t="s">
        <v>72</v>
      </c>
      <c r="G135" s="14" t="s">
        <v>72</v>
      </c>
      <c r="H135" s="14">
        <v>5</v>
      </c>
      <c r="I135" s="14">
        <v>5</v>
      </c>
      <c r="J135" s="14">
        <v>13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733</v>
      </c>
      <c r="D136" s="14">
        <v>136</v>
      </c>
      <c r="E136" s="14" t="s">
        <v>72</v>
      </c>
      <c r="F136" s="14" t="s">
        <v>72</v>
      </c>
      <c r="G136" s="14">
        <v>9</v>
      </c>
      <c r="H136" s="14">
        <v>14</v>
      </c>
      <c r="I136" s="14">
        <v>53</v>
      </c>
      <c r="J136" s="14">
        <v>54</v>
      </c>
      <c r="K136" s="14">
        <v>6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145</v>
      </c>
      <c r="D137" s="14">
        <v>41</v>
      </c>
      <c r="E137" s="14" t="s">
        <v>72</v>
      </c>
      <c r="F137" s="14" t="s">
        <v>72</v>
      </c>
      <c r="G137" s="14">
        <v>2</v>
      </c>
      <c r="H137" s="14">
        <v>6</v>
      </c>
      <c r="I137" s="14">
        <v>14</v>
      </c>
      <c r="J137" s="14">
        <v>17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153</v>
      </c>
      <c r="D138" s="14">
        <v>19</v>
      </c>
      <c r="E138" s="14" t="s">
        <v>72</v>
      </c>
      <c r="F138" s="14" t="s">
        <v>72</v>
      </c>
      <c r="G138" s="14">
        <v>1</v>
      </c>
      <c r="H138" s="14">
        <v>1</v>
      </c>
      <c r="I138" s="14">
        <v>9</v>
      </c>
      <c r="J138" s="14">
        <v>7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156</v>
      </c>
      <c r="D139" s="14">
        <v>32</v>
      </c>
      <c r="E139" s="14" t="s">
        <v>72</v>
      </c>
      <c r="F139" s="14" t="s">
        <v>72</v>
      </c>
      <c r="G139" s="14">
        <v>1</v>
      </c>
      <c r="H139" s="14">
        <v>2</v>
      </c>
      <c r="I139" s="14">
        <v>19</v>
      </c>
      <c r="J139" s="14">
        <v>8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120</v>
      </c>
      <c r="D140" s="14">
        <v>15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4</v>
      </c>
      <c r="J140" s="14">
        <v>10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159</v>
      </c>
      <c r="D141" s="14">
        <v>29</v>
      </c>
      <c r="E141" s="14" t="s">
        <v>72</v>
      </c>
      <c r="F141" s="14" t="s">
        <v>72</v>
      </c>
      <c r="G141" s="14">
        <v>5</v>
      </c>
      <c r="H141" s="14">
        <v>4</v>
      </c>
      <c r="I141" s="14">
        <v>7</v>
      </c>
      <c r="J141" s="14">
        <v>12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584</v>
      </c>
      <c r="D142" s="14">
        <v>56</v>
      </c>
      <c r="E142" s="14" t="s">
        <v>72</v>
      </c>
      <c r="F142" s="14" t="s">
        <v>72</v>
      </c>
      <c r="G142" s="14">
        <v>1</v>
      </c>
      <c r="H142" s="14">
        <v>4</v>
      </c>
      <c r="I142" s="14">
        <v>25</v>
      </c>
      <c r="J142" s="14">
        <v>23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472</v>
      </c>
      <c r="D143" s="14">
        <v>41</v>
      </c>
      <c r="E143" s="14" t="s">
        <v>72</v>
      </c>
      <c r="F143" s="14" t="s">
        <v>72</v>
      </c>
      <c r="G143" s="14">
        <v>3</v>
      </c>
      <c r="H143" s="14">
        <v>12</v>
      </c>
      <c r="I143" s="14">
        <v>9</v>
      </c>
      <c r="J143" s="14">
        <v>14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444</v>
      </c>
      <c r="D144" s="14">
        <v>24</v>
      </c>
      <c r="E144" s="14" t="s">
        <v>72</v>
      </c>
      <c r="F144" s="14" t="s">
        <v>72</v>
      </c>
      <c r="G144" s="14">
        <v>3</v>
      </c>
      <c r="H144" s="14">
        <v>5</v>
      </c>
      <c r="I144" s="14">
        <v>9</v>
      </c>
      <c r="J144" s="14">
        <v>5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423</v>
      </c>
      <c r="D145" s="14">
        <v>30</v>
      </c>
      <c r="E145" s="14" t="s">
        <v>72</v>
      </c>
      <c r="F145" s="14" t="s">
        <v>72</v>
      </c>
      <c r="G145" s="14">
        <v>4</v>
      </c>
      <c r="H145" s="14">
        <v>7</v>
      </c>
      <c r="I145" s="14">
        <v>12</v>
      </c>
      <c r="J145" s="14">
        <v>6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386</v>
      </c>
      <c r="D146" s="14">
        <v>14</v>
      </c>
      <c r="E146" s="14" t="s">
        <v>72</v>
      </c>
      <c r="F146" s="14" t="s">
        <v>72</v>
      </c>
      <c r="G146" s="14">
        <v>3</v>
      </c>
      <c r="H146" s="14">
        <v>2</v>
      </c>
      <c r="I146" s="14">
        <v>3</v>
      </c>
      <c r="J146" s="14">
        <v>5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389</v>
      </c>
      <c r="D147" s="14">
        <v>15</v>
      </c>
      <c r="E147" s="14" t="s">
        <v>72</v>
      </c>
      <c r="F147" s="14" t="s">
        <v>72</v>
      </c>
      <c r="G147" s="14">
        <v>3</v>
      </c>
      <c r="H147" s="14">
        <v>2</v>
      </c>
      <c r="I147" s="14">
        <v>3</v>
      </c>
      <c r="J147" s="14">
        <v>3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366</v>
      </c>
      <c r="D148" s="14">
        <v>13</v>
      </c>
      <c r="E148" s="14" t="s">
        <v>72</v>
      </c>
      <c r="F148" s="14" t="s">
        <v>72</v>
      </c>
      <c r="G148" s="14">
        <v>6</v>
      </c>
      <c r="H148" s="14">
        <v>1</v>
      </c>
      <c r="I148" s="14">
        <v>2</v>
      </c>
      <c r="J148" s="14">
        <v>3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288</v>
      </c>
      <c r="D149" s="14">
        <v>11</v>
      </c>
      <c r="E149" s="14" t="s">
        <v>72</v>
      </c>
      <c r="F149" s="14" t="s">
        <v>72</v>
      </c>
      <c r="G149" s="14">
        <v>6</v>
      </c>
      <c r="H149" s="14">
        <v>2</v>
      </c>
      <c r="I149" s="14" t="s">
        <v>72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215</v>
      </c>
      <c r="D150" s="14">
        <v>3</v>
      </c>
      <c r="E150" s="14" t="s">
        <v>72</v>
      </c>
      <c r="F150" s="14" t="s">
        <v>72</v>
      </c>
      <c r="G150" s="14">
        <v>2</v>
      </c>
      <c r="H150" s="14" t="s">
        <v>72</v>
      </c>
      <c r="I150" s="14">
        <v>1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169</v>
      </c>
      <c r="D151" s="14">
        <v>5</v>
      </c>
      <c r="E151" s="14" t="s">
        <v>72</v>
      </c>
      <c r="F151" s="14" t="s">
        <v>72</v>
      </c>
      <c r="G151" s="14">
        <v>2</v>
      </c>
      <c r="H151" s="14">
        <v>1</v>
      </c>
      <c r="I151" s="14">
        <v>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85</v>
      </c>
      <c r="D152" s="14">
        <v>3</v>
      </c>
      <c r="E152" s="14" t="s">
        <v>72</v>
      </c>
      <c r="F152" s="14" t="s">
        <v>72</v>
      </c>
      <c r="G152" s="14">
        <v>2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31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16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36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</row>
    <row r="2" spans="1:36" ht="37.5" customHeight="1">
      <c r="A2" s="35" t="s">
        <v>91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6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3" t="s">
        <v>11</v>
      </c>
      <c r="B5" s="7" t="s">
        <v>63</v>
      </c>
      <c r="C5" s="5">
        <v>4306</v>
      </c>
      <c r="D5" s="5">
        <v>1476</v>
      </c>
      <c r="E5" s="5">
        <v>73</v>
      </c>
      <c r="F5" s="5">
        <v>110</v>
      </c>
      <c r="G5" s="5">
        <v>545</v>
      </c>
      <c r="H5" s="5">
        <v>424</v>
      </c>
      <c r="I5" s="5">
        <v>149</v>
      </c>
      <c r="J5" s="5">
        <v>148</v>
      </c>
      <c r="K5" s="5">
        <v>27</v>
      </c>
    </row>
    <row r="6" spans="1:36" ht="12" customHeight="1">
      <c r="A6" s="29" t="s">
        <v>63</v>
      </c>
      <c r="B6" s="10" t="s">
        <v>12</v>
      </c>
      <c r="C6" s="14">
        <v>291</v>
      </c>
      <c r="D6" s="14">
        <v>136</v>
      </c>
      <c r="E6" s="14">
        <v>70</v>
      </c>
      <c r="F6" s="14">
        <v>64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29" t="s">
        <v>63</v>
      </c>
      <c r="B7" s="10" t="s">
        <v>13</v>
      </c>
      <c r="C7" s="14">
        <v>49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29" t="s">
        <v>63</v>
      </c>
      <c r="B8" s="10" t="s">
        <v>14</v>
      </c>
      <c r="C8" s="14">
        <v>55</v>
      </c>
      <c r="D8" s="14">
        <v>2</v>
      </c>
      <c r="E8" s="14">
        <v>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29" t="s">
        <v>63</v>
      </c>
      <c r="B9" s="10" t="s">
        <v>15</v>
      </c>
      <c r="C9" s="14">
        <v>47</v>
      </c>
      <c r="D9" s="14">
        <v>5</v>
      </c>
      <c r="E9" s="14">
        <v>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29" t="s">
        <v>63</v>
      </c>
      <c r="B10" s="10" t="s">
        <v>16</v>
      </c>
      <c r="C10" s="14">
        <v>72</v>
      </c>
      <c r="D10" s="14">
        <v>60</v>
      </c>
      <c r="E10" s="14">
        <v>56</v>
      </c>
      <c r="F10" s="14">
        <v>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29" t="s">
        <v>63</v>
      </c>
      <c r="B11" s="10" t="s">
        <v>17</v>
      </c>
      <c r="C11" s="14">
        <v>68</v>
      </c>
      <c r="D11" s="14">
        <v>66</v>
      </c>
      <c r="E11" s="14">
        <v>4</v>
      </c>
      <c r="F11" s="14">
        <v>60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29" t="s">
        <v>63</v>
      </c>
      <c r="B12" s="10" t="s">
        <v>18</v>
      </c>
      <c r="C12" s="14">
        <v>332</v>
      </c>
      <c r="D12" s="14">
        <v>331</v>
      </c>
      <c r="E12" s="14">
        <v>3</v>
      </c>
      <c r="F12" s="14">
        <v>46</v>
      </c>
      <c r="G12" s="14">
        <v>282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29" t="s">
        <v>63</v>
      </c>
      <c r="B13" s="10" t="s">
        <v>19</v>
      </c>
      <c r="C13" s="14">
        <v>54</v>
      </c>
      <c r="D13" s="14">
        <v>54</v>
      </c>
      <c r="E13" s="14">
        <v>3</v>
      </c>
      <c r="F13" s="14">
        <v>45</v>
      </c>
      <c r="G13" s="14">
        <v>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29" t="s">
        <v>63</v>
      </c>
      <c r="B14" s="10" t="s">
        <v>20</v>
      </c>
      <c r="C14" s="14">
        <v>59</v>
      </c>
      <c r="D14" s="14">
        <v>59</v>
      </c>
      <c r="E14" s="14" t="s">
        <v>72</v>
      </c>
      <c r="F14" s="14">
        <v>1</v>
      </c>
      <c r="G14" s="14">
        <v>58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29" t="s">
        <v>63</v>
      </c>
      <c r="B15" s="10" t="s">
        <v>21</v>
      </c>
      <c r="C15" s="14">
        <v>67</v>
      </c>
      <c r="D15" s="14">
        <v>66</v>
      </c>
      <c r="E15" s="14" t="s">
        <v>72</v>
      </c>
      <c r="F15" s="14" t="s">
        <v>72</v>
      </c>
      <c r="G15" s="14">
        <v>66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29" t="s">
        <v>63</v>
      </c>
      <c r="B16" s="10" t="s">
        <v>22</v>
      </c>
      <c r="C16" s="14">
        <v>66</v>
      </c>
      <c r="D16" s="14">
        <v>66</v>
      </c>
      <c r="E16" s="14" t="s">
        <v>72</v>
      </c>
      <c r="F16" s="14" t="s">
        <v>72</v>
      </c>
      <c r="G16" s="14">
        <v>66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86</v>
      </c>
      <c r="D17" s="14">
        <v>86</v>
      </c>
      <c r="E17" s="14" t="s">
        <v>72</v>
      </c>
      <c r="F17" s="14" t="s">
        <v>72</v>
      </c>
      <c r="G17" s="14">
        <v>86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361</v>
      </c>
      <c r="D18" s="14">
        <v>358</v>
      </c>
      <c r="E18" s="14" t="s">
        <v>72</v>
      </c>
      <c r="F18" s="14" t="s">
        <v>72</v>
      </c>
      <c r="G18" s="14">
        <v>222</v>
      </c>
      <c r="H18" s="14">
        <v>136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81</v>
      </c>
      <c r="D19" s="14">
        <v>80</v>
      </c>
      <c r="E19" s="14" t="s">
        <v>72</v>
      </c>
      <c r="F19" s="14" t="s">
        <v>72</v>
      </c>
      <c r="G19" s="14">
        <v>80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70</v>
      </c>
      <c r="D20" s="14">
        <v>70</v>
      </c>
      <c r="E20" s="14" t="s">
        <v>72</v>
      </c>
      <c r="F20" s="14" t="s">
        <v>72</v>
      </c>
      <c r="G20" s="14">
        <v>70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72</v>
      </c>
      <c r="D21" s="14">
        <v>72</v>
      </c>
      <c r="E21" s="14" t="s">
        <v>72</v>
      </c>
      <c r="F21" s="14" t="s">
        <v>72</v>
      </c>
      <c r="G21" s="14">
        <v>64</v>
      </c>
      <c r="H21" s="14">
        <v>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64</v>
      </c>
      <c r="D22" s="14">
        <v>64</v>
      </c>
      <c r="E22" s="14" t="s">
        <v>72</v>
      </c>
      <c r="F22" s="14" t="s">
        <v>72</v>
      </c>
      <c r="G22" s="14">
        <v>7</v>
      </c>
      <c r="H22" s="14">
        <v>57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74</v>
      </c>
      <c r="D23" s="14">
        <v>72</v>
      </c>
      <c r="E23" s="14" t="s">
        <v>72</v>
      </c>
      <c r="F23" s="14" t="s">
        <v>72</v>
      </c>
      <c r="G23" s="14">
        <v>1</v>
      </c>
      <c r="H23" s="14">
        <v>71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356</v>
      </c>
      <c r="D24" s="14">
        <v>300</v>
      </c>
      <c r="E24" s="14" t="s">
        <v>72</v>
      </c>
      <c r="F24" s="14" t="s">
        <v>72</v>
      </c>
      <c r="G24" s="14">
        <v>3</v>
      </c>
      <c r="H24" s="14">
        <v>243</v>
      </c>
      <c r="I24" s="14">
        <v>20</v>
      </c>
      <c r="J24" s="14">
        <v>34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79</v>
      </c>
      <c r="D25" s="14">
        <v>78</v>
      </c>
      <c r="E25" s="14" t="s">
        <v>72</v>
      </c>
      <c r="F25" s="14" t="s">
        <v>72</v>
      </c>
      <c r="G25" s="14">
        <v>1</v>
      </c>
      <c r="H25" s="14">
        <v>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77</v>
      </c>
      <c r="D26" s="14">
        <v>73</v>
      </c>
      <c r="E26" s="14" t="s">
        <v>72</v>
      </c>
      <c r="F26" s="14" t="s">
        <v>72</v>
      </c>
      <c r="G26" s="14">
        <v>1</v>
      </c>
      <c r="H26" s="14">
        <v>72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71</v>
      </c>
      <c r="D27" s="14">
        <v>63</v>
      </c>
      <c r="E27" s="14" t="s">
        <v>72</v>
      </c>
      <c r="F27" s="14" t="s">
        <v>72</v>
      </c>
      <c r="G27" s="14" t="s">
        <v>72</v>
      </c>
      <c r="H27" s="14">
        <v>62</v>
      </c>
      <c r="I27" s="14" t="s">
        <v>72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57</v>
      </c>
      <c r="D28" s="14">
        <v>36</v>
      </c>
      <c r="E28" s="14" t="s">
        <v>72</v>
      </c>
      <c r="F28" s="14" t="s">
        <v>72</v>
      </c>
      <c r="G28" s="14" t="s">
        <v>72</v>
      </c>
      <c r="H28" s="14">
        <v>20</v>
      </c>
      <c r="I28" s="14">
        <v>6</v>
      </c>
      <c r="J28" s="14">
        <v>10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72</v>
      </c>
      <c r="D29" s="14">
        <v>50</v>
      </c>
      <c r="E29" s="14" t="s">
        <v>72</v>
      </c>
      <c r="F29" s="14" t="s">
        <v>72</v>
      </c>
      <c r="G29" s="14">
        <v>1</v>
      </c>
      <c r="H29" s="14">
        <v>12</v>
      </c>
      <c r="I29" s="14">
        <v>14</v>
      </c>
      <c r="J29" s="14">
        <v>23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316</v>
      </c>
      <c r="D30" s="14">
        <v>139</v>
      </c>
      <c r="E30" s="14" t="s">
        <v>72</v>
      </c>
      <c r="F30" s="14" t="s">
        <v>72</v>
      </c>
      <c r="G30" s="14">
        <v>5</v>
      </c>
      <c r="H30" s="14">
        <v>19</v>
      </c>
      <c r="I30" s="14">
        <v>65</v>
      </c>
      <c r="J30" s="14">
        <v>45</v>
      </c>
      <c r="K30" s="14">
        <v>5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61</v>
      </c>
      <c r="D31" s="14">
        <v>42</v>
      </c>
      <c r="E31" s="14" t="s">
        <v>72</v>
      </c>
      <c r="F31" s="14" t="s">
        <v>72</v>
      </c>
      <c r="G31" s="14">
        <v>2</v>
      </c>
      <c r="H31" s="14">
        <v>12</v>
      </c>
      <c r="I31" s="14">
        <v>18</v>
      </c>
      <c r="J31" s="14">
        <v>10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80</v>
      </c>
      <c r="D32" s="14">
        <v>36</v>
      </c>
      <c r="E32" s="14" t="s">
        <v>72</v>
      </c>
      <c r="F32" s="14" t="s">
        <v>72</v>
      </c>
      <c r="G32" s="14">
        <v>1</v>
      </c>
      <c r="H32" s="14">
        <v>4</v>
      </c>
      <c r="I32" s="14">
        <v>17</v>
      </c>
      <c r="J32" s="14">
        <v>13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56</v>
      </c>
      <c r="D33" s="14">
        <v>20</v>
      </c>
      <c r="E33" s="14" t="s">
        <v>72</v>
      </c>
      <c r="F33" s="14" t="s">
        <v>72</v>
      </c>
      <c r="G33" s="14">
        <v>1</v>
      </c>
      <c r="H33" s="14" t="s">
        <v>72</v>
      </c>
      <c r="I33" s="14">
        <v>15</v>
      </c>
      <c r="J33" s="14">
        <v>4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56</v>
      </c>
      <c r="D34" s="14">
        <v>23</v>
      </c>
      <c r="E34" s="14" t="s">
        <v>72</v>
      </c>
      <c r="F34" s="14" t="s">
        <v>72</v>
      </c>
      <c r="G34" s="14">
        <v>1</v>
      </c>
      <c r="H34" s="14">
        <v>1</v>
      </c>
      <c r="I34" s="14">
        <v>5</v>
      </c>
      <c r="J34" s="14">
        <v>13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63</v>
      </c>
      <c r="D35" s="14">
        <v>18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10</v>
      </c>
      <c r="J35" s="14">
        <v>5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394</v>
      </c>
      <c r="D36" s="14">
        <v>87</v>
      </c>
      <c r="E36" s="14" t="s">
        <v>72</v>
      </c>
      <c r="F36" s="14" t="s">
        <v>72</v>
      </c>
      <c r="G36" s="14">
        <v>1</v>
      </c>
      <c r="H36" s="14">
        <v>11</v>
      </c>
      <c r="I36" s="14">
        <v>28</v>
      </c>
      <c r="J36" s="14">
        <v>40</v>
      </c>
      <c r="K36" s="14">
        <v>7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83</v>
      </c>
      <c r="D37" s="14">
        <v>26</v>
      </c>
      <c r="E37" s="14" t="s">
        <v>72</v>
      </c>
      <c r="F37" s="14" t="s">
        <v>72</v>
      </c>
      <c r="G37" s="14" t="s">
        <v>72</v>
      </c>
      <c r="H37" s="14">
        <v>3</v>
      </c>
      <c r="I37" s="14">
        <v>7</v>
      </c>
      <c r="J37" s="14">
        <v>13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71</v>
      </c>
      <c r="D38" s="14">
        <v>19</v>
      </c>
      <c r="E38" s="14" t="s">
        <v>72</v>
      </c>
      <c r="F38" s="14" t="s">
        <v>72</v>
      </c>
      <c r="G38" s="14" t="s">
        <v>72</v>
      </c>
      <c r="H38" s="14">
        <v>1</v>
      </c>
      <c r="I38" s="14">
        <v>6</v>
      </c>
      <c r="J38" s="14">
        <v>8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63</v>
      </c>
      <c r="D39" s="14">
        <v>9</v>
      </c>
      <c r="E39" s="14" t="s">
        <v>72</v>
      </c>
      <c r="F39" s="14" t="s">
        <v>72</v>
      </c>
      <c r="G39" s="14">
        <v>1</v>
      </c>
      <c r="H39" s="14">
        <v>1</v>
      </c>
      <c r="I39" s="14">
        <v>3</v>
      </c>
      <c r="J39" s="14">
        <v>4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81</v>
      </c>
      <c r="D40" s="14">
        <v>16</v>
      </c>
      <c r="E40" s="14" t="s">
        <v>72</v>
      </c>
      <c r="F40" s="14" t="s">
        <v>72</v>
      </c>
      <c r="G40" s="14" t="s">
        <v>72</v>
      </c>
      <c r="H40" s="14">
        <v>4</v>
      </c>
      <c r="I40" s="14">
        <v>5</v>
      </c>
      <c r="J40" s="14">
        <v>7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96</v>
      </c>
      <c r="D41" s="14">
        <v>17</v>
      </c>
      <c r="E41" s="14" t="s">
        <v>72</v>
      </c>
      <c r="F41" s="14" t="s">
        <v>72</v>
      </c>
      <c r="G41" s="14" t="s">
        <v>72</v>
      </c>
      <c r="H41" s="14">
        <v>2</v>
      </c>
      <c r="I41" s="14">
        <v>7</v>
      </c>
      <c r="J41" s="14">
        <v>8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336</v>
      </c>
      <c r="D42" s="14">
        <v>29</v>
      </c>
      <c r="E42" s="14" t="s">
        <v>72</v>
      </c>
      <c r="F42" s="14" t="s">
        <v>72</v>
      </c>
      <c r="G42" s="14">
        <v>1</v>
      </c>
      <c r="H42" s="14">
        <v>2</v>
      </c>
      <c r="I42" s="14">
        <v>10</v>
      </c>
      <c r="J42" s="14">
        <v>11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270</v>
      </c>
      <c r="D43" s="14">
        <v>16</v>
      </c>
      <c r="E43" s="14" t="s">
        <v>72</v>
      </c>
      <c r="F43" s="14" t="s">
        <v>72</v>
      </c>
      <c r="G43" s="14">
        <v>2</v>
      </c>
      <c r="H43" s="14">
        <v>1</v>
      </c>
      <c r="I43" s="14">
        <v>8</v>
      </c>
      <c r="J43" s="14">
        <v>5</v>
      </c>
      <c r="K43" s="14" t="s">
        <v>72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277</v>
      </c>
      <c r="D44" s="14">
        <v>24</v>
      </c>
      <c r="E44" s="14" t="s">
        <v>72</v>
      </c>
      <c r="F44" s="14" t="s">
        <v>72</v>
      </c>
      <c r="G44" s="14">
        <v>6</v>
      </c>
      <c r="H44" s="14">
        <v>6</v>
      </c>
      <c r="I44" s="14">
        <v>3</v>
      </c>
      <c r="J44" s="14">
        <v>7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244</v>
      </c>
      <c r="D45" s="14">
        <v>16</v>
      </c>
      <c r="E45" s="14" t="s">
        <v>72</v>
      </c>
      <c r="F45" s="14" t="s">
        <v>72</v>
      </c>
      <c r="G45" s="14">
        <v>3</v>
      </c>
      <c r="H45" s="14">
        <v>1</v>
      </c>
      <c r="I45" s="14">
        <v>6</v>
      </c>
      <c r="J45" s="14">
        <v>3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209</v>
      </c>
      <c r="D46" s="14">
        <v>11</v>
      </c>
      <c r="E46" s="14" t="s">
        <v>72</v>
      </c>
      <c r="F46" s="14" t="s">
        <v>72</v>
      </c>
      <c r="G46" s="14">
        <v>5</v>
      </c>
      <c r="H46" s="14">
        <v>1</v>
      </c>
      <c r="I46" s="14">
        <v>2</v>
      </c>
      <c r="J46" s="14">
        <v>2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213</v>
      </c>
      <c r="D47" s="14">
        <v>9</v>
      </c>
      <c r="E47" s="14" t="s">
        <v>72</v>
      </c>
      <c r="F47" s="14" t="s">
        <v>72</v>
      </c>
      <c r="G47" s="14">
        <v>4</v>
      </c>
      <c r="H47" s="14" t="s">
        <v>72</v>
      </c>
      <c r="I47" s="14">
        <v>2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223</v>
      </c>
      <c r="D48" s="14">
        <v>5</v>
      </c>
      <c r="E48" s="14" t="s">
        <v>72</v>
      </c>
      <c r="F48" s="14" t="s">
        <v>72</v>
      </c>
      <c r="G48" s="14">
        <v>1</v>
      </c>
      <c r="H48" s="14">
        <v>1</v>
      </c>
      <c r="I48" s="14">
        <v>2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154</v>
      </c>
      <c r="D49" s="14">
        <v>3</v>
      </c>
      <c r="E49" s="14" t="s">
        <v>72</v>
      </c>
      <c r="F49" s="14" t="s">
        <v>72</v>
      </c>
      <c r="G49" s="14">
        <v>2</v>
      </c>
      <c r="H49" s="14" t="s">
        <v>72</v>
      </c>
      <c r="I49" s="14">
        <v>1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127</v>
      </c>
      <c r="D50" s="14">
        <v>2</v>
      </c>
      <c r="E50" s="14" t="s">
        <v>72</v>
      </c>
      <c r="F50" s="14" t="s">
        <v>72</v>
      </c>
      <c r="G50" s="14">
        <v>1</v>
      </c>
      <c r="H50" s="14" t="s">
        <v>72</v>
      </c>
      <c r="I50" s="14" t="s">
        <v>72</v>
      </c>
      <c r="J50" s="14" t="s">
        <v>72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86</v>
      </c>
      <c r="D51" s="14">
        <v>4</v>
      </c>
      <c r="E51" s="14" t="s">
        <v>72</v>
      </c>
      <c r="F51" s="14" t="s">
        <v>72</v>
      </c>
      <c r="G51" s="14" t="s">
        <v>72</v>
      </c>
      <c r="H51" s="14">
        <v>2</v>
      </c>
      <c r="I51" s="14">
        <v>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56</v>
      </c>
      <c r="D52" s="14">
        <v>4</v>
      </c>
      <c r="E52" s="14" t="s">
        <v>72</v>
      </c>
      <c r="F52" s="14" t="s">
        <v>72</v>
      </c>
      <c r="G52" s="14">
        <v>3</v>
      </c>
      <c r="H52" s="14">
        <v>1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40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21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2184</v>
      </c>
      <c r="D55" s="5">
        <v>810</v>
      </c>
      <c r="E55" s="5">
        <v>32</v>
      </c>
      <c r="F55" s="5">
        <v>51</v>
      </c>
      <c r="G55" s="5">
        <v>273</v>
      </c>
      <c r="H55" s="5">
        <v>207</v>
      </c>
      <c r="I55" s="5">
        <v>108</v>
      </c>
      <c r="J55" s="5">
        <v>116</v>
      </c>
      <c r="K55" s="5">
        <v>23</v>
      </c>
    </row>
    <row r="56" spans="1:15" ht="12" customHeight="1">
      <c r="A56" s="29" t="s">
        <v>63</v>
      </c>
      <c r="B56" s="10" t="s">
        <v>12</v>
      </c>
      <c r="C56" s="14">
        <v>128</v>
      </c>
      <c r="D56" s="14">
        <v>67</v>
      </c>
      <c r="E56" s="14">
        <v>31</v>
      </c>
      <c r="F56" s="14">
        <v>35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19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24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18</v>
      </c>
      <c r="D59" s="14">
        <v>3</v>
      </c>
      <c r="E59" s="14">
        <v>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29</v>
      </c>
      <c r="D60" s="14">
        <v>23</v>
      </c>
      <c r="E60" s="14">
        <v>23</v>
      </c>
      <c r="F60" s="14" t="s">
        <v>72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38</v>
      </c>
      <c r="D61" s="14">
        <v>38</v>
      </c>
      <c r="E61" s="14">
        <v>2</v>
      </c>
      <c r="F61" s="14">
        <v>35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162</v>
      </c>
      <c r="D62" s="14">
        <v>162</v>
      </c>
      <c r="E62" s="14">
        <v>1</v>
      </c>
      <c r="F62" s="14">
        <v>16</v>
      </c>
      <c r="G62" s="14">
        <v>145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19</v>
      </c>
      <c r="D63" s="14">
        <v>19</v>
      </c>
      <c r="E63" s="14">
        <v>1</v>
      </c>
      <c r="F63" s="14">
        <v>15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26</v>
      </c>
      <c r="D64" s="14">
        <v>26</v>
      </c>
      <c r="E64" s="14" t="s">
        <v>72</v>
      </c>
      <c r="F64" s="14">
        <v>1</v>
      </c>
      <c r="G64" s="14">
        <v>25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34</v>
      </c>
      <c r="D65" s="14">
        <v>34</v>
      </c>
      <c r="E65" s="14" t="s">
        <v>72</v>
      </c>
      <c r="F65" s="14" t="s">
        <v>72</v>
      </c>
      <c r="G65" s="14">
        <v>34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33</v>
      </c>
      <c r="D66" s="14">
        <v>33</v>
      </c>
      <c r="E66" s="14" t="s">
        <v>72</v>
      </c>
      <c r="F66" s="14" t="s">
        <v>72</v>
      </c>
      <c r="G66" s="14">
        <v>33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50</v>
      </c>
      <c r="D67" s="14">
        <v>50</v>
      </c>
      <c r="E67" s="14" t="s">
        <v>72</v>
      </c>
      <c r="F67" s="14" t="s">
        <v>72</v>
      </c>
      <c r="G67" s="14">
        <v>50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181</v>
      </c>
      <c r="D68" s="14">
        <v>181</v>
      </c>
      <c r="E68" s="14" t="s">
        <v>72</v>
      </c>
      <c r="F68" s="14" t="s">
        <v>72</v>
      </c>
      <c r="G68" s="14">
        <v>110</v>
      </c>
      <c r="H68" s="14">
        <v>71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44</v>
      </c>
      <c r="D69" s="14">
        <v>44</v>
      </c>
      <c r="E69" s="14" t="s">
        <v>72</v>
      </c>
      <c r="F69" s="14" t="s">
        <v>72</v>
      </c>
      <c r="G69" s="14">
        <v>44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36</v>
      </c>
      <c r="D70" s="14">
        <v>36</v>
      </c>
      <c r="E70" s="14" t="s">
        <v>72</v>
      </c>
      <c r="F70" s="14" t="s">
        <v>72</v>
      </c>
      <c r="G70" s="14">
        <v>36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34</v>
      </c>
      <c r="D71" s="14">
        <v>34</v>
      </c>
      <c r="E71" s="14" t="s">
        <v>72</v>
      </c>
      <c r="F71" s="14" t="s">
        <v>72</v>
      </c>
      <c r="G71" s="14">
        <v>28</v>
      </c>
      <c r="H71" s="14">
        <v>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29</v>
      </c>
      <c r="D72" s="14">
        <v>29</v>
      </c>
      <c r="E72" s="14" t="s">
        <v>72</v>
      </c>
      <c r="F72" s="14" t="s">
        <v>72</v>
      </c>
      <c r="G72" s="14">
        <v>2</v>
      </c>
      <c r="H72" s="14">
        <v>27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38</v>
      </c>
      <c r="D73" s="14">
        <v>38</v>
      </c>
      <c r="E73" s="14" t="s">
        <v>72</v>
      </c>
      <c r="F73" s="14" t="s">
        <v>72</v>
      </c>
      <c r="G73" s="14" t="s">
        <v>72</v>
      </c>
      <c r="H73" s="14">
        <v>38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180</v>
      </c>
      <c r="D74" s="14">
        <v>160</v>
      </c>
      <c r="E74" s="14" t="s">
        <v>72</v>
      </c>
      <c r="F74" s="14" t="s">
        <v>72</v>
      </c>
      <c r="G74" s="14">
        <v>3</v>
      </c>
      <c r="H74" s="14">
        <v>113</v>
      </c>
      <c r="I74" s="14">
        <v>15</v>
      </c>
      <c r="J74" s="14">
        <v>29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46</v>
      </c>
      <c r="D75" s="14">
        <v>46</v>
      </c>
      <c r="E75" s="14" t="s">
        <v>72</v>
      </c>
      <c r="F75" s="14" t="s">
        <v>72</v>
      </c>
      <c r="G75" s="14">
        <v>1</v>
      </c>
      <c r="H75" s="14">
        <v>45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31</v>
      </c>
      <c r="D76" s="14">
        <v>31</v>
      </c>
      <c r="E76" s="14" t="s">
        <v>72</v>
      </c>
      <c r="F76" s="14" t="s">
        <v>72</v>
      </c>
      <c r="G76" s="14">
        <v>1</v>
      </c>
      <c r="H76" s="14">
        <v>30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33</v>
      </c>
      <c r="D77" s="14">
        <v>29</v>
      </c>
      <c r="E77" s="14" t="s">
        <v>72</v>
      </c>
      <c r="F77" s="14" t="s">
        <v>72</v>
      </c>
      <c r="G77" s="14" t="s">
        <v>72</v>
      </c>
      <c r="H77" s="14">
        <v>28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27</v>
      </c>
      <c r="D78" s="14">
        <v>19</v>
      </c>
      <c r="E78" s="14" t="s">
        <v>72</v>
      </c>
      <c r="F78" s="14" t="s">
        <v>72</v>
      </c>
      <c r="G78" s="14" t="s">
        <v>72</v>
      </c>
      <c r="H78" s="14">
        <v>7</v>
      </c>
      <c r="I78" s="14">
        <v>3</v>
      </c>
      <c r="J78" s="14">
        <v>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43</v>
      </c>
      <c r="D79" s="14">
        <v>35</v>
      </c>
      <c r="E79" s="14" t="s">
        <v>72</v>
      </c>
      <c r="F79" s="14" t="s">
        <v>72</v>
      </c>
      <c r="G79" s="14">
        <v>1</v>
      </c>
      <c r="H79" s="14">
        <v>3</v>
      </c>
      <c r="I79" s="14">
        <v>12</v>
      </c>
      <c r="J79" s="14">
        <v>19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159</v>
      </c>
      <c r="D80" s="14">
        <v>89</v>
      </c>
      <c r="E80" s="14" t="s">
        <v>72</v>
      </c>
      <c r="F80" s="14" t="s">
        <v>72</v>
      </c>
      <c r="G80" s="14">
        <v>2</v>
      </c>
      <c r="H80" s="14">
        <v>10</v>
      </c>
      <c r="I80" s="14">
        <v>46</v>
      </c>
      <c r="J80" s="14">
        <v>28</v>
      </c>
      <c r="K80" s="14">
        <v>3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32</v>
      </c>
      <c r="D81" s="14">
        <v>25</v>
      </c>
      <c r="E81" s="14" t="s">
        <v>72</v>
      </c>
      <c r="F81" s="14" t="s">
        <v>72</v>
      </c>
      <c r="G81" s="14">
        <v>1</v>
      </c>
      <c r="H81" s="14">
        <v>8</v>
      </c>
      <c r="I81" s="14">
        <v>13</v>
      </c>
      <c r="J81" s="14">
        <v>3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40</v>
      </c>
      <c r="D82" s="14">
        <v>23</v>
      </c>
      <c r="E82" s="14" t="s">
        <v>72</v>
      </c>
      <c r="F82" s="14" t="s">
        <v>72</v>
      </c>
      <c r="G82" s="14">
        <v>1</v>
      </c>
      <c r="H82" s="14">
        <v>1</v>
      </c>
      <c r="I82" s="14">
        <v>13</v>
      </c>
      <c r="J82" s="14">
        <v>8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27</v>
      </c>
      <c r="D83" s="14">
        <v>14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11</v>
      </c>
      <c r="J83" s="14">
        <v>3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31</v>
      </c>
      <c r="D84" s="14">
        <v>17</v>
      </c>
      <c r="E84" s="14" t="s">
        <v>72</v>
      </c>
      <c r="F84" s="14" t="s">
        <v>72</v>
      </c>
      <c r="G84" s="14" t="s">
        <v>72</v>
      </c>
      <c r="H84" s="14" t="s">
        <v>72</v>
      </c>
      <c r="I84" s="14">
        <v>4</v>
      </c>
      <c r="J84" s="14">
        <v>10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29</v>
      </c>
      <c r="D85" s="14">
        <v>10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5</v>
      </c>
      <c r="J85" s="14">
        <v>4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228</v>
      </c>
      <c r="D86" s="14">
        <v>75</v>
      </c>
      <c r="E86" s="14" t="s">
        <v>72</v>
      </c>
      <c r="F86" s="14" t="s">
        <v>72</v>
      </c>
      <c r="G86" s="14" t="s">
        <v>72</v>
      </c>
      <c r="H86" s="14">
        <v>5</v>
      </c>
      <c r="I86" s="14">
        <v>27</v>
      </c>
      <c r="J86" s="14">
        <v>37</v>
      </c>
      <c r="K86" s="14">
        <v>6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52</v>
      </c>
      <c r="D87" s="14">
        <v>22</v>
      </c>
      <c r="E87" s="14" t="s">
        <v>72</v>
      </c>
      <c r="F87" s="14" t="s">
        <v>72</v>
      </c>
      <c r="G87" s="14" t="s">
        <v>72</v>
      </c>
      <c r="H87" s="14">
        <v>1</v>
      </c>
      <c r="I87" s="14">
        <v>6</v>
      </c>
      <c r="J87" s="14">
        <v>12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45</v>
      </c>
      <c r="D88" s="14">
        <v>18</v>
      </c>
      <c r="E88" s="14" t="s">
        <v>72</v>
      </c>
      <c r="F88" s="14" t="s">
        <v>72</v>
      </c>
      <c r="G88" s="14" t="s">
        <v>72</v>
      </c>
      <c r="H88" s="14">
        <v>1</v>
      </c>
      <c r="I88" s="14">
        <v>6</v>
      </c>
      <c r="J88" s="14">
        <v>8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34</v>
      </c>
      <c r="D89" s="14">
        <v>8</v>
      </c>
      <c r="E89" s="14" t="s">
        <v>72</v>
      </c>
      <c r="F89" s="14" t="s">
        <v>72</v>
      </c>
      <c r="G89" s="14" t="s">
        <v>72</v>
      </c>
      <c r="H89" s="14">
        <v>1</v>
      </c>
      <c r="I89" s="14">
        <v>3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53</v>
      </c>
      <c r="D90" s="14">
        <v>13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5</v>
      </c>
      <c r="J90" s="14">
        <v>7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44</v>
      </c>
      <c r="D91" s="14">
        <v>14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7</v>
      </c>
      <c r="J91" s="14">
        <v>6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168</v>
      </c>
      <c r="D92" s="14">
        <v>20</v>
      </c>
      <c r="E92" s="14" t="s">
        <v>72</v>
      </c>
      <c r="F92" s="14" t="s">
        <v>72</v>
      </c>
      <c r="G92" s="14">
        <v>1</v>
      </c>
      <c r="H92" s="14">
        <v>1</v>
      </c>
      <c r="I92" s="14">
        <v>6</v>
      </c>
      <c r="J92" s="14">
        <v>7</v>
      </c>
      <c r="K92" s="14">
        <v>5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136</v>
      </c>
      <c r="D93" s="14">
        <v>10</v>
      </c>
      <c r="E93" s="14" t="s">
        <v>72</v>
      </c>
      <c r="F93" s="14" t="s">
        <v>72</v>
      </c>
      <c r="G93" s="14">
        <v>1</v>
      </c>
      <c r="H93" s="14" t="s">
        <v>72</v>
      </c>
      <c r="I93" s="14">
        <v>5</v>
      </c>
      <c r="J93" s="14">
        <v>4</v>
      </c>
      <c r="K93" s="14" t="s">
        <v>72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145</v>
      </c>
      <c r="D94" s="14">
        <v>15</v>
      </c>
      <c r="E94" s="14" t="s">
        <v>72</v>
      </c>
      <c r="F94" s="14" t="s">
        <v>72</v>
      </c>
      <c r="G94" s="14">
        <v>2</v>
      </c>
      <c r="H94" s="14">
        <v>3</v>
      </c>
      <c r="I94" s="14">
        <v>2</v>
      </c>
      <c r="J94" s="14">
        <v>6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127</v>
      </c>
      <c r="D95" s="14">
        <v>8</v>
      </c>
      <c r="E95" s="14" t="s">
        <v>72</v>
      </c>
      <c r="F95" s="14" t="s">
        <v>72</v>
      </c>
      <c r="G95" s="14">
        <v>1</v>
      </c>
      <c r="H95" s="14" t="s">
        <v>72</v>
      </c>
      <c r="I95" s="14">
        <v>3</v>
      </c>
      <c r="J95" s="14">
        <v>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104</v>
      </c>
      <c r="D96" s="14">
        <v>7</v>
      </c>
      <c r="E96" s="14" t="s">
        <v>72</v>
      </c>
      <c r="F96" s="14" t="s">
        <v>72</v>
      </c>
      <c r="G96" s="14">
        <v>1</v>
      </c>
      <c r="H96" s="14">
        <v>1</v>
      </c>
      <c r="I96" s="14">
        <v>2</v>
      </c>
      <c r="J96" s="14">
        <v>2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108</v>
      </c>
      <c r="D97" s="14">
        <v>5</v>
      </c>
      <c r="E97" s="14" t="s">
        <v>72</v>
      </c>
      <c r="F97" s="14" t="s">
        <v>72</v>
      </c>
      <c r="G97" s="14">
        <v>2</v>
      </c>
      <c r="H97" s="14" t="s">
        <v>72</v>
      </c>
      <c r="I97" s="14" t="s">
        <v>72</v>
      </c>
      <c r="J97" s="14">
        <v>1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110</v>
      </c>
      <c r="D98" s="14">
        <v>1</v>
      </c>
      <c r="E98" s="14" t="s">
        <v>72</v>
      </c>
      <c r="F98" s="14" t="s">
        <v>72</v>
      </c>
      <c r="G98" s="14" t="s">
        <v>72</v>
      </c>
      <c r="H98" s="14" t="s">
        <v>72</v>
      </c>
      <c r="I98" s="14" t="s">
        <v>72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60</v>
      </c>
      <c r="D99" s="14">
        <v>1</v>
      </c>
      <c r="E99" s="14" t="s">
        <v>72</v>
      </c>
      <c r="F99" s="14" t="s">
        <v>72</v>
      </c>
      <c r="G99" s="14" t="s">
        <v>72</v>
      </c>
      <c r="H99" s="14" t="s">
        <v>72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59</v>
      </c>
      <c r="D100" s="14">
        <v>2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53</v>
      </c>
      <c r="D101" s="14">
        <v>3</v>
      </c>
      <c r="E101" s="14" t="s">
        <v>72</v>
      </c>
      <c r="F101" s="14" t="s">
        <v>72</v>
      </c>
      <c r="G101" s="14" t="s">
        <v>72</v>
      </c>
      <c r="H101" s="14">
        <v>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32</v>
      </c>
      <c r="D102" s="14">
        <v>3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28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2122</v>
      </c>
      <c r="D105" s="5">
        <v>666</v>
      </c>
      <c r="E105" s="5">
        <v>41</v>
      </c>
      <c r="F105" s="5">
        <v>59</v>
      </c>
      <c r="G105" s="5">
        <v>272</v>
      </c>
      <c r="H105" s="5">
        <v>217</v>
      </c>
      <c r="I105" s="5">
        <v>41</v>
      </c>
      <c r="J105" s="5">
        <v>32</v>
      </c>
      <c r="K105" s="5">
        <v>4</v>
      </c>
    </row>
    <row r="106" spans="1:15" ht="12" customHeight="1">
      <c r="A106" s="29" t="s">
        <v>63</v>
      </c>
      <c r="B106" s="10" t="s">
        <v>12</v>
      </c>
      <c r="C106" s="14">
        <v>163</v>
      </c>
      <c r="D106" s="14">
        <v>69</v>
      </c>
      <c r="E106" s="14">
        <v>39</v>
      </c>
      <c r="F106" s="14">
        <v>29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30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31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29</v>
      </c>
      <c r="D109" s="14">
        <v>2</v>
      </c>
      <c r="E109" s="14">
        <v>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43</v>
      </c>
      <c r="D110" s="14">
        <v>37</v>
      </c>
      <c r="E110" s="14">
        <v>33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30</v>
      </c>
      <c r="D111" s="14">
        <v>28</v>
      </c>
      <c r="E111" s="14">
        <v>2</v>
      </c>
      <c r="F111" s="14">
        <v>25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170</v>
      </c>
      <c r="D112" s="14">
        <v>169</v>
      </c>
      <c r="E112" s="14">
        <v>2</v>
      </c>
      <c r="F112" s="14">
        <v>30</v>
      </c>
      <c r="G112" s="14">
        <v>137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35</v>
      </c>
      <c r="D113" s="14">
        <v>35</v>
      </c>
      <c r="E113" s="14">
        <v>2</v>
      </c>
      <c r="F113" s="14">
        <v>30</v>
      </c>
      <c r="G113" s="14">
        <v>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33</v>
      </c>
      <c r="D114" s="14">
        <v>33</v>
      </c>
      <c r="E114" s="14" t="s">
        <v>72</v>
      </c>
      <c r="F114" s="14" t="s">
        <v>72</v>
      </c>
      <c r="G114" s="14">
        <v>33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33</v>
      </c>
      <c r="D115" s="14">
        <v>32</v>
      </c>
      <c r="E115" s="14" t="s">
        <v>72</v>
      </c>
      <c r="F115" s="14" t="s">
        <v>72</v>
      </c>
      <c r="G115" s="14">
        <v>32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33</v>
      </c>
      <c r="D116" s="14">
        <v>33</v>
      </c>
      <c r="E116" s="14" t="s">
        <v>72</v>
      </c>
      <c r="F116" s="14" t="s">
        <v>72</v>
      </c>
      <c r="G116" s="14">
        <v>33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36</v>
      </c>
      <c r="D117" s="14">
        <v>36</v>
      </c>
      <c r="E117" s="14" t="s">
        <v>72</v>
      </c>
      <c r="F117" s="14" t="s">
        <v>72</v>
      </c>
      <c r="G117" s="14">
        <v>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180</v>
      </c>
      <c r="D118" s="14">
        <v>177</v>
      </c>
      <c r="E118" s="14" t="s">
        <v>72</v>
      </c>
      <c r="F118" s="14" t="s">
        <v>72</v>
      </c>
      <c r="G118" s="14">
        <v>112</v>
      </c>
      <c r="H118" s="14">
        <v>65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37</v>
      </c>
      <c r="D119" s="14">
        <v>36</v>
      </c>
      <c r="E119" s="14" t="s">
        <v>72</v>
      </c>
      <c r="F119" s="14" t="s">
        <v>72</v>
      </c>
      <c r="G119" s="14">
        <v>36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34</v>
      </c>
      <c r="D120" s="14">
        <v>34</v>
      </c>
      <c r="E120" s="14" t="s">
        <v>72</v>
      </c>
      <c r="F120" s="14" t="s">
        <v>72</v>
      </c>
      <c r="G120" s="14">
        <v>34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38</v>
      </c>
      <c r="D121" s="14">
        <v>38</v>
      </c>
      <c r="E121" s="14" t="s">
        <v>72</v>
      </c>
      <c r="F121" s="14" t="s">
        <v>72</v>
      </c>
      <c r="G121" s="14">
        <v>36</v>
      </c>
      <c r="H121" s="14">
        <v>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35</v>
      </c>
      <c r="D122" s="14">
        <v>35</v>
      </c>
      <c r="E122" s="14" t="s">
        <v>72</v>
      </c>
      <c r="F122" s="14" t="s">
        <v>72</v>
      </c>
      <c r="G122" s="14">
        <v>5</v>
      </c>
      <c r="H122" s="14">
        <v>30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36</v>
      </c>
      <c r="D123" s="14">
        <v>34</v>
      </c>
      <c r="E123" s="14" t="s">
        <v>72</v>
      </c>
      <c r="F123" s="14" t="s">
        <v>72</v>
      </c>
      <c r="G123" s="14">
        <v>1</v>
      </c>
      <c r="H123" s="14">
        <v>33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176</v>
      </c>
      <c r="D124" s="14">
        <v>140</v>
      </c>
      <c r="E124" s="14" t="s">
        <v>72</v>
      </c>
      <c r="F124" s="14" t="s">
        <v>72</v>
      </c>
      <c r="G124" s="14" t="s">
        <v>72</v>
      </c>
      <c r="H124" s="14">
        <v>130</v>
      </c>
      <c r="I124" s="14">
        <v>5</v>
      </c>
      <c r="J124" s="14">
        <v>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33</v>
      </c>
      <c r="D125" s="14">
        <v>32</v>
      </c>
      <c r="E125" s="14" t="s">
        <v>72</v>
      </c>
      <c r="F125" s="14" t="s">
        <v>72</v>
      </c>
      <c r="G125" s="14" t="s">
        <v>72</v>
      </c>
      <c r="H125" s="14">
        <v>32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46</v>
      </c>
      <c r="D126" s="14">
        <v>42</v>
      </c>
      <c r="E126" s="14" t="s">
        <v>72</v>
      </c>
      <c r="F126" s="14" t="s">
        <v>72</v>
      </c>
      <c r="G126" s="14" t="s">
        <v>72</v>
      </c>
      <c r="H126" s="14">
        <v>42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38</v>
      </c>
      <c r="D127" s="14">
        <v>34</v>
      </c>
      <c r="E127" s="14" t="s">
        <v>72</v>
      </c>
      <c r="F127" s="14" t="s">
        <v>72</v>
      </c>
      <c r="G127" s="14" t="s">
        <v>72</v>
      </c>
      <c r="H127" s="14">
        <v>34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30</v>
      </c>
      <c r="D128" s="14">
        <v>17</v>
      </c>
      <c r="E128" s="14" t="s">
        <v>72</v>
      </c>
      <c r="F128" s="14" t="s">
        <v>72</v>
      </c>
      <c r="G128" s="14" t="s">
        <v>72</v>
      </c>
      <c r="H128" s="14">
        <v>13</v>
      </c>
      <c r="I128" s="14">
        <v>3</v>
      </c>
      <c r="J128" s="14">
        <v>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29</v>
      </c>
      <c r="D129" s="14">
        <v>15</v>
      </c>
      <c r="E129" s="14" t="s">
        <v>72</v>
      </c>
      <c r="F129" s="14" t="s">
        <v>72</v>
      </c>
      <c r="G129" s="14" t="s">
        <v>72</v>
      </c>
      <c r="H129" s="14">
        <v>9</v>
      </c>
      <c r="I129" s="14">
        <v>2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157</v>
      </c>
      <c r="D130" s="14">
        <v>50</v>
      </c>
      <c r="E130" s="14" t="s">
        <v>72</v>
      </c>
      <c r="F130" s="14" t="s">
        <v>72</v>
      </c>
      <c r="G130" s="14">
        <v>3</v>
      </c>
      <c r="H130" s="14">
        <v>9</v>
      </c>
      <c r="I130" s="14">
        <v>19</v>
      </c>
      <c r="J130" s="14">
        <v>17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29</v>
      </c>
      <c r="D131" s="14">
        <v>17</v>
      </c>
      <c r="E131" s="14" t="s">
        <v>72</v>
      </c>
      <c r="F131" s="14" t="s">
        <v>72</v>
      </c>
      <c r="G131" s="14">
        <v>1</v>
      </c>
      <c r="H131" s="14">
        <v>4</v>
      </c>
      <c r="I131" s="14">
        <v>5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40</v>
      </c>
      <c r="D132" s="14">
        <v>13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4</v>
      </c>
      <c r="J132" s="14">
        <v>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29</v>
      </c>
      <c r="D133" s="14">
        <v>6</v>
      </c>
      <c r="E133" s="14" t="s">
        <v>72</v>
      </c>
      <c r="F133" s="14" t="s">
        <v>72</v>
      </c>
      <c r="G133" s="14">
        <v>1</v>
      </c>
      <c r="H133" s="14" t="s">
        <v>72</v>
      </c>
      <c r="I133" s="14">
        <v>4</v>
      </c>
      <c r="J133" s="14">
        <v>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25</v>
      </c>
      <c r="D134" s="14">
        <v>6</v>
      </c>
      <c r="E134" s="14" t="s">
        <v>72</v>
      </c>
      <c r="F134" s="14" t="s">
        <v>72</v>
      </c>
      <c r="G134" s="14">
        <v>1</v>
      </c>
      <c r="H134" s="14">
        <v>1</v>
      </c>
      <c r="I134" s="14">
        <v>1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34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5</v>
      </c>
      <c r="J135" s="14">
        <v>1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166</v>
      </c>
      <c r="D136" s="14">
        <v>12</v>
      </c>
      <c r="E136" s="14" t="s">
        <v>72</v>
      </c>
      <c r="F136" s="14" t="s">
        <v>72</v>
      </c>
      <c r="G136" s="14">
        <v>1</v>
      </c>
      <c r="H136" s="14">
        <v>6</v>
      </c>
      <c r="I136" s="14">
        <v>1</v>
      </c>
      <c r="J136" s="14">
        <v>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31</v>
      </c>
      <c r="D137" s="14">
        <v>4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26</v>
      </c>
      <c r="D138" s="14">
        <v>1</v>
      </c>
      <c r="E138" s="14" t="s">
        <v>72</v>
      </c>
      <c r="F138" s="14" t="s">
        <v>72</v>
      </c>
      <c r="G138" s="14" t="s">
        <v>72</v>
      </c>
      <c r="H138" s="14" t="s">
        <v>72</v>
      </c>
      <c r="I138" s="14" t="s">
        <v>72</v>
      </c>
      <c r="J138" s="14" t="s">
        <v>72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29</v>
      </c>
      <c r="D139" s="14">
        <v>1</v>
      </c>
      <c r="E139" s="14" t="s">
        <v>72</v>
      </c>
      <c r="F139" s="14" t="s">
        <v>72</v>
      </c>
      <c r="G139" s="14">
        <v>1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28</v>
      </c>
      <c r="D140" s="14">
        <v>3</v>
      </c>
      <c r="E140" s="14" t="s">
        <v>72</v>
      </c>
      <c r="F140" s="14" t="s">
        <v>72</v>
      </c>
      <c r="G140" s="14" t="s">
        <v>72</v>
      </c>
      <c r="H140" s="14">
        <v>3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52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 t="s">
        <v>72</v>
      </c>
      <c r="J141" s="14">
        <v>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168</v>
      </c>
      <c r="D142" s="14">
        <v>9</v>
      </c>
      <c r="E142" s="14" t="s">
        <v>72</v>
      </c>
      <c r="F142" s="14" t="s">
        <v>72</v>
      </c>
      <c r="G142" s="14" t="s">
        <v>72</v>
      </c>
      <c r="H142" s="14">
        <v>1</v>
      </c>
      <c r="I142" s="14">
        <v>4</v>
      </c>
      <c r="J142" s="14">
        <v>4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134</v>
      </c>
      <c r="D143" s="14">
        <v>6</v>
      </c>
      <c r="E143" s="14" t="s">
        <v>72</v>
      </c>
      <c r="F143" s="14" t="s">
        <v>72</v>
      </c>
      <c r="G143" s="14">
        <v>1</v>
      </c>
      <c r="H143" s="14">
        <v>1</v>
      </c>
      <c r="I143" s="14">
        <v>3</v>
      </c>
      <c r="J143" s="14">
        <v>1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132</v>
      </c>
      <c r="D144" s="14">
        <v>9</v>
      </c>
      <c r="E144" s="14" t="s">
        <v>72</v>
      </c>
      <c r="F144" s="14" t="s">
        <v>72</v>
      </c>
      <c r="G144" s="14">
        <v>4</v>
      </c>
      <c r="H144" s="14">
        <v>3</v>
      </c>
      <c r="I144" s="14">
        <v>1</v>
      </c>
      <c r="J144" s="14">
        <v>1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117</v>
      </c>
      <c r="D145" s="14">
        <v>8</v>
      </c>
      <c r="E145" s="14" t="s">
        <v>72</v>
      </c>
      <c r="F145" s="14" t="s">
        <v>72</v>
      </c>
      <c r="G145" s="14">
        <v>2</v>
      </c>
      <c r="H145" s="14">
        <v>1</v>
      </c>
      <c r="I145" s="14">
        <v>3</v>
      </c>
      <c r="J145" s="14">
        <v>1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105</v>
      </c>
      <c r="D146" s="14">
        <v>4</v>
      </c>
      <c r="E146" s="14" t="s">
        <v>72</v>
      </c>
      <c r="F146" s="14" t="s">
        <v>72</v>
      </c>
      <c r="G146" s="14">
        <v>4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105</v>
      </c>
      <c r="D147" s="14">
        <v>4</v>
      </c>
      <c r="E147" s="14" t="s">
        <v>72</v>
      </c>
      <c r="F147" s="14" t="s">
        <v>72</v>
      </c>
      <c r="G147" s="14">
        <v>2</v>
      </c>
      <c r="H147" s="14" t="s">
        <v>72</v>
      </c>
      <c r="I147" s="14">
        <v>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113</v>
      </c>
      <c r="D148" s="14">
        <v>4</v>
      </c>
      <c r="E148" s="14" t="s">
        <v>72</v>
      </c>
      <c r="F148" s="14" t="s">
        <v>72</v>
      </c>
      <c r="G148" s="14">
        <v>1</v>
      </c>
      <c r="H148" s="14">
        <v>1</v>
      </c>
      <c r="I148" s="14">
        <v>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94</v>
      </c>
      <c r="D149" s="14">
        <v>2</v>
      </c>
      <c r="E149" s="14" t="s">
        <v>72</v>
      </c>
      <c r="F149" s="14" t="s">
        <v>72</v>
      </c>
      <c r="G149" s="14">
        <v>2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68</v>
      </c>
      <c r="D150" s="14" t="s">
        <v>72</v>
      </c>
      <c r="E150" s="14" t="s">
        <v>72</v>
      </c>
      <c r="F150" s="14" t="s">
        <v>72</v>
      </c>
      <c r="G150" s="14" t="s">
        <v>72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33</v>
      </c>
      <c r="D151" s="14">
        <v>1</v>
      </c>
      <c r="E151" s="14" t="s">
        <v>72</v>
      </c>
      <c r="F151" s="14" t="s">
        <v>72</v>
      </c>
      <c r="G151" s="14" t="s">
        <v>72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12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5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1640625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92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2994</v>
      </c>
      <c r="D5" s="5">
        <v>984</v>
      </c>
      <c r="E5" s="5">
        <v>41</v>
      </c>
      <c r="F5" s="5">
        <v>78</v>
      </c>
      <c r="G5" s="5">
        <v>369</v>
      </c>
      <c r="H5" s="5">
        <v>248</v>
      </c>
      <c r="I5" s="5">
        <v>79</v>
      </c>
      <c r="J5" s="5">
        <v>146</v>
      </c>
      <c r="K5" s="5">
        <v>23</v>
      </c>
    </row>
    <row r="6" spans="1:34" ht="12" customHeight="1">
      <c r="A6" s="29" t="s">
        <v>63</v>
      </c>
      <c r="B6" s="10" t="s">
        <v>12</v>
      </c>
      <c r="C6" s="14">
        <v>194</v>
      </c>
      <c r="D6" s="14">
        <v>90</v>
      </c>
      <c r="E6" s="14">
        <v>41</v>
      </c>
      <c r="F6" s="14">
        <v>48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35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30</v>
      </c>
      <c r="D8" s="14">
        <v>1</v>
      </c>
      <c r="E8" s="14">
        <v>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41</v>
      </c>
      <c r="D9" s="14">
        <v>6</v>
      </c>
      <c r="E9" s="14">
        <v>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38</v>
      </c>
      <c r="D10" s="14">
        <v>34</v>
      </c>
      <c r="E10" s="14">
        <v>29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50</v>
      </c>
      <c r="D11" s="14">
        <v>46</v>
      </c>
      <c r="E11" s="14">
        <v>2</v>
      </c>
      <c r="F11" s="14">
        <v>43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261</v>
      </c>
      <c r="D12" s="14">
        <v>242</v>
      </c>
      <c r="E12" s="14" t="s">
        <v>72</v>
      </c>
      <c r="F12" s="14">
        <v>30</v>
      </c>
      <c r="G12" s="14">
        <v>212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36</v>
      </c>
      <c r="D13" s="14">
        <v>35</v>
      </c>
      <c r="E13" s="14" t="s">
        <v>72</v>
      </c>
      <c r="F13" s="14">
        <v>30</v>
      </c>
      <c r="G13" s="14">
        <v>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47</v>
      </c>
      <c r="D14" s="14">
        <v>44</v>
      </c>
      <c r="E14" s="14" t="s">
        <v>72</v>
      </c>
      <c r="F14" s="14" t="s">
        <v>72</v>
      </c>
      <c r="G14" s="14">
        <v>44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61</v>
      </c>
      <c r="D15" s="14">
        <v>59</v>
      </c>
      <c r="E15" s="14" t="s">
        <v>72</v>
      </c>
      <c r="F15" s="14" t="s">
        <v>72</v>
      </c>
      <c r="G15" s="14">
        <v>59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53</v>
      </c>
      <c r="D16" s="14">
        <v>47</v>
      </c>
      <c r="E16" s="14" t="s">
        <v>72</v>
      </c>
      <c r="F16" s="14" t="s">
        <v>72</v>
      </c>
      <c r="G16" s="14">
        <v>47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64</v>
      </c>
      <c r="D17" s="14">
        <v>57</v>
      </c>
      <c r="E17" s="14" t="s">
        <v>72</v>
      </c>
      <c r="F17" s="14" t="s">
        <v>72</v>
      </c>
      <c r="G17" s="14">
        <v>57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224</v>
      </c>
      <c r="D18" s="14">
        <v>213</v>
      </c>
      <c r="E18" s="14" t="s">
        <v>72</v>
      </c>
      <c r="F18" s="14" t="s">
        <v>72</v>
      </c>
      <c r="G18" s="14">
        <v>126</v>
      </c>
      <c r="H18" s="14">
        <v>87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45</v>
      </c>
      <c r="D19" s="14">
        <v>44</v>
      </c>
      <c r="E19" s="14" t="s">
        <v>72</v>
      </c>
      <c r="F19" s="14" t="s">
        <v>72</v>
      </c>
      <c r="G19" s="14">
        <v>44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47</v>
      </c>
      <c r="D20" s="14">
        <v>45</v>
      </c>
      <c r="E20" s="14" t="s">
        <v>72</v>
      </c>
      <c r="F20" s="14" t="s">
        <v>72</v>
      </c>
      <c r="G20" s="14">
        <v>45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44</v>
      </c>
      <c r="D21" s="14">
        <v>42</v>
      </c>
      <c r="E21" s="14" t="s">
        <v>72</v>
      </c>
      <c r="F21" s="14" t="s">
        <v>72</v>
      </c>
      <c r="G21" s="14">
        <v>37</v>
      </c>
      <c r="H21" s="14">
        <v>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42</v>
      </c>
      <c r="D22" s="14">
        <v>39</v>
      </c>
      <c r="E22" s="14" t="s">
        <v>72</v>
      </c>
      <c r="F22" s="14" t="s">
        <v>72</v>
      </c>
      <c r="G22" s="14" t="s">
        <v>72</v>
      </c>
      <c r="H22" s="14">
        <v>39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46</v>
      </c>
      <c r="D23" s="14">
        <v>43</v>
      </c>
      <c r="E23" s="14" t="s">
        <v>72</v>
      </c>
      <c r="F23" s="14" t="s">
        <v>72</v>
      </c>
      <c r="G23" s="14" t="s">
        <v>72</v>
      </c>
      <c r="H23" s="14">
        <v>43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222</v>
      </c>
      <c r="D24" s="14">
        <v>169</v>
      </c>
      <c r="E24" s="14" t="s">
        <v>72</v>
      </c>
      <c r="F24" s="14" t="s">
        <v>72</v>
      </c>
      <c r="G24" s="14">
        <v>1</v>
      </c>
      <c r="H24" s="14">
        <v>133</v>
      </c>
      <c r="I24" s="14">
        <v>9</v>
      </c>
      <c r="J24" s="14">
        <v>26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42</v>
      </c>
      <c r="D25" s="14">
        <v>38</v>
      </c>
      <c r="E25" s="14" t="s">
        <v>72</v>
      </c>
      <c r="F25" s="14" t="s">
        <v>72</v>
      </c>
      <c r="G25" s="14" t="s">
        <v>72</v>
      </c>
      <c r="H25" s="14">
        <v>38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46</v>
      </c>
      <c r="D26" s="14">
        <v>40</v>
      </c>
      <c r="E26" s="14" t="s">
        <v>72</v>
      </c>
      <c r="F26" s="14" t="s">
        <v>72</v>
      </c>
      <c r="G26" s="14">
        <v>1</v>
      </c>
      <c r="H26" s="14">
        <v>39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46</v>
      </c>
      <c r="D27" s="14">
        <v>41</v>
      </c>
      <c r="E27" s="14" t="s">
        <v>72</v>
      </c>
      <c r="F27" s="14" t="s">
        <v>72</v>
      </c>
      <c r="G27" s="14" t="s">
        <v>72</v>
      </c>
      <c r="H27" s="14">
        <v>40</v>
      </c>
      <c r="I27" s="14" t="s">
        <v>72</v>
      </c>
      <c r="J27" s="14">
        <v>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48</v>
      </c>
      <c r="D28" s="14">
        <v>31</v>
      </c>
      <c r="E28" s="14" t="s">
        <v>72</v>
      </c>
      <c r="F28" s="14" t="s">
        <v>72</v>
      </c>
      <c r="G28" s="14" t="s">
        <v>72</v>
      </c>
      <c r="H28" s="14">
        <v>12</v>
      </c>
      <c r="I28" s="14">
        <v>4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40</v>
      </c>
      <c r="D29" s="14">
        <v>19</v>
      </c>
      <c r="E29" s="14" t="s">
        <v>72</v>
      </c>
      <c r="F29" s="14" t="s">
        <v>72</v>
      </c>
      <c r="G29" s="14" t="s">
        <v>72</v>
      </c>
      <c r="H29" s="14">
        <v>4</v>
      </c>
      <c r="I29" s="14">
        <v>5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245</v>
      </c>
      <c r="D30" s="14">
        <v>91</v>
      </c>
      <c r="E30" s="14" t="s">
        <v>72</v>
      </c>
      <c r="F30" s="14" t="s">
        <v>72</v>
      </c>
      <c r="G30" s="14">
        <v>1</v>
      </c>
      <c r="H30" s="14">
        <v>6</v>
      </c>
      <c r="I30" s="14">
        <v>26</v>
      </c>
      <c r="J30" s="14">
        <v>57</v>
      </c>
      <c r="K30" s="14">
        <v>1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43</v>
      </c>
      <c r="D31" s="14">
        <v>19</v>
      </c>
      <c r="E31" s="14" t="s">
        <v>72</v>
      </c>
      <c r="F31" s="14" t="s">
        <v>72</v>
      </c>
      <c r="G31" s="14" t="s">
        <v>72</v>
      </c>
      <c r="H31" s="14">
        <v>2</v>
      </c>
      <c r="I31" s="14">
        <v>2</v>
      </c>
      <c r="J31" s="14">
        <v>15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47</v>
      </c>
      <c r="D32" s="14">
        <v>22</v>
      </c>
      <c r="E32" s="14" t="s">
        <v>72</v>
      </c>
      <c r="F32" s="14" t="s">
        <v>72</v>
      </c>
      <c r="G32" s="14">
        <v>1</v>
      </c>
      <c r="H32" s="14" t="s">
        <v>72</v>
      </c>
      <c r="I32" s="14">
        <v>6</v>
      </c>
      <c r="J32" s="14">
        <v>15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55</v>
      </c>
      <c r="D33" s="14">
        <v>18</v>
      </c>
      <c r="E33" s="14" t="s">
        <v>72</v>
      </c>
      <c r="F33" s="14" t="s">
        <v>72</v>
      </c>
      <c r="G33" s="14" t="s">
        <v>72</v>
      </c>
      <c r="H33" s="14">
        <v>2</v>
      </c>
      <c r="I33" s="14">
        <v>7</v>
      </c>
      <c r="J33" s="14">
        <v>9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52</v>
      </c>
      <c r="D34" s="14">
        <v>20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5</v>
      </c>
      <c r="J34" s="14">
        <v>13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48</v>
      </c>
      <c r="D35" s="14">
        <v>12</v>
      </c>
      <c r="E35" s="14" t="s">
        <v>72</v>
      </c>
      <c r="F35" s="14" t="s">
        <v>72</v>
      </c>
      <c r="G35" s="14" t="s">
        <v>72</v>
      </c>
      <c r="H35" s="14">
        <v>1</v>
      </c>
      <c r="I35" s="14">
        <v>6</v>
      </c>
      <c r="J35" s="14">
        <v>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268</v>
      </c>
      <c r="D36" s="14">
        <v>63</v>
      </c>
      <c r="E36" s="14" t="s">
        <v>72</v>
      </c>
      <c r="F36" s="14" t="s">
        <v>72</v>
      </c>
      <c r="G36" s="14" t="s">
        <v>72</v>
      </c>
      <c r="H36" s="14">
        <v>7</v>
      </c>
      <c r="I36" s="14">
        <v>24</v>
      </c>
      <c r="J36" s="14">
        <v>26</v>
      </c>
      <c r="K36" s="14">
        <v>6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57</v>
      </c>
      <c r="D37" s="14">
        <v>22</v>
      </c>
      <c r="E37" s="14" t="s">
        <v>72</v>
      </c>
      <c r="F37" s="14" t="s">
        <v>72</v>
      </c>
      <c r="G37" s="14" t="s">
        <v>72</v>
      </c>
      <c r="H37" s="14">
        <v>1</v>
      </c>
      <c r="I37" s="14">
        <v>9</v>
      </c>
      <c r="J37" s="14">
        <v>11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66</v>
      </c>
      <c r="D38" s="14">
        <v>15</v>
      </c>
      <c r="E38" s="14" t="s">
        <v>72</v>
      </c>
      <c r="F38" s="14" t="s">
        <v>72</v>
      </c>
      <c r="G38" s="14" t="s">
        <v>72</v>
      </c>
      <c r="H38" s="14">
        <v>4</v>
      </c>
      <c r="I38" s="14">
        <v>5</v>
      </c>
      <c r="J38" s="14">
        <v>6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50</v>
      </c>
      <c r="D39" s="14">
        <v>12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2</v>
      </c>
      <c r="J39" s="14">
        <v>8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48</v>
      </c>
      <c r="D40" s="14">
        <v>10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6</v>
      </c>
      <c r="J40" s="14">
        <v>1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47</v>
      </c>
      <c r="D41" s="14">
        <v>4</v>
      </c>
      <c r="E41" s="14" t="s">
        <v>72</v>
      </c>
      <c r="F41" s="14" t="s">
        <v>72</v>
      </c>
      <c r="G41" s="14" t="s">
        <v>72</v>
      </c>
      <c r="H41" s="14" t="s">
        <v>72</v>
      </c>
      <c r="I41" s="14">
        <v>2</v>
      </c>
      <c r="J41" s="14" t="s">
        <v>72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228</v>
      </c>
      <c r="D42" s="14">
        <v>40</v>
      </c>
      <c r="E42" s="14" t="s">
        <v>72</v>
      </c>
      <c r="F42" s="14" t="s">
        <v>72</v>
      </c>
      <c r="G42" s="14">
        <v>6</v>
      </c>
      <c r="H42" s="14">
        <v>1</v>
      </c>
      <c r="I42" s="14">
        <v>8</v>
      </c>
      <c r="J42" s="14">
        <v>17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213</v>
      </c>
      <c r="D43" s="14">
        <v>22</v>
      </c>
      <c r="E43" s="14" t="s">
        <v>72</v>
      </c>
      <c r="F43" s="14" t="s">
        <v>72</v>
      </c>
      <c r="G43" s="14">
        <v>3</v>
      </c>
      <c r="H43" s="14">
        <v>2</v>
      </c>
      <c r="I43" s="14">
        <v>3</v>
      </c>
      <c r="J43" s="14">
        <v>13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220</v>
      </c>
      <c r="D44" s="14">
        <v>15</v>
      </c>
      <c r="E44" s="14" t="s">
        <v>72</v>
      </c>
      <c r="F44" s="14" t="s">
        <v>72</v>
      </c>
      <c r="G44" s="14">
        <v>4</v>
      </c>
      <c r="H44" s="14">
        <v>2</v>
      </c>
      <c r="I44" s="14">
        <v>4</v>
      </c>
      <c r="J44" s="14">
        <v>3</v>
      </c>
      <c r="K44" s="14">
        <v>2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177</v>
      </c>
      <c r="D45" s="14">
        <v>12</v>
      </c>
      <c r="E45" s="14" t="s">
        <v>72</v>
      </c>
      <c r="F45" s="14" t="s">
        <v>72</v>
      </c>
      <c r="G45" s="14">
        <v>3</v>
      </c>
      <c r="H45" s="14">
        <v>2</v>
      </c>
      <c r="I45" s="14">
        <v>3</v>
      </c>
      <c r="J45" s="14">
        <v>2</v>
      </c>
      <c r="K45" s="14">
        <v>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160</v>
      </c>
      <c r="D46" s="14">
        <v>6</v>
      </c>
      <c r="E46" s="14" t="s">
        <v>72</v>
      </c>
      <c r="F46" s="14" t="s">
        <v>72</v>
      </c>
      <c r="G46" s="14">
        <v>4</v>
      </c>
      <c r="H46" s="14" t="s">
        <v>72</v>
      </c>
      <c r="I46" s="14">
        <v>1</v>
      </c>
      <c r="J46" s="14">
        <v>1</v>
      </c>
      <c r="K46" s="14" t="s">
        <v>72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159</v>
      </c>
      <c r="D47" s="14">
        <v>3</v>
      </c>
      <c r="E47" s="14" t="s">
        <v>72</v>
      </c>
      <c r="F47" s="14" t="s">
        <v>72</v>
      </c>
      <c r="G47" s="14" t="s">
        <v>72</v>
      </c>
      <c r="H47" s="14">
        <v>2</v>
      </c>
      <c r="I47" s="14" t="s">
        <v>72</v>
      </c>
      <c r="J47" s="14" t="s">
        <v>72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115</v>
      </c>
      <c r="D48" s="14">
        <v>4</v>
      </c>
      <c r="E48" s="14" t="s">
        <v>72</v>
      </c>
      <c r="F48" s="14" t="s">
        <v>72</v>
      </c>
      <c r="G48" s="14">
        <v>2</v>
      </c>
      <c r="H48" s="14" t="s">
        <v>72</v>
      </c>
      <c r="I48" s="14" t="s">
        <v>72</v>
      </c>
      <c r="J48" s="14" t="s">
        <v>72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110</v>
      </c>
      <c r="D49" s="14">
        <v>5</v>
      </c>
      <c r="E49" s="14" t="s">
        <v>72</v>
      </c>
      <c r="F49" s="14" t="s">
        <v>72</v>
      </c>
      <c r="G49" s="14">
        <v>2</v>
      </c>
      <c r="H49" s="14">
        <v>3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84</v>
      </c>
      <c r="D50" s="14">
        <v>2</v>
      </c>
      <c r="E50" s="14" t="s">
        <v>72</v>
      </c>
      <c r="F50" s="14" t="s">
        <v>72</v>
      </c>
      <c r="G50" s="14">
        <v>1</v>
      </c>
      <c r="H50" s="14">
        <v>1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54</v>
      </c>
      <c r="D51" s="14">
        <v>2</v>
      </c>
      <c r="E51" s="14" t="s">
        <v>72</v>
      </c>
      <c r="F51" s="14" t="s">
        <v>72</v>
      </c>
      <c r="G51" s="14">
        <v>1</v>
      </c>
      <c r="H51" s="14">
        <v>1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30</v>
      </c>
      <c r="D52" s="14">
        <v>3</v>
      </c>
      <c r="E52" s="14" t="s">
        <v>72</v>
      </c>
      <c r="F52" s="14" t="s">
        <v>72</v>
      </c>
      <c r="G52" s="14">
        <v>1</v>
      </c>
      <c r="H52" s="14">
        <v>1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19</v>
      </c>
      <c r="D53" s="14">
        <v>2</v>
      </c>
      <c r="E53" s="14" t="s">
        <v>72</v>
      </c>
      <c r="F53" s="14" t="s">
        <v>72</v>
      </c>
      <c r="G53" s="14">
        <v>1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11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1540</v>
      </c>
      <c r="D55" s="5">
        <v>542</v>
      </c>
      <c r="E55" s="5">
        <v>26</v>
      </c>
      <c r="F55" s="5">
        <v>37</v>
      </c>
      <c r="G55" s="5">
        <v>190</v>
      </c>
      <c r="H55" s="5">
        <v>124</v>
      </c>
      <c r="I55" s="5">
        <v>55</v>
      </c>
      <c r="J55" s="5">
        <v>93</v>
      </c>
      <c r="K55" s="5">
        <v>17</v>
      </c>
    </row>
    <row r="56" spans="1:15" ht="12" customHeight="1">
      <c r="A56" s="29" t="s">
        <v>63</v>
      </c>
      <c r="B56" s="10" t="s">
        <v>12</v>
      </c>
      <c r="C56" s="14">
        <v>105</v>
      </c>
      <c r="D56" s="14">
        <v>49</v>
      </c>
      <c r="E56" s="14">
        <v>26</v>
      </c>
      <c r="F56" s="14">
        <v>22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19</v>
      </c>
      <c r="D57" s="14">
        <v>3</v>
      </c>
      <c r="E57" s="14">
        <v>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17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23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22</v>
      </c>
      <c r="D60" s="14">
        <v>21</v>
      </c>
      <c r="E60" s="14">
        <v>18</v>
      </c>
      <c r="F60" s="14">
        <v>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24</v>
      </c>
      <c r="D61" s="14">
        <v>22</v>
      </c>
      <c r="E61" s="14">
        <v>2</v>
      </c>
      <c r="F61" s="14">
        <v>19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134</v>
      </c>
      <c r="D62" s="14">
        <v>120</v>
      </c>
      <c r="E62" s="14" t="s">
        <v>72</v>
      </c>
      <c r="F62" s="14">
        <v>15</v>
      </c>
      <c r="G62" s="14">
        <v>105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19</v>
      </c>
      <c r="D63" s="14">
        <v>18</v>
      </c>
      <c r="E63" s="14" t="s">
        <v>72</v>
      </c>
      <c r="F63" s="14">
        <v>15</v>
      </c>
      <c r="G63" s="14">
        <v>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24</v>
      </c>
      <c r="D64" s="14">
        <v>22</v>
      </c>
      <c r="E64" s="14" t="s">
        <v>72</v>
      </c>
      <c r="F64" s="14" t="s">
        <v>72</v>
      </c>
      <c r="G64" s="14">
        <v>22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28</v>
      </c>
      <c r="D65" s="14">
        <v>26</v>
      </c>
      <c r="E65" s="14" t="s">
        <v>72</v>
      </c>
      <c r="F65" s="14" t="s">
        <v>72</v>
      </c>
      <c r="G65" s="14">
        <v>26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38</v>
      </c>
      <c r="D66" s="14">
        <v>33</v>
      </c>
      <c r="E66" s="14" t="s">
        <v>72</v>
      </c>
      <c r="F66" s="14" t="s">
        <v>72</v>
      </c>
      <c r="G66" s="14">
        <v>33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25</v>
      </c>
      <c r="D67" s="14">
        <v>21</v>
      </c>
      <c r="E67" s="14" t="s">
        <v>72</v>
      </c>
      <c r="F67" s="14" t="s">
        <v>72</v>
      </c>
      <c r="G67" s="14">
        <v>21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112</v>
      </c>
      <c r="D68" s="14">
        <v>107</v>
      </c>
      <c r="E68" s="14" t="s">
        <v>72</v>
      </c>
      <c r="F68" s="14" t="s">
        <v>72</v>
      </c>
      <c r="G68" s="14">
        <v>66</v>
      </c>
      <c r="H68" s="14">
        <v>41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20</v>
      </c>
      <c r="D69" s="14">
        <v>20</v>
      </c>
      <c r="E69" s="14" t="s">
        <v>72</v>
      </c>
      <c r="F69" s="14" t="s">
        <v>72</v>
      </c>
      <c r="G69" s="14">
        <v>20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26</v>
      </c>
      <c r="D70" s="14">
        <v>24</v>
      </c>
      <c r="E70" s="14" t="s">
        <v>72</v>
      </c>
      <c r="F70" s="14" t="s">
        <v>72</v>
      </c>
      <c r="G70" s="14">
        <v>24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26</v>
      </c>
      <c r="D71" s="14">
        <v>24</v>
      </c>
      <c r="E71" s="14" t="s">
        <v>72</v>
      </c>
      <c r="F71" s="14" t="s">
        <v>72</v>
      </c>
      <c r="G71" s="14">
        <v>22</v>
      </c>
      <c r="H71" s="14">
        <v>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21</v>
      </c>
      <c r="D72" s="14">
        <v>21</v>
      </c>
      <c r="E72" s="14" t="s">
        <v>72</v>
      </c>
      <c r="F72" s="14" t="s">
        <v>72</v>
      </c>
      <c r="G72" s="14" t="s">
        <v>72</v>
      </c>
      <c r="H72" s="14">
        <v>21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19</v>
      </c>
      <c r="D73" s="14">
        <v>18</v>
      </c>
      <c r="E73" s="14" t="s">
        <v>72</v>
      </c>
      <c r="F73" s="14" t="s">
        <v>72</v>
      </c>
      <c r="G73" s="14" t="s">
        <v>72</v>
      </c>
      <c r="H73" s="14">
        <v>18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103</v>
      </c>
      <c r="D74" s="14">
        <v>86</v>
      </c>
      <c r="E74" s="14" t="s">
        <v>72</v>
      </c>
      <c r="F74" s="14" t="s">
        <v>72</v>
      </c>
      <c r="G74" s="14">
        <v>1</v>
      </c>
      <c r="H74" s="14">
        <v>67</v>
      </c>
      <c r="I74" s="14">
        <v>5</v>
      </c>
      <c r="J74" s="14">
        <v>13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19</v>
      </c>
      <c r="D75" s="14">
        <v>18</v>
      </c>
      <c r="E75" s="14" t="s">
        <v>72</v>
      </c>
      <c r="F75" s="14" t="s">
        <v>72</v>
      </c>
      <c r="G75" s="14" t="s">
        <v>72</v>
      </c>
      <c r="H75" s="14">
        <v>18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27</v>
      </c>
      <c r="D76" s="14">
        <v>24</v>
      </c>
      <c r="E76" s="14" t="s">
        <v>72</v>
      </c>
      <c r="F76" s="14" t="s">
        <v>72</v>
      </c>
      <c r="G76" s="14">
        <v>1</v>
      </c>
      <c r="H76" s="14">
        <v>23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23</v>
      </c>
      <c r="D77" s="14">
        <v>22</v>
      </c>
      <c r="E77" s="14" t="s">
        <v>72</v>
      </c>
      <c r="F77" s="14" t="s">
        <v>72</v>
      </c>
      <c r="G77" s="14" t="s">
        <v>72</v>
      </c>
      <c r="H77" s="14">
        <v>21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15</v>
      </c>
      <c r="D78" s="14">
        <v>13</v>
      </c>
      <c r="E78" s="14" t="s">
        <v>72</v>
      </c>
      <c r="F78" s="14" t="s">
        <v>72</v>
      </c>
      <c r="G78" s="14" t="s">
        <v>72</v>
      </c>
      <c r="H78" s="14">
        <v>4</v>
      </c>
      <c r="I78" s="14">
        <v>3</v>
      </c>
      <c r="J78" s="14">
        <v>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19</v>
      </c>
      <c r="D79" s="14">
        <v>9</v>
      </c>
      <c r="E79" s="14" t="s">
        <v>72</v>
      </c>
      <c r="F79" s="14" t="s">
        <v>72</v>
      </c>
      <c r="G79" s="14" t="s">
        <v>72</v>
      </c>
      <c r="H79" s="14">
        <v>1</v>
      </c>
      <c r="I79" s="14">
        <v>2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116</v>
      </c>
      <c r="D80" s="14">
        <v>48</v>
      </c>
      <c r="E80" s="14" t="s">
        <v>72</v>
      </c>
      <c r="F80" s="14" t="s">
        <v>72</v>
      </c>
      <c r="G80" s="14">
        <v>1</v>
      </c>
      <c r="H80" s="14">
        <v>2</v>
      </c>
      <c r="I80" s="14">
        <v>19</v>
      </c>
      <c r="J80" s="14">
        <v>26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24</v>
      </c>
      <c r="D81" s="14">
        <v>11</v>
      </c>
      <c r="E81" s="14" t="s">
        <v>72</v>
      </c>
      <c r="F81" s="14" t="s">
        <v>72</v>
      </c>
      <c r="G81" s="14" t="s">
        <v>72</v>
      </c>
      <c r="H81" s="14">
        <v>1</v>
      </c>
      <c r="I81" s="14">
        <v>1</v>
      </c>
      <c r="J81" s="14">
        <v>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20</v>
      </c>
      <c r="D82" s="14">
        <v>12</v>
      </c>
      <c r="E82" s="14" t="s">
        <v>72</v>
      </c>
      <c r="F82" s="14" t="s">
        <v>72</v>
      </c>
      <c r="G82" s="14">
        <v>1</v>
      </c>
      <c r="H82" s="14" t="s">
        <v>72</v>
      </c>
      <c r="I82" s="14">
        <v>4</v>
      </c>
      <c r="J82" s="14">
        <v>7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28</v>
      </c>
      <c r="D83" s="14">
        <v>11</v>
      </c>
      <c r="E83" s="14" t="s">
        <v>72</v>
      </c>
      <c r="F83" s="14" t="s">
        <v>72</v>
      </c>
      <c r="G83" s="14" t="s">
        <v>72</v>
      </c>
      <c r="H83" s="14" t="s">
        <v>72</v>
      </c>
      <c r="I83" s="14">
        <v>6</v>
      </c>
      <c r="J83" s="14">
        <v>5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21</v>
      </c>
      <c r="D84" s="14">
        <v>9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4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23</v>
      </c>
      <c r="D85" s="14">
        <v>5</v>
      </c>
      <c r="E85" s="14" t="s">
        <v>72</v>
      </c>
      <c r="F85" s="14" t="s">
        <v>72</v>
      </c>
      <c r="G85" s="14" t="s">
        <v>72</v>
      </c>
      <c r="H85" s="14" t="s">
        <v>72</v>
      </c>
      <c r="I85" s="14">
        <v>4</v>
      </c>
      <c r="J85" s="14">
        <v>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147</v>
      </c>
      <c r="D86" s="14">
        <v>46</v>
      </c>
      <c r="E86" s="14" t="s">
        <v>72</v>
      </c>
      <c r="F86" s="14" t="s">
        <v>72</v>
      </c>
      <c r="G86" s="14" t="s">
        <v>72</v>
      </c>
      <c r="H86" s="14">
        <v>2</v>
      </c>
      <c r="I86" s="14">
        <v>16</v>
      </c>
      <c r="J86" s="14">
        <v>23</v>
      </c>
      <c r="K86" s="14">
        <v>5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33</v>
      </c>
      <c r="D87" s="14">
        <v>19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7</v>
      </c>
      <c r="J87" s="14">
        <v>11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29</v>
      </c>
      <c r="D88" s="14">
        <v>8</v>
      </c>
      <c r="E88" s="14" t="s">
        <v>72</v>
      </c>
      <c r="F88" s="14" t="s">
        <v>72</v>
      </c>
      <c r="G88" s="14" t="s">
        <v>72</v>
      </c>
      <c r="H88" s="14" t="s">
        <v>72</v>
      </c>
      <c r="I88" s="14">
        <v>3</v>
      </c>
      <c r="J88" s="14">
        <v>5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29</v>
      </c>
      <c r="D89" s="14">
        <v>8</v>
      </c>
      <c r="E89" s="14" t="s">
        <v>72</v>
      </c>
      <c r="F89" s="14" t="s">
        <v>72</v>
      </c>
      <c r="G89" s="14" t="s">
        <v>72</v>
      </c>
      <c r="H89" s="14" t="s">
        <v>72</v>
      </c>
      <c r="I89" s="14" t="s">
        <v>72</v>
      </c>
      <c r="J89" s="14">
        <v>6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26</v>
      </c>
      <c r="D90" s="14">
        <v>8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4</v>
      </c>
      <c r="J90" s="14">
        <v>1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30</v>
      </c>
      <c r="D91" s="14">
        <v>3</v>
      </c>
      <c r="E91" s="14" t="s">
        <v>72</v>
      </c>
      <c r="F91" s="14" t="s">
        <v>72</v>
      </c>
      <c r="G91" s="14" t="s">
        <v>72</v>
      </c>
      <c r="H91" s="14" t="s">
        <v>72</v>
      </c>
      <c r="I91" s="14">
        <v>2</v>
      </c>
      <c r="J91" s="14" t="s">
        <v>72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121</v>
      </c>
      <c r="D92" s="14">
        <v>35</v>
      </c>
      <c r="E92" s="14" t="s">
        <v>72</v>
      </c>
      <c r="F92" s="14" t="s">
        <v>72</v>
      </c>
      <c r="G92" s="14">
        <v>5</v>
      </c>
      <c r="H92" s="14">
        <v>1</v>
      </c>
      <c r="I92" s="14">
        <v>7</v>
      </c>
      <c r="J92" s="14">
        <v>15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120</v>
      </c>
      <c r="D93" s="14">
        <v>18</v>
      </c>
      <c r="E93" s="14" t="s">
        <v>72</v>
      </c>
      <c r="F93" s="14" t="s">
        <v>72</v>
      </c>
      <c r="G93" s="14">
        <v>1</v>
      </c>
      <c r="H93" s="14">
        <v>2</v>
      </c>
      <c r="I93" s="14">
        <v>3</v>
      </c>
      <c r="J93" s="14">
        <v>11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103</v>
      </c>
      <c r="D94" s="14">
        <v>10</v>
      </c>
      <c r="E94" s="14" t="s">
        <v>72</v>
      </c>
      <c r="F94" s="14" t="s">
        <v>72</v>
      </c>
      <c r="G94" s="14">
        <v>3</v>
      </c>
      <c r="H94" s="14">
        <v>2</v>
      </c>
      <c r="I94" s="14">
        <v>2</v>
      </c>
      <c r="J94" s="14">
        <v>2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101</v>
      </c>
      <c r="D95" s="14">
        <v>9</v>
      </c>
      <c r="E95" s="14" t="s">
        <v>72</v>
      </c>
      <c r="F95" s="14" t="s">
        <v>72</v>
      </c>
      <c r="G95" s="14">
        <v>2</v>
      </c>
      <c r="H95" s="14">
        <v>2</v>
      </c>
      <c r="I95" s="14">
        <v>1</v>
      </c>
      <c r="J95" s="14">
        <v>2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82</v>
      </c>
      <c r="D96" s="14">
        <v>4</v>
      </c>
      <c r="E96" s="14" t="s">
        <v>72</v>
      </c>
      <c r="F96" s="14" t="s">
        <v>72</v>
      </c>
      <c r="G96" s="14">
        <v>2</v>
      </c>
      <c r="H96" s="14" t="s">
        <v>72</v>
      </c>
      <c r="I96" s="14">
        <v>1</v>
      </c>
      <c r="J96" s="14">
        <v>1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81</v>
      </c>
      <c r="D97" s="14">
        <v>3</v>
      </c>
      <c r="E97" s="14" t="s">
        <v>72</v>
      </c>
      <c r="F97" s="14" t="s">
        <v>72</v>
      </c>
      <c r="G97" s="14" t="s">
        <v>72</v>
      </c>
      <c r="H97" s="14">
        <v>2</v>
      </c>
      <c r="I97" s="14" t="s">
        <v>72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58</v>
      </c>
      <c r="D98" s="14">
        <v>1</v>
      </c>
      <c r="E98" s="14" t="s">
        <v>72</v>
      </c>
      <c r="F98" s="14" t="s">
        <v>72</v>
      </c>
      <c r="G98" s="14">
        <v>1</v>
      </c>
      <c r="H98" s="14" t="s">
        <v>72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58</v>
      </c>
      <c r="D99" s="14">
        <v>2</v>
      </c>
      <c r="E99" s="14" t="s">
        <v>72</v>
      </c>
      <c r="F99" s="14" t="s">
        <v>72</v>
      </c>
      <c r="G99" s="14" t="s">
        <v>72</v>
      </c>
      <c r="H99" s="14">
        <v>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38</v>
      </c>
      <c r="D100" s="14" t="s">
        <v>72</v>
      </c>
      <c r="E100" s="14" t="s">
        <v>72</v>
      </c>
      <c r="F100" s="14" t="s">
        <v>72</v>
      </c>
      <c r="G100" s="14" t="s">
        <v>72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27</v>
      </c>
      <c r="D101" s="14">
        <v>1</v>
      </c>
      <c r="E101" s="14" t="s">
        <v>72</v>
      </c>
      <c r="F101" s="14" t="s">
        <v>72</v>
      </c>
      <c r="G101" s="14">
        <v>1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20</v>
      </c>
      <c r="D102" s="14">
        <v>2</v>
      </c>
      <c r="E102" s="14" t="s">
        <v>72</v>
      </c>
      <c r="F102" s="14" t="s">
        <v>72</v>
      </c>
      <c r="G102" s="14">
        <v>1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9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5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1454</v>
      </c>
      <c r="D105" s="5">
        <v>442</v>
      </c>
      <c r="E105" s="5">
        <v>15</v>
      </c>
      <c r="F105" s="5">
        <v>41</v>
      </c>
      <c r="G105" s="5">
        <v>179</v>
      </c>
      <c r="H105" s="5">
        <v>124</v>
      </c>
      <c r="I105" s="5">
        <v>24</v>
      </c>
      <c r="J105" s="5">
        <v>53</v>
      </c>
      <c r="K105" s="5">
        <v>6</v>
      </c>
    </row>
    <row r="106" spans="1:15" ht="12" customHeight="1">
      <c r="A106" s="29" t="s">
        <v>63</v>
      </c>
      <c r="B106" s="10" t="s">
        <v>12</v>
      </c>
      <c r="C106" s="14">
        <v>89</v>
      </c>
      <c r="D106" s="14">
        <v>41</v>
      </c>
      <c r="E106" s="14">
        <v>15</v>
      </c>
      <c r="F106" s="14">
        <v>26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16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13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18</v>
      </c>
      <c r="D109" s="14">
        <v>4</v>
      </c>
      <c r="E109" s="14">
        <v>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16</v>
      </c>
      <c r="D110" s="14">
        <v>13</v>
      </c>
      <c r="E110" s="14">
        <v>11</v>
      </c>
      <c r="F110" s="14">
        <v>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26</v>
      </c>
      <c r="D111" s="14">
        <v>24</v>
      </c>
      <c r="E111" s="14" t="s">
        <v>72</v>
      </c>
      <c r="F111" s="14">
        <v>24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127</v>
      </c>
      <c r="D112" s="14">
        <v>122</v>
      </c>
      <c r="E112" s="14" t="s">
        <v>72</v>
      </c>
      <c r="F112" s="14">
        <v>15</v>
      </c>
      <c r="G112" s="14">
        <v>107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17</v>
      </c>
      <c r="D113" s="14">
        <v>17</v>
      </c>
      <c r="E113" s="14" t="s">
        <v>72</v>
      </c>
      <c r="F113" s="14">
        <v>15</v>
      </c>
      <c r="G113" s="14">
        <v>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23</v>
      </c>
      <c r="D114" s="14">
        <v>22</v>
      </c>
      <c r="E114" s="14" t="s">
        <v>72</v>
      </c>
      <c r="F114" s="14" t="s">
        <v>72</v>
      </c>
      <c r="G114" s="14">
        <v>22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33</v>
      </c>
      <c r="D115" s="14">
        <v>33</v>
      </c>
      <c r="E115" s="14" t="s">
        <v>72</v>
      </c>
      <c r="F115" s="14" t="s">
        <v>72</v>
      </c>
      <c r="G115" s="14">
        <v>33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15</v>
      </c>
      <c r="D116" s="14">
        <v>14</v>
      </c>
      <c r="E116" s="14" t="s">
        <v>72</v>
      </c>
      <c r="F116" s="14" t="s">
        <v>72</v>
      </c>
      <c r="G116" s="14">
        <v>14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39</v>
      </c>
      <c r="D117" s="14">
        <v>36</v>
      </c>
      <c r="E117" s="14" t="s">
        <v>72</v>
      </c>
      <c r="F117" s="14" t="s">
        <v>72</v>
      </c>
      <c r="G117" s="14">
        <v>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112</v>
      </c>
      <c r="D118" s="14">
        <v>106</v>
      </c>
      <c r="E118" s="14" t="s">
        <v>72</v>
      </c>
      <c r="F118" s="14" t="s">
        <v>72</v>
      </c>
      <c r="G118" s="14">
        <v>60</v>
      </c>
      <c r="H118" s="14">
        <v>46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25</v>
      </c>
      <c r="D119" s="14">
        <v>24</v>
      </c>
      <c r="E119" s="14" t="s">
        <v>72</v>
      </c>
      <c r="F119" s="14" t="s">
        <v>72</v>
      </c>
      <c r="G119" s="14">
        <v>24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21</v>
      </c>
      <c r="D120" s="14">
        <v>21</v>
      </c>
      <c r="E120" s="14" t="s">
        <v>72</v>
      </c>
      <c r="F120" s="14" t="s">
        <v>72</v>
      </c>
      <c r="G120" s="14">
        <v>21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18</v>
      </c>
      <c r="D121" s="14">
        <v>18</v>
      </c>
      <c r="E121" s="14" t="s">
        <v>72</v>
      </c>
      <c r="F121" s="14" t="s">
        <v>72</v>
      </c>
      <c r="G121" s="14">
        <v>15</v>
      </c>
      <c r="H121" s="14">
        <v>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21</v>
      </c>
      <c r="D122" s="14">
        <v>18</v>
      </c>
      <c r="E122" s="14" t="s">
        <v>72</v>
      </c>
      <c r="F122" s="14" t="s">
        <v>72</v>
      </c>
      <c r="G122" s="14" t="s">
        <v>72</v>
      </c>
      <c r="H122" s="14">
        <v>18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27</v>
      </c>
      <c r="D123" s="14">
        <v>25</v>
      </c>
      <c r="E123" s="14" t="s">
        <v>72</v>
      </c>
      <c r="F123" s="14" t="s">
        <v>72</v>
      </c>
      <c r="G123" s="14" t="s">
        <v>72</v>
      </c>
      <c r="H123" s="14">
        <v>25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119</v>
      </c>
      <c r="D124" s="14">
        <v>83</v>
      </c>
      <c r="E124" s="14" t="s">
        <v>72</v>
      </c>
      <c r="F124" s="14" t="s">
        <v>72</v>
      </c>
      <c r="G124" s="14" t="s">
        <v>72</v>
      </c>
      <c r="H124" s="14">
        <v>66</v>
      </c>
      <c r="I124" s="14">
        <v>4</v>
      </c>
      <c r="J124" s="14">
        <v>13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23</v>
      </c>
      <c r="D125" s="14">
        <v>20</v>
      </c>
      <c r="E125" s="14" t="s">
        <v>72</v>
      </c>
      <c r="F125" s="14" t="s">
        <v>72</v>
      </c>
      <c r="G125" s="14" t="s">
        <v>72</v>
      </c>
      <c r="H125" s="14">
        <v>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19</v>
      </c>
      <c r="D126" s="14">
        <v>16</v>
      </c>
      <c r="E126" s="14" t="s">
        <v>72</v>
      </c>
      <c r="F126" s="14" t="s">
        <v>72</v>
      </c>
      <c r="G126" s="14" t="s">
        <v>72</v>
      </c>
      <c r="H126" s="14">
        <v>16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23</v>
      </c>
      <c r="D127" s="14">
        <v>19</v>
      </c>
      <c r="E127" s="14" t="s">
        <v>72</v>
      </c>
      <c r="F127" s="14" t="s">
        <v>72</v>
      </c>
      <c r="G127" s="14" t="s">
        <v>72</v>
      </c>
      <c r="H127" s="14">
        <v>19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33</v>
      </c>
      <c r="D128" s="14">
        <v>18</v>
      </c>
      <c r="E128" s="14" t="s">
        <v>72</v>
      </c>
      <c r="F128" s="14" t="s">
        <v>72</v>
      </c>
      <c r="G128" s="14" t="s">
        <v>72</v>
      </c>
      <c r="H128" s="14">
        <v>8</v>
      </c>
      <c r="I128" s="14">
        <v>1</v>
      </c>
      <c r="J128" s="14">
        <v>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21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3</v>
      </c>
      <c r="I129" s="14">
        <v>3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129</v>
      </c>
      <c r="D130" s="14">
        <v>43</v>
      </c>
      <c r="E130" s="14" t="s">
        <v>72</v>
      </c>
      <c r="F130" s="14" t="s">
        <v>72</v>
      </c>
      <c r="G130" s="14" t="s">
        <v>72</v>
      </c>
      <c r="H130" s="14">
        <v>4</v>
      </c>
      <c r="I130" s="14">
        <v>7</v>
      </c>
      <c r="J130" s="14">
        <v>31</v>
      </c>
      <c r="K130" s="14">
        <v>1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19</v>
      </c>
      <c r="D131" s="14">
        <v>8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1</v>
      </c>
      <c r="J131" s="14">
        <v>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27</v>
      </c>
      <c r="D132" s="14">
        <v>10</v>
      </c>
      <c r="E132" s="14" t="s">
        <v>72</v>
      </c>
      <c r="F132" s="14" t="s">
        <v>72</v>
      </c>
      <c r="G132" s="14" t="s">
        <v>72</v>
      </c>
      <c r="H132" s="14" t="s">
        <v>72</v>
      </c>
      <c r="I132" s="14">
        <v>2</v>
      </c>
      <c r="J132" s="14">
        <v>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27</v>
      </c>
      <c r="D133" s="14">
        <v>7</v>
      </c>
      <c r="E133" s="14" t="s">
        <v>72</v>
      </c>
      <c r="F133" s="14" t="s">
        <v>72</v>
      </c>
      <c r="G133" s="14" t="s">
        <v>72</v>
      </c>
      <c r="H133" s="14">
        <v>2</v>
      </c>
      <c r="I133" s="14">
        <v>1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31</v>
      </c>
      <c r="D134" s="14">
        <v>11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1</v>
      </c>
      <c r="J134" s="14">
        <v>9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25</v>
      </c>
      <c r="D135" s="14">
        <v>7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2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121</v>
      </c>
      <c r="D136" s="14">
        <v>17</v>
      </c>
      <c r="E136" s="14" t="s">
        <v>72</v>
      </c>
      <c r="F136" s="14" t="s">
        <v>72</v>
      </c>
      <c r="G136" s="14" t="s">
        <v>72</v>
      </c>
      <c r="H136" s="14">
        <v>5</v>
      </c>
      <c r="I136" s="14">
        <v>8</v>
      </c>
      <c r="J136" s="14">
        <v>3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24</v>
      </c>
      <c r="D137" s="14">
        <v>3</v>
      </c>
      <c r="E137" s="14" t="s">
        <v>72</v>
      </c>
      <c r="F137" s="14" t="s">
        <v>72</v>
      </c>
      <c r="G137" s="14" t="s">
        <v>72</v>
      </c>
      <c r="H137" s="14">
        <v>1</v>
      </c>
      <c r="I137" s="14">
        <v>2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37</v>
      </c>
      <c r="D138" s="14">
        <v>7</v>
      </c>
      <c r="E138" s="14" t="s">
        <v>72</v>
      </c>
      <c r="F138" s="14" t="s">
        <v>72</v>
      </c>
      <c r="G138" s="14" t="s">
        <v>72</v>
      </c>
      <c r="H138" s="14">
        <v>4</v>
      </c>
      <c r="I138" s="14">
        <v>2</v>
      </c>
      <c r="J138" s="14">
        <v>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21</v>
      </c>
      <c r="D139" s="14">
        <v>4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>
        <v>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22</v>
      </c>
      <c r="D140" s="14">
        <v>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17</v>
      </c>
      <c r="D141" s="14">
        <v>1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 t="s">
        <v>72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107</v>
      </c>
      <c r="D142" s="14">
        <v>5</v>
      </c>
      <c r="E142" s="14" t="s">
        <v>72</v>
      </c>
      <c r="F142" s="14" t="s">
        <v>72</v>
      </c>
      <c r="G142" s="14">
        <v>1</v>
      </c>
      <c r="H142" s="14" t="s">
        <v>72</v>
      </c>
      <c r="I142" s="14">
        <v>1</v>
      </c>
      <c r="J142" s="14">
        <v>2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93</v>
      </c>
      <c r="D143" s="14">
        <v>4</v>
      </c>
      <c r="E143" s="14" t="s">
        <v>72</v>
      </c>
      <c r="F143" s="14" t="s">
        <v>72</v>
      </c>
      <c r="G143" s="14">
        <v>2</v>
      </c>
      <c r="H143" s="14" t="s">
        <v>72</v>
      </c>
      <c r="I143" s="14" t="s">
        <v>72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117</v>
      </c>
      <c r="D144" s="14">
        <v>5</v>
      </c>
      <c r="E144" s="14" t="s">
        <v>72</v>
      </c>
      <c r="F144" s="14" t="s">
        <v>72</v>
      </c>
      <c r="G144" s="14">
        <v>1</v>
      </c>
      <c r="H144" s="14" t="s">
        <v>72</v>
      </c>
      <c r="I144" s="14">
        <v>2</v>
      </c>
      <c r="J144" s="14">
        <v>1</v>
      </c>
      <c r="K144" s="14">
        <v>1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76</v>
      </c>
      <c r="D145" s="14">
        <v>3</v>
      </c>
      <c r="E145" s="14" t="s">
        <v>72</v>
      </c>
      <c r="F145" s="14" t="s">
        <v>72</v>
      </c>
      <c r="G145" s="14">
        <v>1</v>
      </c>
      <c r="H145" s="14" t="s">
        <v>72</v>
      </c>
      <c r="I145" s="14">
        <v>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78</v>
      </c>
      <c r="D146" s="14">
        <v>2</v>
      </c>
      <c r="E146" s="14" t="s">
        <v>72</v>
      </c>
      <c r="F146" s="14" t="s">
        <v>72</v>
      </c>
      <c r="G146" s="14">
        <v>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78</v>
      </c>
      <c r="D147" s="14" t="s">
        <v>72</v>
      </c>
      <c r="E147" s="14" t="s">
        <v>72</v>
      </c>
      <c r="F147" s="14" t="s">
        <v>72</v>
      </c>
      <c r="G147" s="14" t="s">
        <v>72</v>
      </c>
      <c r="H147" s="14" t="s">
        <v>72</v>
      </c>
      <c r="I147" s="14" t="s">
        <v>72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57</v>
      </c>
      <c r="D148" s="14">
        <v>3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52</v>
      </c>
      <c r="D149" s="14">
        <v>3</v>
      </c>
      <c r="E149" s="14" t="s">
        <v>72</v>
      </c>
      <c r="F149" s="14" t="s">
        <v>72</v>
      </c>
      <c r="G149" s="14">
        <v>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46</v>
      </c>
      <c r="D150" s="14">
        <v>2</v>
      </c>
      <c r="E150" s="14" t="s">
        <v>72</v>
      </c>
      <c r="F150" s="14" t="s">
        <v>72</v>
      </c>
      <c r="G150" s="14">
        <v>1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27</v>
      </c>
      <c r="D151" s="14">
        <v>1</v>
      </c>
      <c r="E151" s="14" t="s">
        <v>72</v>
      </c>
      <c r="F151" s="14" t="s">
        <v>72</v>
      </c>
      <c r="G151" s="14" t="s">
        <v>72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10</v>
      </c>
      <c r="D152" s="14">
        <v>1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10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6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" customWidth="1"/>
    <col min="3" max="11" width="18.83203125" customWidth="1"/>
  </cols>
  <sheetData>
    <row r="1" spans="1:34" ht="13.9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7.5" customHeight="1">
      <c r="A2" s="35" t="s">
        <v>93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49.9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8.1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2695</v>
      </c>
      <c r="D5" s="5">
        <v>929</v>
      </c>
      <c r="E5" s="5">
        <v>33</v>
      </c>
      <c r="F5" s="5">
        <v>81</v>
      </c>
      <c r="G5" s="5">
        <v>329</v>
      </c>
      <c r="H5" s="5">
        <v>261</v>
      </c>
      <c r="I5" s="5">
        <v>124</v>
      </c>
      <c r="J5" s="5">
        <v>90</v>
      </c>
      <c r="K5" s="5">
        <v>11</v>
      </c>
    </row>
    <row r="6" spans="1:34" ht="12" customHeight="1">
      <c r="A6" s="29" t="s">
        <v>63</v>
      </c>
      <c r="B6" s="10" t="s">
        <v>12</v>
      </c>
      <c r="C6" s="14">
        <v>179</v>
      </c>
      <c r="D6" s="14">
        <v>75</v>
      </c>
      <c r="E6" s="14">
        <v>32</v>
      </c>
      <c r="F6" s="14">
        <v>43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29" t="s">
        <v>63</v>
      </c>
      <c r="B7" s="10" t="s">
        <v>13</v>
      </c>
      <c r="C7" s="14">
        <v>41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29" t="s">
        <v>63</v>
      </c>
      <c r="B8" s="10" t="s">
        <v>14</v>
      </c>
      <c r="C8" s="14">
        <v>39</v>
      </c>
      <c r="D8" s="14">
        <v>4</v>
      </c>
      <c r="E8" s="14">
        <v>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29" t="s">
        <v>63</v>
      </c>
      <c r="B9" s="10" t="s">
        <v>15</v>
      </c>
      <c r="C9" s="14">
        <v>28</v>
      </c>
      <c r="D9" s="14">
        <v>5</v>
      </c>
      <c r="E9" s="14">
        <v>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29" t="s">
        <v>63</v>
      </c>
      <c r="B10" s="10" t="s">
        <v>16</v>
      </c>
      <c r="C10" s="14">
        <v>32</v>
      </c>
      <c r="D10" s="14">
        <v>24</v>
      </c>
      <c r="E10" s="14">
        <v>19</v>
      </c>
      <c r="F10" s="14">
        <v>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29" t="s">
        <v>63</v>
      </c>
      <c r="B11" s="10" t="s">
        <v>17</v>
      </c>
      <c r="C11" s="14">
        <v>39</v>
      </c>
      <c r="D11" s="14">
        <v>39</v>
      </c>
      <c r="E11" s="14">
        <v>1</v>
      </c>
      <c r="F11" s="14">
        <v>38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29" t="s">
        <v>63</v>
      </c>
      <c r="B12" s="10" t="s">
        <v>18</v>
      </c>
      <c r="C12" s="14">
        <v>209</v>
      </c>
      <c r="D12" s="14">
        <v>207</v>
      </c>
      <c r="E12" s="14">
        <v>1</v>
      </c>
      <c r="F12" s="14">
        <v>38</v>
      </c>
      <c r="G12" s="14">
        <v>168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29" t="s">
        <v>63</v>
      </c>
      <c r="B13" s="10" t="s">
        <v>19</v>
      </c>
      <c r="C13" s="14">
        <v>45</v>
      </c>
      <c r="D13" s="14">
        <v>45</v>
      </c>
      <c r="E13" s="14">
        <v>1</v>
      </c>
      <c r="F13" s="14">
        <v>38</v>
      </c>
      <c r="G13" s="14">
        <v>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29" t="s">
        <v>63</v>
      </c>
      <c r="B14" s="10" t="s">
        <v>20</v>
      </c>
      <c r="C14" s="14">
        <v>37</v>
      </c>
      <c r="D14" s="14">
        <v>37</v>
      </c>
      <c r="E14" s="14" t="s">
        <v>72</v>
      </c>
      <c r="F14" s="14" t="s">
        <v>72</v>
      </c>
      <c r="G14" s="14">
        <v>37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29" t="s">
        <v>63</v>
      </c>
      <c r="B15" s="10" t="s">
        <v>21</v>
      </c>
      <c r="C15" s="14">
        <v>30</v>
      </c>
      <c r="D15" s="14">
        <v>30</v>
      </c>
      <c r="E15" s="14" t="s">
        <v>72</v>
      </c>
      <c r="F15" s="14" t="s">
        <v>72</v>
      </c>
      <c r="G15" s="14">
        <v>30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29" t="s">
        <v>63</v>
      </c>
      <c r="B16" s="10" t="s">
        <v>22</v>
      </c>
      <c r="C16" s="14">
        <v>58</v>
      </c>
      <c r="D16" s="14">
        <v>56</v>
      </c>
      <c r="E16" s="14" t="s">
        <v>72</v>
      </c>
      <c r="F16" s="14" t="s">
        <v>72</v>
      </c>
      <c r="G16" s="14">
        <v>56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29" t="s">
        <v>63</v>
      </c>
      <c r="B17" s="10" t="s">
        <v>23</v>
      </c>
      <c r="C17" s="14">
        <v>39</v>
      </c>
      <c r="D17" s="14">
        <v>39</v>
      </c>
      <c r="E17" s="14" t="s">
        <v>72</v>
      </c>
      <c r="F17" s="14" t="s">
        <v>72</v>
      </c>
      <c r="G17" s="14">
        <v>39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29" t="s">
        <v>63</v>
      </c>
      <c r="B18" s="10" t="s">
        <v>24</v>
      </c>
      <c r="C18" s="14">
        <v>207</v>
      </c>
      <c r="D18" s="14">
        <v>204</v>
      </c>
      <c r="E18" s="14" t="s">
        <v>72</v>
      </c>
      <c r="F18" s="14" t="s">
        <v>72</v>
      </c>
      <c r="G18" s="14">
        <v>134</v>
      </c>
      <c r="H18" s="14">
        <v>70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29" t="s">
        <v>63</v>
      </c>
      <c r="B19" s="10" t="s">
        <v>25</v>
      </c>
      <c r="C19" s="14">
        <v>45</v>
      </c>
      <c r="D19" s="14">
        <v>45</v>
      </c>
      <c r="E19" s="14" t="s">
        <v>72</v>
      </c>
      <c r="F19" s="14" t="s">
        <v>72</v>
      </c>
      <c r="G19" s="14">
        <v>45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29" t="s">
        <v>63</v>
      </c>
      <c r="B20" s="10" t="s">
        <v>26</v>
      </c>
      <c r="C20" s="14">
        <v>37</v>
      </c>
      <c r="D20" s="14">
        <v>37</v>
      </c>
      <c r="E20" s="14" t="s">
        <v>72</v>
      </c>
      <c r="F20" s="14" t="s">
        <v>72</v>
      </c>
      <c r="G20" s="14">
        <v>36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29" t="s">
        <v>63</v>
      </c>
      <c r="B21" s="10" t="s">
        <v>27</v>
      </c>
      <c r="C21" s="14">
        <v>48</v>
      </c>
      <c r="D21" s="14">
        <v>48</v>
      </c>
      <c r="E21" s="14" t="s">
        <v>72</v>
      </c>
      <c r="F21" s="14" t="s">
        <v>72</v>
      </c>
      <c r="G21" s="14">
        <v>44</v>
      </c>
      <c r="H21" s="14">
        <v>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29" t="s">
        <v>63</v>
      </c>
      <c r="B22" s="10" t="s">
        <v>28</v>
      </c>
      <c r="C22" s="14">
        <v>39</v>
      </c>
      <c r="D22" s="14">
        <v>38</v>
      </c>
      <c r="E22" s="14" t="s">
        <v>72</v>
      </c>
      <c r="F22" s="14" t="s">
        <v>72</v>
      </c>
      <c r="G22" s="14">
        <v>9</v>
      </c>
      <c r="H22" s="14">
        <v>29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29" t="s">
        <v>63</v>
      </c>
      <c r="B23" s="10" t="s">
        <v>29</v>
      </c>
      <c r="C23" s="14">
        <v>38</v>
      </c>
      <c r="D23" s="14">
        <v>36</v>
      </c>
      <c r="E23" s="14" t="s">
        <v>72</v>
      </c>
      <c r="F23" s="14" t="s">
        <v>72</v>
      </c>
      <c r="G23" s="14" t="s">
        <v>72</v>
      </c>
      <c r="H23" s="14">
        <v>36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29" t="s">
        <v>63</v>
      </c>
      <c r="B24" s="10" t="s">
        <v>30</v>
      </c>
      <c r="C24" s="14">
        <v>219</v>
      </c>
      <c r="D24" s="14">
        <v>195</v>
      </c>
      <c r="E24" s="14" t="s">
        <v>72</v>
      </c>
      <c r="F24" s="14" t="s">
        <v>72</v>
      </c>
      <c r="G24" s="14" t="s">
        <v>72</v>
      </c>
      <c r="H24" s="14">
        <v>156</v>
      </c>
      <c r="I24" s="14">
        <v>19</v>
      </c>
      <c r="J24" s="14">
        <v>20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29" t="s">
        <v>63</v>
      </c>
      <c r="B25" s="10" t="s">
        <v>31</v>
      </c>
      <c r="C25" s="14">
        <v>46</v>
      </c>
      <c r="D25" s="14">
        <v>44</v>
      </c>
      <c r="E25" s="14" t="s">
        <v>72</v>
      </c>
      <c r="F25" s="14" t="s">
        <v>72</v>
      </c>
      <c r="G25" s="14" t="s">
        <v>72</v>
      </c>
      <c r="H25" s="14">
        <v>44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29" t="s">
        <v>63</v>
      </c>
      <c r="B26" s="10" t="s">
        <v>32</v>
      </c>
      <c r="C26" s="14">
        <v>38</v>
      </c>
      <c r="D26" s="14">
        <v>38</v>
      </c>
      <c r="E26" s="14" t="s">
        <v>72</v>
      </c>
      <c r="F26" s="14" t="s">
        <v>72</v>
      </c>
      <c r="G26" s="14" t="s">
        <v>72</v>
      </c>
      <c r="H26" s="14">
        <v>38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29" t="s">
        <v>63</v>
      </c>
      <c r="B27" s="10" t="s">
        <v>33</v>
      </c>
      <c r="C27" s="14">
        <v>48</v>
      </c>
      <c r="D27" s="14">
        <v>45</v>
      </c>
      <c r="E27" s="14" t="s">
        <v>72</v>
      </c>
      <c r="F27" s="14" t="s">
        <v>72</v>
      </c>
      <c r="G27" s="14" t="s">
        <v>72</v>
      </c>
      <c r="H27" s="14">
        <v>45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29" t="s">
        <v>63</v>
      </c>
      <c r="B28" s="10" t="s">
        <v>34</v>
      </c>
      <c r="C28" s="14">
        <v>48</v>
      </c>
      <c r="D28" s="14">
        <v>40</v>
      </c>
      <c r="E28" s="14" t="s">
        <v>72</v>
      </c>
      <c r="F28" s="14" t="s">
        <v>72</v>
      </c>
      <c r="G28" s="14" t="s">
        <v>72</v>
      </c>
      <c r="H28" s="14">
        <v>22</v>
      </c>
      <c r="I28" s="14">
        <v>8</v>
      </c>
      <c r="J28" s="14">
        <v>10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29" t="s">
        <v>63</v>
      </c>
      <c r="B29" s="10" t="s">
        <v>35</v>
      </c>
      <c r="C29" s="14">
        <v>39</v>
      </c>
      <c r="D29" s="14">
        <v>28</v>
      </c>
      <c r="E29" s="14" t="s">
        <v>72</v>
      </c>
      <c r="F29" s="14" t="s">
        <v>72</v>
      </c>
      <c r="G29" s="14" t="s">
        <v>72</v>
      </c>
      <c r="H29" s="14">
        <v>7</v>
      </c>
      <c r="I29" s="14">
        <v>11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29" t="s">
        <v>63</v>
      </c>
      <c r="B30" s="10" t="s">
        <v>36</v>
      </c>
      <c r="C30" s="14">
        <v>189</v>
      </c>
      <c r="D30" s="14">
        <v>98</v>
      </c>
      <c r="E30" s="14" t="s">
        <v>72</v>
      </c>
      <c r="F30" s="14" t="s">
        <v>72</v>
      </c>
      <c r="G30" s="14" t="s">
        <v>72</v>
      </c>
      <c r="H30" s="14">
        <v>10</v>
      </c>
      <c r="I30" s="14">
        <v>53</v>
      </c>
      <c r="J30" s="14">
        <v>35</v>
      </c>
      <c r="K30" s="14" t="s">
        <v>72</v>
      </c>
      <c r="L30" t="s">
        <v>63</v>
      </c>
      <c r="M30" t="s">
        <v>63</v>
      </c>
      <c r="O30" t="s">
        <v>63</v>
      </c>
    </row>
    <row r="31" spans="1:15" ht="12" customHeight="1">
      <c r="A31" s="29" t="s">
        <v>63</v>
      </c>
      <c r="B31" s="10" t="s">
        <v>37</v>
      </c>
      <c r="C31" s="14">
        <v>39</v>
      </c>
      <c r="D31" s="14">
        <v>24</v>
      </c>
      <c r="E31" s="14" t="s">
        <v>72</v>
      </c>
      <c r="F31" s="14" t="s">
        <v>72</v>
      </c>
      <c r="G31" s="14" t="s">
        <v>72</v>
      </c>
      <c r="H31" s="14">
        <v>4</v>
      </c>
      <c r="I31" s="14">
        <v>9</v>
      </c>
      <c r="J31" s="14">
        <v>11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29" t="s">
        <v>63</v>
      </c>
      <c r="B32" s="10" t="s">
        <v>38</v>
      </c>
      <c r="C32" s="14">
        <v>29</v>
      </c>
      <c r="D32" s="14">
        <v>14</v>
      </c>
      <c r="E32" s="14" t="s">
        <v>72</v>
      </c>
      <c r="F32" s="14" t="s">
        <v>72</v>
      </c>
      <c r="G32" s="14" t="s">
        <v>72</v>
      </c>
      <c r="H32" s="14">
        <v>2</v>
      </c>
      <c r="I32" s="14">
        <v>5</v>
      </c>
      <c r="J32" s="14">
        <v>7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29" t="s">
        <v>63</v>
      </c>
      <c r="B33" s="10" t="s">
        <v>39</v>
      </c>
      <c r="C33" s="14">
        <v>46</v>
      </c>
      <c r="D33" s="14">
        <v>20</v>
      </c>
      <c r="E33" s="14" t="s">
        <v>72</v>
      </c>
      <c r="F33" s="14" t="s">
        <v>72</v>
      </c>
      <c r="G33" s="14" t="s">
        <v>72</v>
      </c>
      <c r="H33" s="14">
        <v>1</v>
      </c>
      <c r="I33" s="14">
        <v>17</v>
      </c>
      <c r="J33" s="14">
        <v>2</v>
      </c>
      <c r="K33" s="14" t="s">
        <v>72</v>
      </c>
      <c r="L33" t="s">
        <v>63</v>
      </c>
      <c r="M33" t="s">
        <v>63</v>
      </c>
      <c r="O33" t="s">
        <v>63</v>
      </c>
    </row>
    <row r="34" spans="1:15" ht="12" customHeight="1">
      <c r="A34" s="29" t="s">
        <v>63</v>
      </c>
      <c r="B34" s="10" t="s">
        <v>40</v>
      </c>
      <c r="C34" s="14">
        <v>39</v>
      </c>
      <c r="D34" s="14">
        <v>20</v>
      </c>
      <c r="E34" s="14" t="s">
        <v>72</v>
      </c>
      <c r="F34" s="14" t="s">
        <v>72</v>
      </c>
      <c r="G34" s="14" t="s">
        <v>72</v>
      </c>
      <c r="H34" s="14">
        <v>1</v>
      </c>
      <c r="I34" s="14">
        <v>12</v>
      </c>
      <c r="J34" s="14">
        <v>7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29" t="s">
        <v>63</v>
      </c>
      <c r="B35" s="10" t="s">
        <v>41</v>
      </c>
      <c r="C35" s="14">
        <v>36</v>
      </c>
      <c r="D35" s="14">
        <v>20</v>
      </c>
      <c r="E35" s="14" t="s">
        <v>72</v>
      </c>
      <c r="F35" s="14" t="s">
        <v>72</v>
      </c>
      <c r="G35" s="14" t="s">
        <v>72</v>
      </c>
      <c r="H35" s="14">
        <v>2</v>
      </c>
      <c r="I35" s="14">
        <v>10</v>
      </c>
      <c r="J35" s="14">
        <v>8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29" t="s">
        <v>63</v>
      </c>
      <c r="B36" s="10" t="s">
        <v>42</v>
      </c>
      <c r="C36" s="14">
        <v>228</v>
      </c>
      <c r="D36" s="14">
        <v>57</v>
      </c>
      <c r="E36" s="14" t="s">
        <v>72</v>
      </c>
      <c r="F36" s="14" t="s">
        <v>72</v>
      </c>
      <c r="G36" s="14">
        <v>1</v>
      </c>
      <c r="H36" s="14">
        <v>9</v>
      </c>
      <c r="I36" s="14">
        <v>27</v>
      </c>
      <c r="J36" s="14">
        <v>19</v>
      </c>
      <c r="K36" s="14">
        <v>1</v>
      </c>
      <c r="L36" t="s">
        <v>63</v>
      </c>
      <c r="M36" t="s">
        <v>63</v>
      </c>
      <c r="O36" t="s">
        <v>63</v>
      </c>
    </row>
    <row r="37" spans="1:15" ht="12" customHeight="1">
      <c r="A37" s="29" t="s">
        <v>63</v>
      </c>
      <c r="B37" s="10" t="s">
        <v>43</v>
      </c>
      <c r="C37" s="14">
        <v>50</v>
      </c>
      <c r="D37" s="14">
        <v>13</v>
      </c>
      <c r="E37" s="14" t="s">
        <v>72</v>
      </c>
      <c r="F37" s="14" t="s">
        <v>72</v>
      </c>
      <c r="G37" s="14" t="s">
        <v>72</v>
      </c>
      <c r="H37" s="14">
        <v>2</v>
      </c>
      <c r="I37" s="14">
        <v>6</v>
      </c>
      <c r="J37" s="14">
        <v>5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29" t="s">
        <v>63</v>
      </c>
      <c r="B38" s="10" t="s">
        <v>44</v>
      </c>
      <c r="C38" s="14">
        <v>53</v>
      </c>
      <c r="D38" s="14">
        <v>18</v>
      </c>
      <c r="E38" s="14" t="s">
        <v>72</v>
      </c>
      <c r="F38" s="14" t="s">
        <v>72</v>
      </c>
      <c r="G38" s="14" t="s">
        <v>72</v>
      </c>
      <c r="H38" s="14">
        <v>3</v>
      </c>
      <c r="I38" s="14">
        <v>10</v>
      </c>
      <c r="J38" s="14">
        <v>4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29" t="s">
        <v>63</v>
      </c>
      <c r="B39" s="10" t="s">
        <v>45</v>
      </c>
      <c r="C39" s="14">
        <v>50</v>
      </c>
      <c r="D39" s="14">
        <v>7</v>
      </c>
      <c r="E39" s="14" t="s">
        <v>72</v>
      </c>
      <c r="F39" s="14" t="s">
        <v>72</v>
      </c>
      <c r="G39" s="14" t="s">
        <v>72</v>
      </c>
      <c r="H39" s="14" t="s">
        <v>72</v>
      </c>
      <c r="I39" s="14">
        <v>4</v>
      </c>
      <c r="J39" s="14">
        <v>3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29" t="s">
        <v>63</v>
      </c>
      <c r="B40" s="10" t="s">
        <v>46</v>
      </c>
      <c r="C40" s="14">
        <v>41</v>
      </c>
      <c r="D40" s="14">
        <v>10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5</v>
      </c>
      <c r="J40" s="14">
        <v>3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29" t="s">
        <v>63</v>
      </c>
      <c r="B41" s="10" t="s">
        <v>47</v>
      </c>
      <c r="C41" s="14">
        <v>34</v>
      </c>
      <c r="D41" s="14">
        <v>9</v>
      </c>
      <c r="E41" s="14" t="s">
        <v>72</v>
      </c>
      <c r="F41" s="14" t="s">
        <v>72</v>
      </c>
      <c r="G41" s="14">
        <v>1</v>
      </c>
      <c r="H41" s="14">
        <v>2</v>
      </c>
      <c r="I41" s="14">
        <v>2</v>
      </c>
      <c r="J41" s="14">
        <v>4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29" t="s">
        <v>63</v>
      </c>
      <c r="B42" s="10" t="s">
        <v>48</v>
      </c>
      <c r="C42" s="14">
        <v>187</v>
      </c>
      <c r="D42" s="14">
        <v>25</v>
      </c>
      <c r="E42" s="14" t="s">
        <v>72</v>
      </c>
      <c r="F42" s="14" t="s">
        <v>72</v>
      </c>
      <c r="G42" s="14">
        <v>1</v>
      </c>
      <c r="H42" s="14">
        <v>3</v>
      </c>
      <c r="I42" s="14">
        <v>10</v>
      </c>
      <c r="J42" s="14">
        <v>7</v>
      </c>
      <c r="K42" s="14">
        <v>4</v>
      </c>
      <c r="L42" t="s">
        <v>63</v>
      </c>
      <c r="M42" t="s">
        <v>63</v>
      </c>
      <c r="O42" t="s">
        <v>63</v>
      </c>
    </row>
    <row r="43" spans="1:15" ht="12" customHeight="1">
      <c r="A43" s="29" t="s">
        <v>63</v>
      </c>
      <c r="B43" s="10" t="s">
        <v>49</v>
      </c>
      <c r="C43" s="14">
        <v>193</v>
      </c>
      <c r="D43" s="14">
        <v>13</v>
      </c>
      <c r="E43" s="14" t="s">
        <v>72</v>
      </c>
      <c r="F43" s="14" t="s">
        <v>72</v>
      </c>
      <c r="G43" s="14" t="s">
        <v>72</v>
      </c>
      <c r="H43" s="14">
        <v>1</v>
      </c>
      <c r="I43" s="14">
        <v>7</v>
      </c>
      <c r="J43" s="14">
        <v>4</v>
      </c>
      <c r="K43" s="14">
        <v>1</v>
      </c>
      <c r="L43" t="s">
        <v>63</v>
      </c>
      <c r="M43" t="s">
        <v>63</v>
      </c>
      <c r="O43" t="s">
        <v>63</v>
      </c>
    </row>
    <row r="44" spans="1:15" ht="12" customHeight="1">
      <c r="A44" s="29" t="s">
        <v>63</v>
      </c>
      <c r="B44" s="10" t="s">
        <v>50</v>
      </c>
      <c r="C44" s="14">
        <v>182</v>
      </c>
      <c r="D44" s="14">
        <v>11</v>
      </c>
      <c r="E44" s="14" t="s">
        <v>72</v>
      </c>
      <c r="F44" s="14" t="s">
        <v>72</v>
      </c>
      <c r="G44" s="14">
        <v>3</v>
      </c>
      <c r="H44" s="14">
        <v>2</v>
      </c>
      <c r="I44" s="14" t="s">
        <v>72</v>
      </c>
      <c r="J44" s="14">
        <v>2</v>
      </c>
      <c r="K44" s="14">
        <v>4</v>
      </c>
      <c r="L44" t="s">
        <v>63</v>
      </c>
      <c r="M44" t="s">
        <v>63</v>
      </c>
      <c r="O44" t="s">
        <v>63</v>
      </c>
    </row>
    <row r="45" spans="1:15" ht="12" customHeight="1">
      <c r="A45" s="29" t="s">
        <v>63</v>
      </c>
      <c r="B45" s="10" t="s">
        <v>51</v>
      </c>
      <c r="C45" s="14">
        <v>205</v>
      </c>
      <c r="D45" s="14">
        <v>15</v>
      </c>
      <c r="E45" s="14" t="s">
        <v>72</v>
      </c>
      <c r="F45" s="14" t="s">
        <v>72</v>
      </c>
      <c r="G45" s="14">
        <v>4</v>
      </c>
      <c r="H45" s="14">
        <v>5</v>
      </c>
      <c r="I45" s="14">
        <v>4</v>
      </c>
      <c r="J45" s="14">
        <v>2</v>
      </c>
      <c r="K45" s="14" t="s">
        <v>72</v>
      </c>
      <c r="L45" t="s">
        <v>63</v>
      </c>
      <c r="M45" t="s">
        <v>63</v>
      </c>
      <c r="O45" t="s">
        <v>63</v>
      </c>
    </row>
    <row r="46" spans="1:15" ht="12" customHeight="1">
      <c r="A46" s="29" t="s">
        <v>63</v>
      </c>
      <c r="B46" s="10" t="s">
        <v>52</v>
      </c>
      <c r="C46" s="14">
        <v>163</v>
      </c>
      <c r="D46" s="14">
        <v>6</v>
      </c>
      <c r="E46" s="14" t="s">
        <v>72</v>
      </c>
      <c r="F46" s="14" t="s">
        <v>72</v>
      </c>
      <c r="G46" s="14">
        <v>1</v>
      </c>
      <c r="H46" s="14" t="s">
        <v>72</v>
      </c>
      <c r="I46" s="14">
        <v>3</v>
      </c>
      <c r="J46" s="14">
        <v>1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29" t="s">
        <v>63</v>
      </c>
      <c r="B47" s="10" t="s">
        <v>53</v>
      </c>
      <c r="C47" s="14">
        <v>110</v>
      </c>
      <c r="D47" s="14">
        <v>8</v>
      </c>
      <c r="E47" s="14" t="s">
        <v>72</v>
      </c>
      <c r="F47" s="14" t="s">
        <v>72</v>
      </c>
      <c r="G47" s="14">
        <v>5</v>
      </c>
      <c r="H47" s="14">
        <v>2</v>
      </c>
      <c r="I47" s="14">
        <v>1</v>
      </c>
      <c r="J47" s="14" t="s">
        <v>72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29" t="s">
        <v>63</v>
      </c>
      <c r="B48" s="10" t="s">
        <v>54</v>
      </c>
      <c r="C48" s="14">
        <v>120</v>
      </c>
      <c r="D48" s="14">
        <v>5</v>
      </c>
      <c r="E48" s="14" t="s">
        <v>72</v>
      </c>
      <c r="F48" s="14" t="s">
        <v>72</v>
      </c>
      <c r="G48" s="14">
        <v>3</v>
      </c>
      <c r="H48" s="14">
        <v>2</v>
      </c>
      <c r="I48" s="14" t="s">
        <v>72</v>
      </c>
      <c r="J48" s="14" t="s">
        <v>72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29" t="s">
        <v>63</v>
      </c>
      <c r="B49" s="10" t="s">
        <v>55</v>
      </c>
      <c r="C49" s="14">
        <v>87</v>
      </c>
      <c r="D49" s="14">
        <v>1</v>
      </c>
      <c r="E49" s="14" t="s">
        <v>72</v>
      </c>
      <c r="F49" s="14" t="s">
        <v>72</v>
      </c>
      <c r="G49" s="14" t="s">
        <v>72</v>
      </c>
      <c r="H49" s="14">
        <v>1</v>
      </c>
      <c r="I49" s="14" t="s">
        <v>72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29" t="s">
        <v>63</v>
      </c>
      <c r="B50" s="10" t="s">
        <v>56</v>
      </c>
      <c r="C50" s="14">
        <v>81</v>
      </c>
      <c r="D50" s="14">
        <v>2</v>
      </c>
      <c r="E50" s="14" t="s">
        <v>72</v>
      </c>
      <c r="F50" s="14" t="s">
        <v>72</v>
      </c>
      <c r="G50" s="14">
        <v>2</v>
      </c>
      <c r="H50" s="14" t="s">
        <v>72</v>
      </c>
      <c r="I50" s="14" t="s">
        <v>72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29" t="s">
        <v>63</v>
      </c>
      <c r="B51" s="10" t="s">
        <v>57</v>
      </c>
      <c r="C51" s="14">
        <v>69</v>
      </c>
      <c r="D51" s="14">
        <v>5</v>
      </c>
      <c r="E51" s="14" t="s">
        <v>72</v>
      </c>
      <c r="F51" s="14" t="s">
        <v>72</v>
      </c>
      <c r="G51" s="14">
        <v>5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29" t="s">
        <v>63</v>
      </c>
      <c r="B52" s="10" t="s">
        <v>58</v>
      </c>
      <c r="C52" s="14">
        <v>36</v>
      </c>
      <c r="D52" s="14" t="s">
        <v>72</v>
      </c>
      <c r="E52" s="14" t="s">
        <v>72</v>
      </c>
      <c r="F52" s="14" t="s">
        <v>72</v>
      </c>
      <c r="G52" s="14" t="s">
        <v>72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29" t="s">
        <v>63</v>
      </c>
      <c r="B53" s="10" t="s">
        <v>59</v>
      </c>
      <c r="C53" s="14">
        <v>16</v>
      </c>
      <c r="D53" s="14">
        <v>1</v>
      </c>
      <c r="E53" s="14" t="s">
        <v>72</v>
      </c>
      <c r="F53" s="14" t="s">
        <v>72</v>
      </c>
      <c r="G53" s="14">
        <v>1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29" t="s">
        <v>63</v>
      </c>
      <c r="B54" s="10" t="s">
        <v>60</v>
      </c>
      <c r="C54" s="14">
        <v>15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28" t="s">
        <v>61</v>
      </c>
      <c r="B55" s="11" t="s">
        <v>63</v>
      </c>
      <c r="C55" s="5">
        <v>1305</v>
      </c>
      <c r="D55" s="5">
        <v>471</v>
      </c>
      <c r="E55" s="5">
        <v>19</v>
      </c>
      <c r="F55" s="5">
        <v>42</v>
      </c>
      <c r="G55" s="5">
        <v>157</v>
      </c>
      <c r="H55" s="5">
        <v>113</v>
      </c>
      <c r="I55" s="5">
        <v>83</v>
      </c>
      <c r="J55" s="5">
        <v>49</v>
      </c>
      <c r="K55" s="5">
        <v>8</v>
      </c>
    </row>
    <row r="56" spans="1:15" ht="12" customHeight="1">
      <c r="A56" s="29" t="s">
        <v>63</v>
      </c>
      <c r="B56" s="10" t="s">
        <v>12</v>
      </c>
      <c r="C56" s="14">
        <v>97</v>
      </c>
      <c r="D56" s="14">
        <v>42</v>
      </c>
      <c r="E56" s="14">
        <v>18</v>
      </c>
      <c r="F56" s="14">
        <v>24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29" t="s">
        <v>63</v>
      </c>
      <c r="B57" s="10" t="s">
        <v>13</v>
      </c>
      <c r="C57" s="14">
        <v>26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29" t="s">
        <v>63</v>
      </c>
      <c r="B58" s="10" t="s">
        <v>14</v>
      </c>
      <c r="C58" s="14">
        <v>17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29" t="s">
        <v>63</v>
      </c>
      <c r="B59" s="10" t="s">
        <v>15</v>
      </c>
      <c r="C59" s="14">
        <v>15</v>
      </c>
      <c r="D59" s="14">
        <v>3</v>
      </c>
      <c r="E59" s="14">
        <v>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29" t="s">
        <v>63</v>
      </c>
      <c r="B60" s="10" t="s">
        <v>16</v>
      </c>
      <c r="C60" s="14">
        <v>15</v>
      </c>
      <c r="D60" s="14">
        <v>11</v>
      </c>
      <c r="E60" s="14">
        <v>10</v>
      </c>
      <c r="F60" s="14">
        <v>1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29" t="s">
        <v>63</v>
      </c>
      <c r="B61" s="10" t="s">
        <v>17</v>
      </c>
      <c r="C61" s="14">
        <v>24</v>
      </c>
      <c r="D61" s="14">
        <v>24</v>
      </c>
      <c r="E61" s="14">
        <v>1</v>
      </c>
      <c r="F61" s="14">
        <v>23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29" t="s">
        <v>63</v>
      </c>
      <c r="B62" s="10" t="s">
        <v>18</v>
      </c>
      <c r="C62" s="14">
        <v>99</v>
      </c>
      <c r="D62" s="14">
        <v>97</v>
      </c>
      <c r="E62" s="14">
        <v>1</v>
      </c>
      <c r="F62" s="14">
        <v>18</v>
      </c>
      <c r="G62" s="14">
        <v>78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29" t="s">
        <v>63</v>
      </c>
      <c r="B63" s="10" t="s">
        <v>19</v>
      </c>
      <c r="C63" s="14">
        <v>24</v>
      </c>
      <c r="D63" s="14">
        <v>24</v>
      </c>
      <c r="E63" s="14">
        <v>1</v>
      </c>
      <c r="F63" s="14">
        <v>18</v>
      </c>
      <c r="G63" s="14">
        <v>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29" t="s">
        <v>63</v>
      </c>
      <c r="B64" s="10" t="s">
        <v>20</v>
      </c>
      <c r="C64" s="14">
        <v>14</v>
      </c>
      <c r="D64" s="14">
        <v>14</v>
      </c>
      <c r="E64" s="14" t="s">
        <v>72</v>
      </c>
      <c r="F64" s="14" t="s">
        <v>72</v>
      </c>
      <c r="G64" s="14">
        <v>14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29" t="s">
        <v>63</v>
      </c>
      <c r="B65" s="10" t="s">
        <v>21</v>
      </c>
      <c r="C65" s="14">
        <v>16</v>
      </c>
      <c r="D65" s="14">
        <v>16</v>
      </c>
      <c r="E65" s="14" t="s">
        <v>72</v>
      </c>
      <c r="F65" s="14" t="s">
        <v>72</v>
      </c>
      <c r="G65" s="14">
        <v>16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29" t="s">
        <v>63</v>
      </c>
      <c r="B66" s="10" t="s">
        <v>22</v>
      </c>
      <c r="C66" s="14">
        <v>25</v>
      </c>
      <c r="D66" s="14">
        <v>23</v>
      </c>
      <c r="E66" s="14" t="s">
        <v>72</v>
      </c>
      <c r="F66" s="14" t="s">
        <v>72</v>
      </c>
      <c r="G66" s="14">
        <v>23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29" t="s">
        <v>63</v>
      </c>
      <c r="B67" s="10" t="s">
        <v>23</v>
      </c>
      <c r="C67" s="14">
        <v>20</v>
      </c>
      <c r="D67" s="14">
        <v>20</v>
      </c>
      <c r="E67" s="14" t="s">
        <v>72</v>
      </c>
      <c r="F67" s="14" t="s">
        <v>72</v>
      </c>
      <c r="G67" s="14">
        <v>20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29" t="s">
        <v>63</v>
      </c>
      <c r="B68" s="10" t="s">
        <v>24</v>
      </c>
      <c r="C68" s="14">
        <v>96</v>
      </c>
      <c r="D68" s="14">
        <v>93</v>
      </c>
      <c r="E68" s="14" t="s">
        <v>72</v>
      </c>
      <c r="F68" s="14" t="s">
        <v>72</v>
      </c>
      <c r="G68" s="14">
        <v>64</v>
      </c>
      <c r="H68" s="14">
        <v>29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29" t="s">
        <v>63</v>
      </c>
      <c r="B69" s="10" t="s">
        <v>25</v>
      </c>
      <c r="C69" s="14">
        <v>20</v>
      </c>
      <c r="D69" s="14">
        <v>20</v>
      </c>
      <c r="E69" s="14" t="s">
        <v>72</v>
      </c>
      <c r="F69" s="14" t="s">
        <v>72</v>
      </c>
      <c r="G69" s="14">
        <v>20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29" t="s">
        <v>63</v>
      </c>
      <c r="B70" s="10" t="s">
        <v>26</v>
      </c>
      <c r="C70" s="14">
        <v>22</v>
      </c>
      <c r="D70" s="14">
        <v>22</v>
      </c>
      <c r="E70" s="14" t="s">
        <v>72</v>
      </c>
      <c r="F70" s="14" t="s">
        <v>72</v>
      </c>
      <c r="G70" s="14">
        <v>21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29" t="s">
        <v>63</v>
      </c>
      <c r="B71" s="10" t="s">
        <v>27</v>
      </c>
      <c r="C71" s="14">
        <v>21</v>
      </c>
      <c r="D71" s="14">
        <v>21</v>
      </c>
      <c r="E71" s="14" t="s">
        <v>72</v>
      </c>
      <c r="F71" s="14" t="s">
        <v>72</v>
      </c>
      <c r="G71" s="14">
        <v>20</v>
      </c>
      <c r="H71" s="14">
        <v>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29" t="s">
        <v>63</v>
      </c>
      <c r="B72" s="10" t="s">
        <v>28</v>
      </c>
      <c r="C72" s="14">
        <v>19</v>
      </c>
      <c r="D72" s="14">
        <v>18</v>
      </c>
      <c r="E72" s="14" t="s">
        <v>72</v>
      </c>
      <c r="F72" s="14" t="s">
        <v>72</v>
      </c>
      <c r="G72" s="14">
        <v>3</v>
      </c>
      <c r="H72" s="14">
        <v>15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29" t="s">
        <v>63</v>
      </c>
      <c r="B73" s="10" t="s">
        <v>29</v>
      </c>
      <c r="C73" s="14">
        <v>14</v>
      </c>
      <c r="D73" s="14">
        <v>12</v>
      </c>
      <c r="E73" s="14" t="s">
        <v>72</v>
      </c>
      <c r="F73" s="14" t="s">
        <v>72</v>
      </c>
      <c r="G73" s="14" t="s">
        <v>72</v>
      </c>
      <c r="H73" s="14">
        <v>12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29" t="s">
        <v>63</v>
      </c>
      <c r="B74" s="10" t="s">
        <v>30</v>
      </c>
      <c r="C74" s="14">
        <v>100</v>
      </c>
      <c r="D74" s="14">
        <v>91</v>
      </c>
      <c r="E74" s="14" t="s">
        <v>72</v>
      </c>
      <c r="F74" s="14" t="s">
        <v>72</v>
      </c>
      <c r="G74" s="14" t="s">
        <v>72</v>
      </c>
      <c r="H74" s="14">
        <v>68</v>
      </c>
      <c r="I74" s="14">
        <v>11</v>
      </c>
      <c r="J74" s="14">
        <v>12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29" t="s">
        <v>63</v>
      </c>
      <c r="B75" s="10" t="s">
        <v>31</v>
      </c>
      <c r="C75" s="14">
        <v>19</v>
      </c>
      <c r="D75" s="14">
        <v>18</v>
      </c>
      <c r="E75" s="14" t="s">
        <v>72</v>
      </c>
      <c r="F75" s="14" t="s">
        <v>72</v>
      </c>
      <c r="G75" s="14" t="s">
        <v>72</v>
      </c>
      <c r="H75" s="14">
        <v>18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29" t="s">
        <v>63</v>
      </c>
      <c r="B76" s="10" t="s">
        <v>32</v>
      </c>
      <c r="C76" s="14">
        <v>20</v>
      </c>
      <c r="D76" s="14">
        <v>20</v>
      </c>
      <c r="E76" s="14" t="s">
        <v>72</v>
      </c>
      <c r="F76" s="14" t="s">
        <v>72</v>
      </c>
      <c r="G76" s="14" t="s">
        <v>72</v>
      </c>
      <c r="H76" s="14">
        <v>20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29" t="s">
        <v>63</v>
      </c>
      <c r="B77" s="10" t="s">
        <v>33</v>
      </c>
      <c r="C77" s="14">
        <v>17</v>
      </c>
      <c r="D77" s="14">
        <v>15</v>
      </c>
      <c r="E77" s="14" t="s">
        <v>72</v>
      </c>
      <c r="F77" s="14" t="s">
        <v>72</v>
      </c>
      <c r="G77" s="14" t="s">
        <v>72</v>
      </c>
      <c r="H77" s="14">
        <v>15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29" t="s">
        <v>63</v>
      </c>
      <c r="B78" s="10" t="s">
        <v>34</v>
      </c>
      <c r="C78" s="14">
        <v>23</v>
      </c>
      <c r="D78" s="14">
        <v>20</v>
      </c>
      <c r="E78" s="14" t="s">
        <v>72</v>
      </c>
      <c r="F78" s="14" t="s">
        <v>72</v>
      </c>
      <c r="G78" s="14" t="s">
        <v>72</v>
      </c>
      <c r="H78" s="14">
        <v>11</v>
      </c>
      <c r="I78" s="14">
        <v>5</v>
      </c>
      <c r="J78" s="14">
        <v>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29" t="s">
        <v>63</v>
      </c>
      <c r="B79" s="10" t="s">
        <v>35</v>
      </c>
      <c r="C79" s="14">
        <v>21</v>
      </c>
      <c r="D79" s="14">
        <v>18</v>
      </c>
      <c r="E79" s="14" t="s">
        <v>72</v>
      </c>
      <c r="F79" s="14" t="s">
        <v>72</v>
      </c>
      <c r="G79" s="14" t="s">
        <v>72</v>
      </c>
      <c r="H79" s="14">
        <v>4</v>
      </c>
      <c r="I79" s="14">
        <v>6</v>
      </c>
      <c r="J79" s="14">
        <v>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29" t="s">
        <v>63</v>
      </c>
      <c r="B80" s="10" t="s">
        <v>36</v>
      </c>
      <c r="C80" s="14">
        <v>94</v>
      </c>
      <c r="D80" s="14">
        <v>54</v>
      </c>
      <c r="E80" s="14" t="s">
        <v>72</v>
      </c>
      <c r="F80" s="14" t="s">
        <v>72</v>
      </c>
      <c r="G80" s="14" t="s">
        <v>72</v>
      </c>
      <c r="H80" s="14">
        <v>7</v>
      </c>
      <c r="I80" s="14">
        <v>32</v>
      </c>
      <c r="J80" s="14">
        <v>15</v>
      </c>
      <c r="K80" s="14" t="s">
        <v>72</v>
      </c>
      <c r="L80" t="s">
        <v>63</v>
      </c>
      <c r="M80" t="s">
        <v>63</v>
      </c>
      <c r="O80" t="s">
        <v>63</v>
      </c>
    </row>
    <row r="81" spans="1:15" ht="12" customHeight="1">
      <c r="A81" s="29" t="s">
        <v>63</v>
      </c>
      <c r="B81" s="10" t="s">
        <v>37</v>
      </c>
      <c r="C81" s="14">
        <v>21</v>
      </c>
      <c r="D81" s="14">
        <v>14</v>
      </c>
      <c r="E81" s="14" t="s">
        <v>72</v>
      </c>
      <c r="F81" s="14" t="s">
        <v>72</v>
      </c>
      <c r="G81" s="14" t="s">
        <v>72</v>
      </c>
      <c r="H81" s="14">
        <v>3</v>
      </c>
      <c r="I81" s="14">
        <v>7</v>
      </c>
      <c r="J81" s="14">
        <v>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29" t="s">
        <v>63</v>
      </c>
      <c r="B82" s="10" t="s">
        <v>38</v>
      </c>
      <c r="C82" s="14">
        <v>13</v>
      </c>
      <c r="D82" s="14">
        <v>8</v>
      </c>
      <c r="E82" s="14" t="s">
        <v>72</v>
      </c>
      <c r="F82" s="14" t="s">
        <v>72</v>
      </c>
      <c r="G82" s="14" t="s">
        <v>72</v>
      </c>
      <c r="H82" s="14">
        <v>1</v>
      </c>
      <c r="I82" s="14">
        <v>5</v>
      </c>
      <c r="J82" s="14">
        <v>2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29" t="s">
        <v>63</v>
      </c>
      <c r="B83" s="10" t="s">
        <v>39</v>
      </c>
      <c r="C83" s="14">
        <v>22</v>
      </c>
      <c r="D83" s="14">
        <v>9</v>
      </c>
      <c r="E83" s="14" t="s">
        <v>72</v>
      </c>
      <c r="F83" s="14" t="s">
        <v>72</v>
      </c>
      <c r="G83" s="14" t="s">
        <v>72</v>
      </c>
      <c r="H83" s="14">
        <v>1</v>
      </c>
      <c r="I83" s="14">
        <v>6</v>
      </c>
      <c r="J83" s="14">
        <v>2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29" t="s">
        <v>63</v>
      </c>
      <c r="B84" s="10" t="s">
        <v>40</v>
      </c>
      <c r="C84" s="14">
        <v>19</v>
      </c>
      <c r="D84" s="14">
        <v>11</v>
      </c>
      <c r="E84" s="14" t="s">
        <v>72</v>
      </c>
      <c r="F84" s="14" t="s">
        <v>72</v>
      </c>
      <c r="G84" s="14" t="s">
        <v>72</v>
      </c>
      <c r="H84" s="14">
        <v>1</v>
      </c>
      <c r="I84" s="14">
        <v>6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29" t="s">
        <v>63</v>
      </c>
      <c r="B85" s="10" t="s">
        <v>41</v>
      </c>
      <c r="C85" s="14">
        <v>19</v>
      </c>
      <c r="D85" s="14">
        <v>12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8</v>
      </c>
      <c r="J85" s="14">
        <v>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29" t="s">
        <v>63</v>
      </c>
      <c r="B86" s="10" t="s">
        <v>42</v>
      </c>
      <c r="C86" s="14">
        <v>108</v>
      </c>
      <c r="D86" s="14">
        <v>40</v>
      </c>
      <c r="E86" s="14" t="s">
        <v>72</v>
      </c>
      <c r="F86" s="14" t="s">
        <v>72</v>
      </c>
      <c r="G86" s="14">
        <v>1</v>
      </c>
      <c r="H86" s="14">
        <v>4</v>
      </c>
      <c r="I86" s="14">
        <v>22</v>
      </c>
      <c r="J86" s="14">
        <v>13</v>
      </c>
      <c r="K86" s="14" t="s">
        <v>72</v>
      </c>
      <c r="L86" t="s">
        <v>63</v>
      </c>
      <c r="M86" t="s">
        <v>63</v>
      </c>
      <c r="O86" t="s">
        <v>63</v>
      </c>
    </row>
    <row r="87" spans="1:15" ht="12" customHeight="1">
      <c r="A87" s="29" t="s">
        <v>63</v>
      </c>
      <c r="B87" s="10" t="s">
        <v>43</v>
      </c>
      <c r="C87" s="14">
        <v>25</v>
      </c>
      <c r="D87" s="14">
        <v>8</v>
      </c>
      <c r="E87" s="14" t="s">
        <v>72</v>
      </c>
      <c r="F87" s="14" t="s">
        <v>72</v>
      </c>
      <c r="G87" s="14" t="s">
        <v>72</v>
      </c>
      <c r="H87" s="14" t="s">
        <v>72</v>
      </c>
      <c r="I87" s="14">
        <v>5</v>
      </c>
      <c r="J87" s="14">
        <v>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29" t="s">
        <v>63</v>
      </c>
      <c r="B88" s="10" t="s">
        <v>44</v>
      </c>
      <c r="C88" s="14">
        <v>26</v>
      </c>
      <c r="D88" s="14">
        <v>13</v>
      </c>
      <c r="E88" s="14" t="s">
        <v>72</v>
      </c>
      <c r="F88" s="14" t="s">
        <v>72</v>
      </c>
      <c r="G88" s="14" t="s">
        <v>72</v>
      </c>
      <c r="H88" s="14">
        <v>2</v>
      </c>
      <c r="I88" s="14">
        <v>9</v>
      </c>
      <c r="J88" s="14">
        <v>2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29" t="s">
        <v>63</v>
      </c>
      <c r="B89" s="10" t="s">
        <v>45</v>
      </c>
      <c r="C89" s="14">
        <v>21</v>
      </c>
      <c r="D89" s="14">
        <v>7</v>
      </c>
      <c r="E89" s="14" t="s">
        <v>72</v>
      </c>
      <c r="F89" s="14" t="s">
        <v>72</v>
      </c>
      <c r="G89" s="14" t="s">
        <v>72</v>
      </c>
      <c r="H89" s="14" t="s">
        <v>72</v>
      </c>
      <c r="I89" s="14">
        <v>4</v>
      </c>
      <c r="J89" s="14">
        <v>3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29" t="s">
        <v>63</v>
      </c>
      <c r="B90" s="10" t="s">
        <v>46</v>
      </c>
      <c r="C90" s="14">
        <v>18</v>
      </c>
      <c r="D90" s="14">
        <v>6</v>
      </c>
      <c r="E90" s="14" t="s">
        <v>72</v>
      </c>
      <c r="F90" s="14" t="s">
        <v>72</v>
      </c>
      <c r="G90" s="14" t="s">
        <v>72</v>
      </c>
      <c r="H90" s="14">
        <v>1</v>
      </c>
      <c r="I90" s="14">
        <v>3</v>
      </c>
      <c r="J90" s="14">
        <v>2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29" t="s">
        <v>63</v>
      </c>
      <c r="B91" s="10" t="s">
        <v>47</v>
      </c>
      <c r="C91" s="14">
        <v>18</v>
      </c>
      <c r="D91" s="14">
        <v>6</v>
      </c>
      <c r="E91" s="14" t="s">
        <v>72</v>
      </c>
      <c r="F91" s="14" t="s">
        <v>72</v>
      </c>
      <c r="G91" s="14">
        <v>1</v>
      </c>
      <c r="H91" s="14">
        <v>1</v>
      </c>
      <c r="I91" s="14">
        <v>1</v>
      </c>
      <c r="J91" s="14">
        <v>3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29" t="s">
        <v>63</v>
      </c>
      <c r="B92" s="10" t="s">
        <v>48</v>
      </c>
      <c r="C92" s="14">
        <v>90</v>
      </c>
      <c r="D92" s="14">
        <v>14</v>
      </c>
      <c r="E92" s="14" t="s">
        <v>72</v>
      </c>
      <c r="F92" s="14" t="s">
        <v>72</v>
      </c>
      <c r="G92" s="14">
        <v>1</v>
      </c>
      <c r="H92" s="14" t="s">
        <v>72</v>
      </c>
      <c r="I92" s="14">
        <v>6</v>
      </c>
      <c r="J92" s="14">
        <v>3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>
      <c r="A93" s="29" t="s">
        <v>63</v>
      </c>
      <c r="B93" s="10" t="s">
        <v>49</v>
      </c>
      <c r="C93" s="14">
        <v>102</v>
      </c>
      <c r="D93" s="14">
        <v>8</v>
      </c>
      <c r="E93" s="14" t="s">
        <v>72</v>
      </c>
      <c r="F93" s="14" t="s">
        <v>72</v>
      </c>
      <c r="G93" s="14" t="s">
        <v>72</v>
      </c>
      <c r="H93" s="14" t="s">
        <v>72</v>
      </c>
      <c r="I93" s="14">
        <v>5</v>
      </c>
      <c r="J93" s="14">
        <v>2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29" t="s">
        <v>63</v>
      </c>
      <c r="B94" s="10" t="s">
        <v>50</v>
      </c>
      <c r="C94" s="14">
        <v>89</v>
      </c>
      <c r="D94" s="14">
        <v>4</v>
      </c>
      <c r="E94" s="14" t="s">
        <v>72</v>
      </c>
      <c r="F94" s="14" t="s">
        <v>72</v>
      </c>
      <c r="G94" s="14">
        <v>1</v>
      </c>
      <c r="H94" s="14" t="s">
        <v>72</v>
      </c>
      <c r="I94" s="14" t="s">
        <v>72</v>
      </c>
      <c r="J94" s="14">
        <v>1</v>
      </c>
      <c r="K94" s="14">
        <v>2</v>
      </c>
      <c r="L94" t="s">
        <v>63</v>
      </c>
      <c r="M94" t="s">
        <v>63</v>
      </c>
      <c r="O94" t="s">
        <v>63</v>
      </c>
    </row>
    <row r="95" spans="1:15" ht="12" customHeight="1">
      <c r="A95" s="29" t="s">
        <v>63</v>
      </c>
      <c r="B95" s="10" t="s">
        <v>51</v>
      </c>
      <c r="C95" s="14">
        <v>105</v>
      </c>
      <c r="D95" s="14">
        <v>11</v>
      </c>
      <c r="E95" s="14" t="s">
        <v>72</v>
      </c>
      <c r="F95" s="14" t="s">
        <v>72</v>
      </c>
      <c r="G95" s="14">
        <v>2</v>
      </c>
      <c r="H95" s="14">
        <v>3</v>
      </c>
      <c r="I95" s="14">
        <v>4</v>
      </c>
      <c r="J95" s="14">
        <v>2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29" t="s">
        <v>63</v>
      </c>
      <c r="B96" s="10" t="s">
        <v>52</v>
      </c>
      <c r="C96" s="14">
        <v>79</v>
      </c>
      <c r="D96" s="14">
        <v>6</v>
      </c>
      <c r="E96" s="14" t="s">
        <v>72</v>
      </c>
      <c r="F96" s="14" t="s">
        <v>72</v>
      </c>
      <c r="G96" s="14">
        <v>1</v>
      </c>
      <c r="H96" s="14" t="s">
        <v>72</v>
      </c>
      <c r="I96" s="14">
        <v>3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29" t="s">
        <v>63</v>
      </c>
      <c r="B97" s="10" t="s">
        <v>53</v>
      </c>
      <c r="C97" s="14">
        <v>45</v>
      </c>
      <c r="D97" s="14">
        <v>3</v>
      </c>
      <c r="E97" s="14" t="s">
        <v>72</v>
      </c>
      <c r="F97" s="14" t="s">
        <v>72</v>
      </c>
      <c r="G97" s="14">
        <v>3</v>
      </c>
      <c r="H97" s="14" t="s">
        <v>72</v>
      </c>
      <c r="I97" s="14" t="s">
        <v>72</v>
      </c>
      <c r="J97" s="14" t="s">
        <v>72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29" t="s">
        <v>63</v>
      </c>
      <c r="B98" s="10" t="s">
        <v>54</v>
      </c>
      <c r="C98" s="14">
        <v>61</v>
      </c>
      <c r="D98" s="14">
        <v>4</v>
      </c>
      <c r="E98" s="14" t="s">
        <v>72</v>
      </c>
      <c r="F98" s="14" t="s">
        <v>72</v>
      </c>
      <c r="G98" s="14">
        <v>2</v>
      </c>
      <c r="H98" s="14">
        <v>2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29" t="s">
        <v>63</v>
      </c>
      <c r="B99" s="10" t="s">
        <v>55</v>
      </c>
      <c r="C99" s="14">
        <v>36</v>
      </c>
      <c r="D99" s="14" t="s">
        <v>72</v>
      </c>
      <c r="E99" s="14" t="s">
        <v>72</v>
      </c>
      <c r="F99" s="14" t="s">
        <v>72</v>
      </c>
      <c r="G99" s="14" t="s">
        <v>72</v>
      </c>
      <c r="H99" s="14" t="s">
        <v>72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29" t="s">
        <v>63</v>
      </c>
      <c r="B100" s="10" t="s">
        <v>56</v>
      </c>
      <c r="C100" s="14">
        <v>40</v>
      </c>
      <c r="D100" s="14">
        <v>1</v>
      </c>
      <c r="E100" s="14" t="s">
        <v>72</v>
      </c>
      <c r="F100" s="14" t="s">
        <v>72</v>
      </c>
      <c r="G100" s="14">
        <v>1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29" t="s">
        <v>63</v>
      </c>
      <c r="B101" s="10" t="s">
        <v>57</v>
      </c>
      <c r="C101" s="14">
        <v>32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29" t="s">
        <v>63</v>
      </c>
      <c r="B102" s="10" t="s">
        <v>58</v>
      </c>
      <c r="C102" s="14">
        <v>15</v>
      </c>
      <c r="D102" s="14" t="s">
        <v>72</v>
      </c>
      <c r="E102" s="14" t="s">
        <v>72</v>
      </c>
      <c r="F102" s="14" t="s">
        <v>72</v>
      </c>
      <c r="G102" s="14" t="s">
        <v>72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29" t="s">
        <v>63</v>
      </c>
      <c r="B103" s="10" t="s">
        <v>59</v>
      </c>
      <c r="C103" s="14">
        <v>7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29" t="s">
        <v>63</v>
      </c>
      <c r="B104" s="10" t="s">
        <v>60</v>
      </c>
      <c r="C104" s="14">
        <v>10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28" t="s">
        <v>62</v>
      </c>
      <c r="B105" s="11" t="s">
        <v>63</v>
      </c>
      <c r="C105" s="5">
        <v>1390</v>
      </c>
      <c r="D105" s="5">
        <v>458</v>
      </c>
      <c r="E105" s="5">
        <v>14</v>
      </c>
      <c r="F105" s="5">
        <v>39</v>
      </c>
      <c r="G105" s="5">
        <v>172</v>
      </c>
      <c r="H105" s="5">
        <v>148</v>
      </c>
      <c r="I105" s="5">
        <v>41</v>
      </c>
      <c r="J105" s="5">
        <v>41</v>
      </c>
      <c r="K105" s="5">
        <v>3</v>
      </c>
    </row>
    <row r="106" spans="1:15" ht="12" customHeight="1">
      <c r="A106" s="29" t="s">
        <v>63</v>
      </c>
      <c r="B106" s="10" t="s">
        <v>12</v>
      </c>
      <c r="C106" s="14">
        <v>82</v>
      </c>
      <c r="D106" s="14">
        <v>33</v>
      </c>
      <c r="E106" s="14">
        <v>14</v>
      </c>
      <c r="F106" s="14">
        <v>19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29" t="s">
        <v>63</v>
      </c>
      <c r="B107" s="10" t="s">
        <v>13</v>
      </c>
      <c r="C107" s="14">
        <v>15</v>
      </c>
      <c r="D107" s="14">
        <v>1</v>
      </c>
      <c r="E107" s="14">
        <v>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29" t="s">
        <v>63</v>
      </c>
      <c r="B108" s="10" t="s">
        <v>14</v>
      </c>
      <c r="C108" s="14">
        <v>22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29" t="s">
        <v>63</v>
      </c>
      <c r="B109" s="10" t="s">
        <v>15</v>
      </c>
      <c r="C109" s="14">
        <v>13</v>
      </c>
      <c r="D109" s="14">
        <v>2</v>
      </c>
      <c r="E109" s="14">
        <v>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29" t="s">
        <v>63</v>
      </c>
      <c r="B110" s="10" t="s">
        <v>16</v>
      </c>
      <c r="C110" s="14">
        <v>17</v>
      </c>
      <c r="D110" s="14">
        <v>13</v>
      </c>
      <c r="E110" s="14">
        <v>9</v>
      </c>
      <c r="F110" s="14">
        <v>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29" t="s">
        <v>63</v>
      </c>
      <c r="B111" s="10" t="s">
        <v>17</v>
      </c>
      <c r="C111" s="14">
        <v>15</v>
      </c>
      <c r="D111" s="14">
        <v>15</v>
      </c>
      <c r="E111" s="14" t="s">
        <v>72</v>
      </c>
      <c r="F111" s="14">
        <v>15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29" t="s">
        <v>63</v>
      </c>
      <c r="B112" s="10" t="s">
        <v>18</v>
      </c>
      <c r="C112" s="14">
        <v>110</v>
      </c>
      <c r="D112" s="14">
        <v>110</v>
      </c>
      <c r="E112" s="14" t="s">
        <v>72</v>
      </c>
      <c r="F112" s="14">
        <v>20</v>
      </c>
      <c r="G112" s="14">
        <v>90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29" t="s">
        <v>63</v>
      </c>
      <c r="B113" s="10" t="s">
        <v>19</v>
      </c>
      <c r="C113" s="14">
        <v>21</v>
      </c>
      <c r="D113" s="14">
        <v>21</v>
      </c>
      <c r="E113" s="14" t="s">
        <v>72</v>
      </c>
      <c r="F113" s="14">
        <v>20</v>
      </c>
      <c r="G113" s="14">
        <v>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29" t="s">
        <v>63</v>
      </c>
      <c r="B114" s="10" t="s">
        <v>20</v>
      </c>
      <c r="C114" s="14">
        <v>23</v>
      </c>
      <c r="D114" s="14">
        <v>23</v>
      </c>
      <c r="E114" s="14" t="s">
        <v>72</v>
      </c>
      <c r="F114" s="14" t="s">
        <v>72</v>
      </c>
      <c r="G114" s="14">
        <v>23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29" t="s">
        <v>63</v>
      </c>
      <c r="B115" s="10" t="s">
        <v>21</v>
      </c>
      <c r="C115" s="14">
        <v>14</v>
      </c>
      <c r="D115" s="14">
        <v>14</v>
      </c>
      <c r="E115" s="14" t="s">
        <v>72</v>
      </c>
      <c r="F115" s="14" t="s">
        <v>72</v>
      </c>
      <c r="G115" s="14">
        <v>14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29" t="s">
        <v>63</v>
      </c>
      <c r="B116" s="10" t="s">
        <v>22</v>
      </c>
      <c r="C116" s="14">
        <v>33</v>
      </c>
      <c r="D116" s="14">
        <v>33</v>
      </c>
      <c r="E116" s="14" t="s">
        <v>72</v>
      </c>
      <c r="F116" s="14" t="s">
        <v>72</v>
      </c>
      <c r="G116" s="14">
        <v>33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29" t="s">
        <v>63</v>
      </c>
      <c r="B117" s="10" t="s">
        <v>23</v>
      </c>
      <c r="C117" s="14">
        <v>19</v>
      </c>
      <c r="D117" s="14">
        <v>19</v>
      </c>
      <c r="E117" s="14" t="s">
        <v>72</v>
      </c>
      <c r="F117" s="14" t="s">
        <v>72</v>
      </c>
      <c r="G117" s="14">
        <v>19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29" t="s">
        <v>63</v>
      </c>
      <c r="B118" s="10" t="s">
        <v>24</v>
      </c>
      <c r="C118" s="14">
        <v>111</v>
      </c>
      <c r="D118" s="14">
        <v>111</v>
      </c>
      <c r="E118" s="14" t="s">
        <v>72</v>
      </c>
      <c r="F118" s="14" t="s">
        <v>72</v>
      </c>
      <c r="G118" s="14">
        <v>70</v>
      </c>
      <c r="H118" s="14">
        <v>41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29" t="s">
        <v>63</v>
      </c>
      <c r="B119" s="10" t="s">
        <v>25</v>
      </c>
      <c r="C119" s="14">
        <v>25</v>
      </c>
      <c r="D119" s="14">
        <v>25</v>
      </c>
      <c r="E119" s="14" t="s">
        <v>72</v>
      </c>
      <c r="F119" s="14" t="s">
        <v>72</v>
      </c>
      <c r="G119" s="14">
        <v>25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29" t="s">
        <v>63</v>
      </c>
      <c r="B120" s="10" t="s">
        <v>26</v>
      </c>
      <c r="C120" s="14">
        <v>15</v>
      </c>
      <c r="D120" s="14">
        <v>15</v>
      </c>
      <c r="E120" s="14" t="s">
        <v>72</v>
      </c>
      <c r="F120" s="14" t="s">
        <v>72</v>
      </c>
      <c r="G120" s="14">
        <v>15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29" t="s">
        <v>63</v>
      </c>
      <c r="B121" s="10" t="s">
        <v>27</v>
      </c>
      <c r="C121" s="14">
        <v>27</v>
      </c>
      <c r="D121" s="14">
        <v>27</v>
      </c>
      <c r="E121" s="14" t="s">
        <v>72</v>
      </c>
      <c r="F121" s="14" t="s">
        <v>72</v>
      </c>
      <c r="G121" s="14">
        <v>24</v>
      </c>
      <c r="H121" s="14">
        <v>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29" t="s">
        <v>63</v>
      </c>
      <c r="B122" s="10" t="s">
        <v>28</v>
      </c>
      <c r="C122" s="14">
        <v>20</v>
      </c>
      <c r="D122" s="14">
        <v>20</v>
      </c>
      <c r="E122" s="14" t="s">
        <v>72</v>
      </c>
      <c r="F122" s="14" t="s">
        <v>72</v>
      </c>
      <c r="G122" s="14">
        <v>6</v>
      </c>
      <c r="H122" s="14">
        <v>14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29" t="s">
        <v>63</v>
      </c>
      <c r="B123" s="10" t="s">
        <v>29</v>
      </c>
      <c r="C123" s="14">
        <v>24</v>
      </c>
      <c r="D123" s="14">
        <v>24</v>
      </c>
      <c r="E123" s="14" t="s">
        <v>72</v>
      </c>
      <c r="F123" s="14" t="s">
        <v>72</v>
      </c>
      <c r="G123" s="14" t="s">
        <v>72</v>
      </c>
      <c r="H123" s="14">
        <v>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29" t="s">
        <v>63</v>
      </c>
      <c r="B124" s="10" t="s">
        <v>30</v>
      </c>
      <c r="C124" s="14">
        <v>119</v>
      </c>
      <c r="D124" s="14">
        <v>104</v>
      </c>
      <c r="E124" s="14" t="s">
        <v>72</v>
      </c>
      <c r="F124" s="14" t="s">
        <v>72</v>
      </c>
      <c r="G124" s="14" t="s">
        <v>72</v>
      </c>
      <c r="H124" s="14">
        <v>88</v>
      </c>
      <c r="I124" s="14">
        <v>8</v>
      </c>
      <c r="J124" s="14">
        <v>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29" t="s">
        <v>63</v>
      </c>
      <c r="B125" s="10" t="s">
        <v>31</v>
      </c>
      <c r="C125" s="14">
        <v>27</v>
      </c>
      <c r="D125" s="14">
        <v>26</v>
      </c>
      <c r="E125" s="14" t="s">
        <v>72</v>
      </c>
      <c r="F125" s="14" t="s">
        <v>72</v>
      </c>
      <c r="G125" s="14" t="s">
        <v>72</v>
      </c>
      <c r="H125" s="14">
        <v>26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29" t="s">
        <v>63</v>
      </c>
      <c r="B126" s="10" t="s">
        <v>32</v>
      </c>
      <c r="C126" s="14">
        <v>18</v>
      </c>
      <c r="D126" s="14">
        <v>18</v>
      </c>
      <c r="E126" s="14" t="s">
        <v>72</v>
      </c>
      <c r="F126" s="14" t="s">
        <v>72</v>
      </c>
      <c r="G126" s="14" t="s">
        <v>72</v>
      </c>
      <c r="H126" s="14">
        <v>18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29" t="s">
        <v>63</v>
      </c>
      <c r="B127" s="10" t="s">
        <v>33</v>
      </c>
      <c r="C127" s="14">
        <v>31</v>
      </c>
      <c r="D127" s="14">
        <v>30</v>
      </c>
      <c r="E127" s="14" t="s">
        <v>72</v>
      </c>
      <c r="F127" s="14" t="s">
        <v>72</v>
      </c>
      <c r="G127" s="14" t="s">
        <v>72</v>
      </c>
      <c r="H127" s="14">
        <v>30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29" t="s">
        <v>63</v>
      </c>
      <c r="B128" s="10" t="s">
        <v>34</v>
      </c>
      <c r="C128" s="14">
        <v>25</v>
      </c>
      <c r="D128" s="14">
        <v>20</v>
      </c>
      <c r="E128" s="14" t="s">
        <v>72</v>
      </c>
      <c r="F128" s="14" t="s">
        <v>72</v>
      </c>
      <c r="G128" s="14" t="s">
        <v>72</v>
      </c>
      <c r="H128" s="14">
        <v>11</v>
      </c>
      <c r="I128" s="14">
        <v>3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29" t="s">
        <v>63</v>
      </c>
      <c r="B129" s="10" t="s">
        <v>35</v>
      </c>
      <c r="C129" s="14">
        <v>18</v>
      </c>
      <c r="D129" s="14">
        <v>10</v>
      </c>
      <c r="E129" s="14" t="s">
        <v>72</v>
      </c>
      <c r="F129" s="14" t="s">
        <v>72</v>
      </c>
      <c r="G129" s="14" t="s">
        <v>72</v>
      </c>
      <c r="H129" s="14">
        <v>3</v>
      </c>
      <c r="I129" s="14">
        <v>5</v>
      </c>
      <c r="J129" s="14">
        <v>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29" t="s">
        <v>63</v>
      </c>
      <c r="B130" s="10" t="s">
        <v>36</v>
      </c>
      <c r="C130" s="14">
        <v>95</v>
      </c>
      <c r="D130" s="14">
        <v>44</v>
      </c>
      <c r="E130" s="14" t="s">
        <v>72</v>
      </c>
      <c r="F130" s="14" t="s">
        <v>72</v>
      </c>
      <c r="G130" s="14" t="s">
        <v>72</v>
      </c>
      <c r="H130" s="14">
        <v>3</v>
      </c>
      <c r="I130" s="14">
        <v>21</v>
      </c>
      <c r="J130" s="14">
        <v>20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29" t="s">
        <v>63</v>
      </c>
      <c r="B131" s="10" t="s">
        <v>37</v>
      </c>
      <c r="C131" s="14">
        <v>18</v>
      </c>
      <c r="D131" s="14">
        <v>10</v>
      </c>
      <c r="E131" s="14" t="s">
        <v>72</v>
      </c>
      <c r="F131" s="14" t="s">
        <v>72</v>
      </c>
      <c r="G131" s="14" t="s">
        <v>72</v>
      </c>
      <c r="H131" s="14">
        <v>1</v>
      </c>
      <c r="I131" s="14">
        <v>2</v>
      </c>
      <c r="J131" s="14">
        <v>7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29" t="s">
        <v>63</v>
      </c>
      <c r="B132" s="10" t="s">
        <v>38</v>
      </c>
      <c r="C132" s="14">
        <v>16</v>
      </c>
      <c r="D132" s="14">
        <v>6</v>
      </c>
      <c r="E132" s="14" t="s">
        <v>72</v>
      </c>
      <c r="F132" s="14" t="s">
        <v>72</v>
      </c>
      <c r="G132" s="14" t="s">
        <v>72</v>
      </c>
      <c r="H132" s="14">
        <v>1</v>
      </c>
      <c r="I132" s="14" t="s">
        <v>72</v>
      </c>
      <c r="J132" s="14">
        <v>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29" t="s">
        <v>63</v>
      </c>
      <c r="B133" s="10" t="s">
        <v>39</v>
      </c>
      <c r="C133" s="14">
        <v>24</v>
      </c>
      <c r="D133" s="14">
        <v>11</v>
      </c>
      <c r="E133" s="14" t="s">
        <v>72</v>
      </c>
      <c r="F133" s="14" t="s">
        <v>72</v>
      </c>
      <c r="G133" s="14" t="s">
        <v>72</v>
      </c>
      <c r="H133" s="14" t="s">
        <v>72</v>
      </c>
      <c r="I133" s="14">
        <v>11</v>
      </c>
      <c r="J133" s="14" t="s">
        <v>72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29" t="s">
        <v>63</v>
      </c>
      <c r="B134" s="10" t="s">
        <v>40</v>
      </c>
      <c r="C134" s="14">
        <v>20</v>
      </c>
      <c r="D134" s="14">
        <v>9</v>
      </c>
      <c r="E134" s="14" t="s">
        <v>72</v>
      </c>
      <c r="F134" s="14" t="s">
        <v>72</v>
      </c>
      <c r="G134" s="14" t="s">
        <v>72</v>
      </c>
      <c r="H134" s="14" t="s">
        <v>72</v>
      </c>
      <c r="I134" s="14">
        <v>6</v>
      </c>
      <c r="J134" s="14">
        <v>3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29" t="s">
        <v>63</v>
      </c>
      <c r="B135" s="10" t="s">
        <v>41</v>
      </c>
      <c r="C135" s="14">
        <v>17</v>
      </c>
      <c r="D135" s="14">
        <v>8</v>
      </c>
      <c r="E135" s="14" t="s">
        <v>72</v>
      </c>
      <c r="F135" s="14" t="s">
        <v>72</v>
      </c>
      <c r="G135" s="14" t="s">
        <v>72</v>
      </c>
      <c r="H135" s="14">
        <v>1</v>
      </c>
      <c r="I135" s="14">
        <v>2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29" t="s">
        <v>63</v>
      </c>
      <c r="B136" s="10" t="s">
        <v>42</v>
      </c>
      <c r="C136" s="14">
        <v>120</v>
      </c>
      <c r="D136" s="14">
        <v>17</v>
      </c>
      <c r="E136" s="14" t="s">
        <v>72</v>
      </c>
      <c r="F136" s="14" t="s">
        <v>72</v>
      </c>
      <c r="G136" s="14" t="s">
        <v>72</v>
      </c>
      <c r="H136" s="14">
        <v>5</v>
      </c>
      <c r="I136" s="14">
        <v>5</v>
      </c>
      <c r="J136" s="14">
        <v>6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29" t="s">
        <v>63</v>
      </c>
      <c r="B137" s="10" t="s">
        <v>43</v>
      </c>
      <c r="C137" s="14">
        <v>25</v>
      </c>
      <c r="D137" s="14">
        <v>5</v>
      </c>
      <c r="E137" s="14" t="s">
        <v>72</v>
      </c>
      <c r="F137" s="14" t="s">
        <v>72</v>
      </c>
      <c r="G137" s="14" t="s">
        <v>72</v>
      </c>
      <c r="H137" s="14">
        <v>2</v>
      </c>
      <c r="I137" s="14">
        <v>1</v>
      </c>
      <c r="J137" s="14">
        <v>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29" t="s">
        <v>63</v>
      </c>
      <c r="B138" s="10" t="s">
        <v>44</v>
      </c>
      <c r="C138" s="14">
        <v>27</v>
      </c>
      <c r="D138" s="14">
        <v>5</v>
      </c>
      <c r="E138" s="14" t="s">
        <v>72</v>
      </c>
      <c r="F138" s="14" t="s">
        <v>72</v>
      </c>
      <c r="G138" s="14" t="s">
        <v>72</v>
      </c>
      <c r="H138" s="14">
        <v>1</v>
      </c>
      <c r="I138" s="14">
        <v>1</v>
      </c>
      <c r="J138" s="14">
        <v>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29" t="s">
        <v>63</v>
      </c>
      <c r="B139" s="10" t="s">
        <v>45</v>
      </c>
      <c r="C139" s="14">
        <v>29</v>
      </c>
      <c r="D139" s="14" t="s">
        <v>72</v>
      </c>
      <c r="E139" s="14" t="s">
        <v>72</v>
      </c>
      <c r="F139" s="14" t="s">
        <v>72</v>
      </c>
      <c r="G139" s="14" t="s">
        <v>72</v>
      </c>
      <c r="H139" s="14" t="s">
        <v>72</v>
      </c>
      <c r="I139" s="14" t="s">
        <v>72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29" t="s">
        <v>63</v>
      </c>
      <c r="B140" s="10" t="s">
        <v>46</v>
      </c>
      <c r="C140" s="14">
        <v>23</v>
      </c>
      <c r="D140" s="14">
        <v>4</v>
      </c>
      <c r="E140" s="14" t="s">
        <v>72</v>
      </c>
      <c r="F140" s="14" t="s">
        <v>72</v>
      </c>
      <c r="G140" s="14" t="s">
        <v>72</v>
      </c>
      <c r="H140" s="14">
        <v>1</v>
      </c>
      <c r="I140" s="14">
        <v>2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29" t="s">
        <v>63</v>
      </c>
      <c r="B141" s="10" t="s">
        <v>47</v>
      </c>
      <c r="C141" s="14">
        <v>16</v>
      </c>
      <c r="D141" s="14">
        <v>3</v>
      </c>
      <c r="E141" s="14" t="s">
        <v>72</v>
      </c>
      <c r="F141" s="14" t="s">
        <v>72</v>
      </c>
      <c r="G141" s="14" t="s">
        <v>72</v>
      </c>
      <c r="H141" s="14">
        <v>1</v>
      </c>
      <c r="I141" s="14">
        <v>1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29" t="s">
        <v>63</v>
      </c>
      <c r="B142" s="10" t="s">
        <v>48</v>
      </c>
      <c r="C142" s="14">
        <v>97</v>
      </c>
      <c r="D142" s="14">
        <v>11</v>
      </c>
      <c r="E142" s="14" t="s">
        <v>72</v>
      </c>
      <c r="F142" s="14" t="s">
        <v>72</v>
      </c>
      <c r="G142" s="14" t="s">
        <v>72</v>
      </c>
      <c r="H142" s="14">
        <v>3</v>
      </c>
      <c r="I142" s="14">
        <v>4</v>
      </c>
      <c r="J142" s="14">
        <v>4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29" t="s">
        <v>63</v>
      </c>
      <c r="B143" s="10" t="s">
        <v>49</v>
      </c>
      <c r="C143" s="14">
        <v>91</v>
      </c>
      <c r="D143" s="14">
        <v>5</v>
      </c>
      <c r="E143" s="14" t="s">
        <v>72</v>
      </c>
      <c r="F143" s="14" t="s">
        <v>72</v>
      </c>
      <c r="G143" s="14" t="s">
        <v>72</v>
      </c>
      <c r="H143" s="14">
        <v>1</v>
      </c>
      <c r="I143" s="14">
        <v>2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29" t="s">
        <v>63</v>
      </c>
      <c r="B144" s="10" t="s">
        <v>50</v>
      </c>
      <c r="C144" s="14">
        <v>93</v>
      </c>
      <c r="D144" s="14">
        <v>7</v>
      </c>
      <c r="E144" s="14" t="s">
        <v>72</v>
      </c>
      <c r="F144" s="14" t="s">
        <v>72</v>
      </c>
      <c r="G144" s="14">
        <v>2</v>
      </c>
      <c r="H144" s="14">
        <v>2</v>
      </c>
      <c r="I144" s="14" t="s">
        <v>72</v>
      </c>
      <c r="J144" s="14">
        <v>1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29" t="s">
        <v>63</v>
      </c>
      <c r="B145" s="10" t="s">
        <v>51</v>
      </c>
      <c r="C145" s="14">
        <v>100</v>
      </c>
      <c r="D145" s="14">
        <v>4</v>
      </c>
      <c r="E145" s="14" t="s">
        <v>72</v>
      </c>
      <c r="F145" s="14" t="s">
        <v>72</v>
      </c>
      <c r="G145" s="14">
        <v>2</v>
      </c>
      <c r="H145" s="14">
        <v>2</v>
      </c>
      <c r="I145" s="14" t="s">
        <v>72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29" t="s">
        <v>63</v>
      </c>
      <c r="B146" s="10" t="s">
        <v>52</v>
      </c>
      <c r="C146" s="14">
        <v>84</v>
      </c>
      <c r="D146" s="14" t="s">
        <v>72</v>
      </c>
      <c r="E146" s="14" t="s">
        <v>72</v>
      </c>
      <c r="F146" s="14" t="s">
        <v>72</v>
      </c>
      <c r="G146" s="14" t="s">
        <v>72</v>
      </c>
      <c r="H146" s="14" t="s">
        <v>72</v>
      </c>
      <c r="I146" s="14" t="s">
        <v>72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29" t="s">
        <v>63</v>
      </c>
      <c r="B147" s="10" t="s">
        <v>53</v>
      </c>
      <c r="C147" s="14">
        <v>65</v>
      </c>
      <c r="D147" s="14">
        <v>5</v>
      </c>
      <c r="E147" s="14" t="s">
        <v>72</v>
      </c>
      <c r="F147" s="14" t="s">
        <v>72</v>
      </c>
      <c r="G147" s="14">
        <v>2</v>
      </c>
      <c r="H147" s="14">
        <v>2</v>
      </c>
      <c r="I147" s="14">
        <v>1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29" t="s">
        <v>63</v>
      </c>
      <c r="B148" s="10" t="s">
        <v>54</v>
      </c>
      <c r="C148" s="14">
        <v>59</v>
      </c>
      <c r="D148" s="14">
        <v>1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29" t="s">
        <v>63</v>
      </c>
      <c r="B149" s="10" t="s">
        <v>55</v>
      </c>
      <c r="C149" s="14">
        <v>51</v>
      </c>
      <c r="D149" s="14">
        <v>1</v>
      </c>
      <c r="E149" s="14" t="s">
        <v>72</v>
      </c>
      <c r="F149" s="14" t="s">
        <v>72</v>
      </c>
      <c r="G149" s="14" t="s">
        <v>72</v>
      </c>
      <c r="H149" s="14">
        <v>1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29" t="s">
        <v>63</v>
      </c>
      <c r="B150" s="10" t="s">
        <v>56</v>
      </c>
      <c r="C150" s="14">
        <v>41</v>
      </c>
      <c r="D150" s="14">
        <v>1</v>
      </c>
      <c r="E150" s="14" t="s">
        <v>72</v>
      </c>
      <c r="F150" s="14" t="s">
        <v>72</v>
      </c>
      <c r="G150" s="14">
        <v>1</v>
      </c>
      <c r="H150" s="14" t="s">
        <v>72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29" t="s">
        <v>63</v>
      </c>
      <c r="B151" s="10" t="s">
        <v>57</v>
      </c>
      <c r="C151" s="14">
        <v>37</v>
      </c>
      <c r="D151" s="14">
        <v>3</v>
      </c>
      <c r="E151" s="14" t="s">
        <v>72</v>
      </c>
      <c r="F151" s="14" t="s">
        <v>72</v>
      </c>
      <c r="G151" s="14">
        <v>3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29" t="s">
        <v>63</v>
      </c>
      <c r="B152" s="10" t="s">
        <v>58</v>
      </c>
      <c r="C152" s="14">
        <v>21</v>
      </c>
      <c r="D152" s="14" t="s">
        <v>72</v>
      </c>
      <c r="E152" s="14" t="s">
        <v>72</v>
      </c>
      <c r="F152" s="14" t="s">
        <v>72</v>
      </c>
      <c r="G152" s="14" t="s">
        <v>72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29" t="s">
        <v>63</v>
      </c>
      <c r="B153" s="10" t="s">
        <v>59</v>
      </c>
      <c r="C153" s="14">
        <v>9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0" t="s">
        <v>63</v>
      </c>
      <c r="B154" s="12" t="s">
        <v>60</v>
      </c>
      <c r="C154" s="6">
        <v>5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s="38" customFormat="1" ht="21.75" customHeight="1">
      <c r="A155" s="36" t="s">
        <v>96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7"/>
    </row>
    <row r="156" spans="1:15" ht="26.25" customHeight="1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2.12</vt:lpstr>
      <vt:lpstr>Cuadro 2.12.1</vt:lpstr>
      <vt:lpstr>Cuadro 2.12.2</vt:lpstr>
      <vt:lpstr>Cuadro 2.12.3</vt:lpstr>
      <vt:lpstr>Cuadro 2.12.4</vt:lpstr>
      <vt:lpstr>Cuadro 2.12.5</vt:lpstr>
      <vt:lpstr>Cuadro 2.12.6</vt:lpstr>
      <vt:lpstr>Cuadro 2.12.7</vt:lpstr>
      <vt:lpstr>Cuadro 2.12.8</vt:lpstr>
      <vt:lpstr>Cuadro 2.12.9</vt:lpstr>
      <vt:lpstr>Cuadro 2.12.10</vt:lpstr>
      <vt:lpstr>Cuadro 2.12.11</vt:lpstr>
      <vt:lpstr>Cuadro 2.12.12</vt:lpstr>
      <vt:lpstr>Cuadro 2.12.13</vt:lpstr>
      <vt:lpstr>Cuadro 2.12.14</vt:lpstr>
      <vt:lpstr>Cuadro 2.12.15</vt:lpstr>
      <vt:lpstr>Cuadro 2.12.16</vt:lpstr>
      <vt:lpstr>Cuadro 2.12.17</vt:lpstr>
      <vt:lpstr>Cuadro 2.12.18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2023-11-30T13:41:04Z</dcterms:created>
  <dcterms:modified xsi:type="dcterms:W3CDTF">2023-12-05T19:41:41Z</dcterms:modified>
</cp:coreProperties>
</file>