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firstSheet="1" activeTab="1"/>
  </bookViews>
  <sheets>
    <sheet name="Carátula" sheetId="21" r:id="rId1"/>
    <sheet name="Índice" sheetId="20" r:id="rId2"/>
    <sheet name="Cuadro 6.12" sheetId="1" r:id="rId3"/>
    <sheet name="Cuadro 6.12.1" sheetId="2" r:id="rId4"/>
    <sheet name="Cuadro 6.12.2" sheetId="3" r:id="rId5"/>
    <sheet name="Cuadro 6.12.3" sheetId="4" r:id="rId6"/>
    <sheet name="Cuadro 6.12.4" sheetId="5" r:id="rId7"/>
    <sheet name="Cuadro 6.12.5" sheetId="6" r:id="rId8"/>
    <sheet name="Cuadro 6.12.6" sheetId="7" r:id="rId9"/>
    <sheet name="Cuadro 6.12.7" sheetId="8" r:id="rId10"/>
    <sheet name="Cuadro 6.12.8" sheetId="9" r:id="rId11"/>
    <sheet name="Cuadro 6.12.9" sheetId="10" r:id="rId12"/>
    <sheet name="Cuadro 6.12.10" sheetId="11" r:id="rId13"/>
    <sheet name="Cuadro 6.12.11" sheetId="12" r:id="rId14"/>
    <sheet name="Cuadro 6.12.12" sheetId="13" r:id="rId15"/>
    <sheet name="Cuadro 6.12.13" sheetId="14" r:id="rId16"/>
    <sheet name="Cuadro 6.12.14" sheetId="15" r:id="rId17"/>
    <sheet name="Cuadro 6.12.15" sheetId="16" r:id="rId18"/>
    <sheet name="Cuadro 6.12.16" sheetId="17" r:id="rId19"/>
    <sheet name="Cuadro 6.12.17" sheetId="18" r:id="rId20"/>
    <sheet name="Cuadro 6.12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12" i="20"/>
  <c r="A10" i="20"/>
  <c r="A9" i="20"/>
  <c r="A7" i="20"/>
  <c r="A6" i="20"/>
  <c r="A4" i="20"/>
</calcChain>
</file>

<file path=xl/sharedStrings.xml><?xml version="1.0" encoding="utf-8"?>
<sst xmlns="http://schemas.openxmlformats.org/spreadsheetml/2006/main" count="14037" uniqueCount="70">
  <si>
    <t>Censo Nacional de Población, Hogares y Viviendas 2022</t>
  </si>
  <si>
    <t>Cuadro 6.12. Provincia de La Rioja.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</si>
  <si>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</si>
  <si>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</si>
  <si>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</si>
  <si>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</si>
  <si>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</si>
  <si>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</si>
  <si>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</si>
  <si>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</si>
  <si>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</si>
  <si>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</si>
  <si>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</si>
  <si>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</si>
  <si>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</si>
  <si>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</si>
  <si>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</si>
  <si>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</si>
  <si>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</si>
  <si>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</si>
  <si>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</si>
  <si>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</si>
  <si>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</si>
  <si>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</si>
  <si>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</si>
  <si>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</si>
  <si>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</si>
  <si>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</si>
  <si>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</si>
  <si>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</si>
  <si>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</si>
  <si>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</si>
  <si>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</si>
  <si>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</si>
  <si>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</si>
  <si>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</si>
  <si>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6.12.1. Provincia de La Rioja, departamento Ángel Vicente Peñaloza. Población en viviendas particulares nacida en otro país que asiste a algún establecimiento educativo, por nivel educativo al que asiste, según sexo registrado al nacer y grupo de edad. Año 2022</t>
  </si>
  <si>
    <t>Cuadro 6.12.2. Provincia de La Rioja, departamento Arauco. Población en viviendas particulares nacida en otro país que asiste a algún establecimiento educativo, por nivel educativo al que asiste, según sexo registrado al nacer y grupo de edad. Año 2022</t>
  </si>
  <si>
    <t>Cuadro 6.12.3. Provincia de La Rioja,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</si>
  <si>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6.12.4. Provincia de La Rioja, departamento Castro Barros. Población en viviendas particulares nacida en otro país que asiste a algún establecimiento educativo, por nivel educativo al que asiste, según sexo registrado al nacer y grupo de edad. Año 2022</t>
  </si>
  <si>
    <t>Cuadro 6.12.5. Provincia de La Rioja, departamento Chamical. Población en viviendas particulares nacida en otro país que asiste a algún establecimiento educativo, por nivel educativo al que asiste, según sexo registrado al nacer y grupo de edad. Año 2022</t>
  </si>
  <si>
    <t>Cuadro 6.12.6. Provincia de La Rioja, departamento Chilecito. Población en viviendas particulares nacida en otro país que asiste a algún establecimiento educativo, por nivel educativo al que asiste, según sexo registrado al nacer y grupo de edad. Año 2022</t>
  </si>
  <si>
    <t>Cuadro 6.12.7. Provincia de La Rioja, departamento Coronel Felipe Varela. Población en viviendas particulares nacida en otro país que asiste a algún establecimiento educativo, por nivel educativo al que asiste, según sexo registrado al nacer y grupo de edad. Año 2022</t>
  </si>
  <si>
    <t>Cuadro 6.12.8. Provincia de La Rioja, departamento Famatina. Población en viviendas particulares nacida en otro país que asiste a algún establecimiento educativo, por nivel educativo al que asiste, según sexo registrado al nacer y grupo de edad. Año 2022</t>
  </si>
  <si>
    <t>Cuadro 6.12.9. Provincia de La Rioja, departamento General Belgrano. Población en viviendas particulares nacida en otro país que asiste a algún establecimiento educativo, por nivel educativo al que asiste, según sexo registrado al nacer y grupo de edad. Año 2022</t>
  </si>
  <si>
    <t>Cuadro 6.12.10. Provincia de La Rioja, departamento General Juan Facundo Quiroga. Población en viviendas particulares nacida en otro país que asiste a algún establecimiento educativo, por nivel educativo al que asiste, según sexo registrado al nacer y grupo de edad. Año 2022</t>
  </si>
  <si>
    <t>Cuadro 6.12.11. Provincia de La Rioja, departamento General Lamadrid. Población en viviendas particulares nacida en otro país que asiste a algún establecimiento educativo, por nivel educativo al que asiste, según sexo registrado al nacer y grupo de edad. Año 2022</t>
  </si>
  <si>
    <t>Cuadro 6.12.12. Provincia de La Rioja, departamento General Ortiz de Ocampo. Población en viviendas particulares nacida en otro país que asiste a algún establecimiento educativo, por nivel educativo al que asiste, según sexo registrado al nacer y grupo de edad. Año 2022</t>
  </si>
  <si>
    <t>Cuadro 6.12.13. Provincia de La Rioja, departamento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</si>
  <si>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6.12.14. Provincia de La Rioja, departamento Independencia. Población en viviendas particulares nacida en otro país que asiste a algún establecimiento educativo, por nivel educativo al que asiste, según sexo registrado al nacer y grupo de edad. Año 2022</t>
  </si>
  <si>
    <t>Cuadro 6.12.15. Provincia de La Rioja, departamento Rosario Vera Peñaloza. Población en viviendas particulares nacida en otro país que asiste a algún establecimiento educativo, por nivel educativo al que asiste, según sexo registrado al nacer y grupo de edad. Año 2022</t>
  </si>
  <si>
    <t>Cuadro 6.12.16. Provincia de La Rioja, departamento San Blas de los Sauces. Población en viviendas particulares nacida en otro país que asiste a algún establecimiento educativo, por nivel educativo al que asiste, según sexo registrado al nacer y grupo de edad. Año 2022</t>
  </si>
  <si>
    <t>Cuadro 6.12.17. Provincia de La Rioja, departamento Sanagasta. Población en viviendas particulares nacida en otro país que asiste a algún establecimiento educativo, por nivel educativo al que asiste, según sexo registrado al nacer y grupo de edad. Año 2022</t>
  </si>
  <si>
    <t>Cuadro 6.12.18. Provincia de La Rioja, departamento Vinchina.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</si>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</sst>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60</v>
      </c>
    </row>
    <row r="4" spans="11:11" ht="20.25" x14ac:dyDescent="0.3">
      <c r="K4" s="13"/>
    </row>
    <row r="5" spans="11:11" ht="20.25" x14ac:dyDescent="0.3">
      <c r="K5" s="13" t="s">
        <v>61</v>
      </c>
    </row>
    <row r="7" spans="11:11" ht="15" x14ac:dyDescent="0.2">
      <c r="K7" s="14"/>
    </row>
    <row r="8" spans="11:11" ht="15" x14ac:dyDescent="0.2">
      <c r="K8" s="14" t="s">
        <v>69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62</v>
      </c>
    </row>
    <row r="13" spans="11:11" ht="15" x14ac:dyDescent="0.2">
      <c r="K13" s="14" t="s">
        <v>63</v>
      </c>
    </row>
    <row r="14" spans="11:11" ht="15" x14ac:dyDescent="0.2">
      <c r="K14" s="14" t="s">
        <v>64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5" ht="12.75" x14ac:dyDescent="0.2">
      <c r="A1" s="11" t="s">
        <v>55</v>
      </c>
    </row>
    <row r="2" spans="1:35" ht="12.75" x14ac:dyDescent="0.2">
      <c r="A2" s="11" t="s">
        <v>56</v>
      </c>
    </row>
    <row r="3" spans="1:35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12.75" x14ac:dyDescent="0.2">
      <c r="A4" s="16" t="str">
        <f>HYPERLINK("#'Cuadro 6.12'!A3", "Cuadro 6.12. Provincia de La Rioja. Población en viviendas particulares nacida en otro país que asiste a algún establecimiento educativo, por nivel educativo al que asiste, según sexo registrado al nacer y grupo de edad. Año 2022")</f>
        <v>Cuadro 6.12. Provincia de La Rioja. Población en viviendas particulares nacida en otro país que asiste a algún establecimiento educativo, por nivel educativo al que asiste, según sexo registrado al nacer y grupo de edad. Año 2022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35" ht="12.75" x14ac:dyDescent="0.2">
      <c r="A5" s="18" t="s">
        <v>36</v>
      </c>
      <c r="B5" s="18" t="s">
        <v>54</v>
      </c>
      <c r="C5" s="18" t="s">
        <v>54</v>
      </c>
      <c r="D5" s="18" t="s">
        <v>54</v>
      </c>
      <c r="E5" s="18" t="s">
        <v>54</v>
      </c>
      <c r="F5" s="18" t="s">
        <v>54</v>
      </c>
      <c r="G5" s="18" t="s">
        <v>54</v>
      </c>
      <c r="H5" s="18" t="s">
        <v>54</v>
      </c>
      <c r="I5" s="18" t="s">
        <v>54</v>
      </c>
      <c r="J5" s="18" t="s">
        <v>54</v>
      </c>
      <c r="K5" s="18" t="s">
        <v>54</v>
      </c>
      <c r="L5" s="19"/>
      <c r="M5" s="19"/>
      <c r="N5" s="19" t="s">
        <v>54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5"/>
    </row>
    <row r="6" spans="1:35" ht="12.75" x14ac:dyDescent="0.2">
      <c r="A6" s="16" t="str">
        <f>HYPERLINK("#'Cuadro 6.12.2'!A3", "Cuadro 6.12.2. Provincia de La Rioja, departamento Arauco. Población en viviendas particulares nacida en otro país que asiste a algún establecimiento educativo, por nivel educativo al que asiste, según sexo registrado al nacer y grupo de edad. Año 2022")</f>
        <v>Cuadro 6.12.2. Provincia de La Rioja, departamento Arauco. Población en viviendas particulares nacida en otro país que asiste a algún establecimiento educativo, por nivel educativo al que asiste, según sexo registrado al nacer y grupo de edad. Año 2022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 x14ac:dyDescent="0.2">
      <c r="A7" s="16" t="str">
        <f>HYPERLINK("#'Cuadro 6.12.3'!A3", "Cuadro 6.12.3. Provincia de La Rioja,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6.12.3. Provincia de La Rioja,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12.75" x14ac:dyDescent="0.2">
      <c r="A8" s="18" t="s">
        <v>39</v>
      </c>
      <c r="B8" s="18" t="s">
        <v>54</v>
      </c>
      <c r="C8" s="18" t="s">
        <v>54</v>
      </c>
      <c r="D8" s="18" t="s">
        <v>54</v>
      </c>
      <c r="E8" s="18" t="s">
        <v>54</v>
      </c>
      <c r="F8" s="18" t="s">
        <v>54</v>
      </c>
      <c r="G8" s="18" t="s">
        <v>54</v>
      </c>
      <c r="H8" s="18" t="s">
        <v>54</v>
      </c>
      <c r="I8" s="18" t="s">
        <v>54</v>
      </c>
      <c r="J8" s="18" t="s">
        <v>54</v>
      </c>
      <c r="K8" s="18" t="s">
        <v>54</v>
      </c>
      <c r="L8" s="19"/>
      <c r="M8" s="19"/>
      <c r="N8" s="19" t="s">
        <v>54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5"/>
      <c r="AI8" s="15"/>
    </row>
    <row r="9" spans="1:35" ht="12.75" x14ac:dyDescent="0.2">
      <c r="A9" s="16" t="str">
        <f>HYPERLINK("#'Cuadro 6.12.5'!A3", "Cuadro 6.12.5. Provincia de La Rioja, departamento Chamical. Población en viviendas particulares nacida en otro país que asiste a algún establecimiento educativo, por nivel educativo al que asiste, según sexo registrado al nacer y grupo de edad. Año 2022")</f>
        <v>Cuadro 6.12.5. Provincia de La Rioja, departamento Chamical. Población en viviendas particulares nacida en otro país que asiste a algún establecimiento educativo, por nivel educativo al que asiste, según sexo registrado al nacer y grupo de edad. Año 2022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ht="12.75" x14ac:dyDescent="0.2">
      <c r="A10" s="16" t="str">
        <f>HYPERLINK("#'Cuadro 6.12.6'!A3", "Cuadro 6.12.6. Provincia de La Rioja, departamento Chilecito. Población en viviendas particulares nacida en otro país que asiste a algún establecimiento educativo, por nivel educativo al que asiste, según sexo registrado al nacer y grupo de edad. Año 2022")</f>
        <v>Cuadro 6.12.6. Provincia de La Rioja, departamento Chilecito. Población en viviendas particulares nacida en otro país que asiste a algún establecimiento educativo, por nivel educativo al que asiste, según sexo registrado al nacer y grupo de edad. Año 2022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 x14ac:dyDescent="0.2">
      <c r="A11" s="18" t="s">
        <v>42</v>
      </c>
      <c r="B11" s="18" t="s">
        <v>54</v>
      </c>
      <c r="C11" s="18" t="s">
        <v>54</v>
      </c>
      <c r="D11" s="18" t="s">
        <v>54</v>
      </c>
      <c r="E11" s="18" t="s">
        <v>54</v>
      </c>
      <c r="F11" s="18" t="s">
        <v>54</v>
      </c>
      <c r="G11" s="18" t="s">
        <v>54</v>
      </c>
      <c r="H11" s="18" t="s">
        <v>54</v>
      </c>
      <c r="I11" s="18" t="s">
        <v>54</v>
      </c>
      <c r="J11" s="18" t="s">
        <v>54</v>
      </c>
      <c r="K11" s="18" t="s">
        <v>54</v>
      </c>
      <c r="L11" s="19"/>
      <c r="M11" s="19"/>
      <c r="N11" s="19" t="s">
        <v>54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5"/>
    </row>
    <row r="12" spans="1:35" ht="12.75" x14ac:dyDescent="0.2">
      <c r="A12" s="16" t="str">
        <f>HYPERLINK("#'Cuadro 6.12.8'!A3", "Cuadro 6.12.8. Provincia de La Rioja, departamento Famatina. Población en viviendas particulares nacida en otro país que asiste a algún establecimiento educativo, por nivel educativo al que asiste, según sexo registrado al nacer y grupo de edad. Año 2022")</f>
        <v>Cuadro 6.12.8. Provincia de La Rioja, departamento Famatina. Población en viviendas particulares nacida en otro país que asiste a algún establecimiento educativo, por nivel educativo al que asiste, según sexo registrado al nacer y grupo de edad. Año 2022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ht="12.75" x14ac:dyDescent="0.2">
      <c r="A13" s="18" t="s">
        <v>44</v>
      </c>
      <c r="B13" s="18" t="s">
        <v>54</v>
      </c>
      <c r="C13" s="18" t="s">
        <v>54</v>
      </c>
      <c r="D13" s="18" t="s">
        <v>54</v>
      </c>
      <c r="E13" s="18" t="s">
        <v>54</v>
      </c>
      <c r="F13" s="18" t="s">
        <v>54</v>
      </c>
      <c r="G13" s="18" t="s">
        <v>54</v>
      </c>
      <c r="H13" s="18" t="s">
        <v>54</v>
      </c>
      <c r="I13" s="18" t="s">
        <v>54</v>
      </c>
      <c r="J13" s="18" t="s">
        <v>54</v>
      </c>
      <c r="K13" s="18" t="s">
        <v>54</v>
      </c>
      <c r="L13" s="19"/>
      <c r="M13" s="19"/>
      <c r="N13" s="19" t="s">
        <v>54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5"/>
      <c r="AI13" s="15"/>
    </row>
    <row r="14" spans="1:35" ht="12.75" x14ac:dyDescent="0.2">
      <c r="A14" s="18" t="s">
        <v>45</v>
      </c>
      <c r="B14" s="18" t="s">
        <v>54</v>
      </c>
      <c r="C14" s="18" t="s">
        <v>54</v>
      </c>
      <c r="D14" s="18" t="s">
        <v>54</v>
      </c>
      <c r="E14" s="18" t="s">
        <v>54</v>
      </c>
      <c r="F14" s="18" t="s">
        <v>54</v>
      </c>
      <c r="G14" s="18" t="s">
        <v>54</v>
      </c>
      <c r="H14" s="18" t="s">
        <v>54</v>
      </c>
      <c r="I14" s="18" t="s">
        <v>54</v>
      </c>
      <c r="J14" s="18" t="s">
        <v>54</v>
      </c>
      <c r="K14" s="18" t="s">
        <v>54</v>
      </c>
      <c r="L14" s="19"/>
      <c r="M14" s="19"/>
      <c r="N14" s="19" t="s">
        <v>54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ht="12.75" x14ac:dyDescent="0.2">
      <c r="A15" s="18" t="s">
        <v>46</v>
      </c>
      <c r="B15" s="18" t="s">
        <v>54</v>
      </c>
      <c r="C15" s="18" t="s">
        <v>54</v>
      </c>
      <c r="D15" s="18" t="s">
        <v>54</v>
      </c>
      <c r="E15" s="18" t="s">
        <v>54</v>
      </c>
      <c r="F15" s="18" t="s">
        <v>54</v>
      </c>
      <c r="G15" s="18" t="s">
        <v>54</v>
      </c>
      <c r="H15" s="18" t="s">
        <v>54</v>
      </c>
      <c r="I15" s="18" t="s">
        <v>54</v>
      </c>
      <c r="J15" s="18" t="s">
        <v>54</v>
      </c>
      <c r="K15" s="18" t="s">
        <v>54</v>
      </c>
      <c r="L15" s="19"/>
      <c r="M15" s="19"/>
      <c r="N15" s="19" t="s">
        <v>54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5"/>
      <c r="AI15" s="15"/>
    </row>
    <row r="16" spans="1:35" ht="12.75" x14ac:dyDescent="0.2">
      <c r="A16" s="18" t="s">
        <v>47</v>
      </c>
      <c r="B16" s="18" t="s">
        <v>54</v>
      </c>
      <c r="C16" s="18" t="s">
        <v>54</v>
      </c>
      <c r="D16" s="18" t="s">
        <v>54</v>
      </c>
      <c r="E16" s="18" t="s">
        <v>54</v>
      </c>
      <c r="F16" s="18" t="s">
        <v>54</v>
      </c>
      <c r="G16" s="18" t="s">
        <v>54</v>
      </c>
      <c r="H16" s="18" t="s">
        <v>54</v>
      </c>
      <c r="I16" s="18" t="s">
        <v>54</v>
      </c>
      <c r="J16" s="18" t="s">
        <v>54</v>
      </c>
      <c r="K16" s="18" t="s">
        <v>54</v>
      </c>
      <c r="L16" s="19"/>
      <c r="M16" s="19"/>
      <c r="N16" s="19" t="s">
        <v>54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5"/>
    </row>
    <row r="17" spans="1:35" ht="12.75" x14ac:dyDescent="0.2">
      <c r="A17" s="18" t="s">
        <v>48</v>
      </c>
      <c r="B17" s="18" t="s">
        <v>54</v>
      </c>
      <c r="C17" s="18" t="s">
        <v>54</v>
      </c>
      <c r="D17" s="18" t="s">
        <v>54</v>
      </c>
      <c r="E17" s="18" t="s">
        <v>54</v>
      </c>
      <c r="F17" s="18" t="s">
        <v>54</v>
      </c>
      <c r="G17" s="18" t="s">
        <v>54</v>
      </c>
      <c r="H17" s="18" t="s">
        <v>54</v>
      </c>
      <c r="I17" s="18" t="s">
        <v>54</v>
      </c>
      <c r="J17" s="18" t="s">
        <v>54</v>
      </c>
      <c r="K17" s="18" t="s">
        <v>54</v>
      </c>
      <c r="L17" s="19"/>
      <c r="M17" s="19"/>
      <c r="N17" s="19" t="s">
        <v>54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5"/>
      <c r="AI17" s="15"/>
    </row>
    <row r="18" spans="1:35" ht="12.75" x14ac:dyDescent="0.2">
      <c r="A18" s="18" t="s">
        <v>49</v>
      </c>
      <c r="B18" s="18" t="s">
        <v>54</v>
      </c>
      <c r="C18" s="18" t="s">
        <v>54</v>
      </c>
      <c r="D18" s="18" t="s">
        <v>54</v>
      </c>
      <c r="E18" s="18" t="s">
        <v>54</v>
      </c>
      <c r="F18" s="18" t="s">
        <v>54</v>
      </c>
      <c r="G18" s="18" t="s">
        <v>54</v>
      </c>
      <c r="H18" s="18" t="s">
        <v>54</v>
      </c>
      <c r="I18" s="18" t="s">
        <v>54</v>
      </c>
      <c r="J18" s="18" t="s">
        <v>54</v>
      </c>
      <c r="K18" s="18" t="s">
        <v>54</v>
      </c>
      <c r="L18" s="19"/>
      <c r="M18" s="19"/>
      <c r="N18" s="19" t="s">
        <v>54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5"/>
      <c r="AI18" s="15"/>
    </row>
    <row r="19" spans="1:35" ht="12.75" x14ac:dyDescent="0.2">
      <c r="A19" s="18" t="s">
        <v>50</v>
      </c>
      <c r="B19" s="18" t="s">
        <v>54</v>
      </c>
      <c r="C19" s="18" t="s">
        <v>54</v>
      </c>
      <c r="D19" s="18" t="s">
        <v>54</v>
      </c>
      <c r="E19" s="18" t="s">
        <v>54</v>
      </c>
      <c r="F19" s="18" t="s">
        <v>54</v>
      </c>
      <c r="G19" s="18" t="s">
        <v>54</v>
      </c>
      <c r="H19" s="18" t="s">
        <v>54</v>
      </c>
      <c r="I19" s="18" t="s">
        <v>54</v>
      </c>
      <c r="J19" s="18" t="s">
        <v>54</v>
      </c>
      <c r="K19" s="18" t="s">
        <v>54</v>
      </c>
      <c r="L19" s="19"/>
      <c r="M19" s="19"/>
      <c r="N19" s="19" t="s">
        <v>54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5"/>
    </row>
    <row r="20" spans="1:35" ht="12.75" x14ac:dyDescent="0.2">
      <c r="A20" s="18" t="s">
        <v>51</v>
      </c>
      <c r="B20" s="18" t="s">
        <v>54</v>
      </c>
      <c r="C20" s="18" t="s">
        <v>54</v>
      </c>
      <c r="D20" s="18" t="s">
        <v>54</v>
      </c>
      <c r="E20" s="18" t="s">
        <v>54</v>
      </c>
      <c r="F20" s="18" t="s">
        <v>54</v>
      </c>
      <c r="G20" s="18" t="s">
        <v>54</v>
      </c>
      <c r="H20" s="18" t="s">
        <v>54</v>
      </c>
      <c r="I20" s="18" t="s">
        <v>54</v>
      </c>
      <c r="J20" s="18" t="s">
        <v>54</v>
      </c>
      <c r="K20" s="18" t="s">
        <v>54</v>
      </c>
      <c r="L20" s="19"/>
      <c r="M20" s="19"/>
      <c r="N20" s="19" t="s">
        <v>54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5"/>
    </row>
    <row r="21" spans="1:35" ht="12.75" x14ac:dyDescent="0.2">
      <c r="A21" s="18" t="s">
        <v>52</v>
      </c>
      <c r="B21" s="18" t="s">
        <v>54</v>
      </c>
      <c r="C21" s="18" t="s">
        <v>54</v>
      </c>
      <c r="D21" s="18" t="s">
        <v>54</v>
      </c>
      <c r="E21" s="18" t="s">
        <v>54</v>
      </c>
      <c r="F21" s="18" t="s">
        <v>54</v>
      </c>
      <c r="G21" s="18" t="s">
        <v>54</v>
      </c>
      <c r="H21" s="18" t="s">
        <v>54</v>
      </c>
      <c r="I21" s="18" t="s">
        <v>54</v>
      </c>
      <c r="J21" s="18" t="s">
        <v>54</v>
      </c>
      <c r="K21" s="18" t="s">
        <v>54</v>
      </c>
      <c r="L21" s="19"/>
      <c r="M21" s="19"/>
      <c r="N21" s="19" t="s">
        <v>54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5"/>
      <c r="AH21" s="15"/>
      <c r="AI21" s="15"/>
    </row>
    <row r="22" spans="1:35" ht="12.75" x14ac:dyDescent="0.2">
      <c r="A22" s="16" t="str">
        <f>HYPERLINK("#'Cuadro 6.12.18'!A3", "Cuadro 6.12.18. Provincia de La Rioja, departamento Vinchina. Población en viviendas particulares nacida en otro país que asiste a algún establecimiento educativo, por nivel educativo al que asiste, según sexo registrado al nacer y grupo de edad. Año 2022")</f>
        <v>Cuadro 6.12.18. Provincia de La Rioja, departamento Vinchina. Población en viviendas particulares nacida en otro país que asiste a algún establecimiento educativo, por nivel educativo al que asiste, según sexo registrado al nacer y grupo de edad. Año 2022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ht="12.75" x14ac:dyDescent="0.2">
      <c r="A23" s="12"/>
    </row>
    <row r="24" spans="1:35" ht="12.75" x14ac:dyDescent="0.2">
      <c r="A24" s="12" t="s">
        <v>57</v>
      </c>
    </row>
    <row r="25" spans="1:35" ht="12.75" x14ac:dyDescent="0.2">
      <c r="A25" s="12" t="s">
        <v>58</v>
      </c>
    </row>
    <row r="26" spans="1:35" ht="12.75" x14ac:dyDescent="0.2">
      <c r="A26" s="12" t="s">
        <v>59</v>
      </c>
    </row>
    <row r="27" spans="1:35" ht="12.75" x14ac:dyDescent="0.2">
      <c r="A27" s="12"/>
    </row>
    <row r="28" spans="1:35" ht="12.75" x14ac:dyDescent="0.2">
      <c r="A28" s="12"/>
    </row>
    <row r="29" spans="1:35" ht="12.75" x14ac:dyDescent="0.2">
      <c r="A29" s="12"/>
    </row>
    <row r="30" spans="1:35" ht="12.75" x14ac:dyDescent="0.2">
      <c r="A30" s="12"/>
    </row>
    <row r="31" spans="1:35" ht="12.75" x14ac:dyDescent="0.2">
      <c r="A31" s="12"/>
    </row>
    <row r="32" spans="1:35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2">
    <mergeCell ref="A5:AH5"/>
    <mergeCell ref="A8:AG8"/>
    <mergeCell ref="A11:AH11"/>
    <mergeCell ref="A14:AI14"/>
    <mergeCell ref="A15:AG15"/>
    <mergeCell ref="A21:AF21"/>
    <mergeCell ref="A18:AG18"/>
    <mergeCell ref="A17:AG17"/>
    <mergeCell ref="A13:AG13"/>
    <mergeCell ref="A20:AH20"/>
    <mergeCell ref="A19:AH19"/>
    <mergeCell ref="A16:AH16"/>
  </mergeCells>
  <hyperlinks>
    <hyperlink ref="A5:AH5" location="'Cuadro 6.12.1'!A1" display="Cuadro 6.12.1. Provincia de La Rioja, departamento Ángel Vicente Peñaloza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6.12.4'!A1" display="Cuadro 6.12.4. Provincia de La Rioja, departamento Castro Barros. Población en viviendas particulares nacida en otro país que asiste a algún establecimiento educativo, por nivel educativo al que asiste, según sexo registrado al nacer y grupo de edad. Año 2022"/>
    <hyperlink ref="A11:AH11" location="'Cuadro 6.12.7'!A1" display="Cuadro 6.12.7. Provincia de La Rioja, departamento Coronel Felipe Varela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12.9'!A1" display="Cuadro 6.12.9. Provincia de La Rioja, departamento General Belgrano. Población en viviendas particulares nacida en otro país que asiste a algún establecimiento educativo, por nivel educativo al que asiste, según sexo registrado al nacer y grupo de edad. Año 2022"/>
    <hyperlink ref="A14:AI14" location="'Cuadro 6.12.10'!A1" display="Cuadro 6.12.10. Provincia de La Rioja, departamento General Juan Facundo Quiroga. Población en viviendas particulares nacida en otro país que asiste a algún establecimiento educativo, por nivel educativo al que asiste, según sexo registrado al nacer y grupo de edad. Año 2022"/>
    <hyperlink ref="A15:AG15" location="'Cuadro 6.12.11'!A1" display="Cuadro 6.12.11. Provincia de La Rioja, departamento General Lamadrid. Población en viviendas particulares nacida en otro país que asiste a algún establecimiento educativo, por nivel educativo al que asiste, según sexo registrado al nacer y grupo de edad. Año 2022"/>
    <hyperlink ref="A16:AH16" location="'Cuadro 6.12.12'!A1" display="Cuadro 6.12.12. Provincia de La Rioja, departamento General Ortiz de Ocampo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2.13'!A1" display="Cuadro 6.12.13. Provincia de La Rioja, departamento General San Martín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12.14'!A1" display="Cuadro 6.12.14. Provincia de La Rioja, departamento Independencia. Población en viviendas particulares nacida en otro país que asiste a algún establecimiento educativo, por nivel educativo al que asiste, según sexo registrado al nacer y grupo de edad. Año 2022"/>
    <hyperlink ref="A19:AH19" location="'Cuadro 6.12.15'!A1" display="Cuadro 6.12.15. Provincia de La Rioja, departamento Rosario Vera Peñaloza. Población en viviendas particulares nacida en otro país que asiste a algún establecimiento educativo, por nivel educativo al que asiste, según sexo registrado al nacer y grupo de edad. Año 2022"/>
    <hyperlink ref="A20:AH20" location="'Cuadro 6.12.16'!A1" display="Cuadro 6.12.16. Provincia de La Rioja, departamento San Blas de los Sauces. Población en viviendas particulares nacida en otro país que asiste a algún establecimiento educativo, por nivel educativo al que asiste, según sexo registrado al nacer y grupo de edad. Año 2022"/>
    <hyperlink ref="A21:AF21" location="'Cuadro 6.12.17'!A1" display="Cuadro 6.12.17. Provincia de La Rioja, departamento Sanagast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29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29" ht="12" customHeight="1" x14ac:dyDescent="0.2">
      <c r="A5" s="30" t="s">
        <v>13</v>
      </c>
      <c r="B5" s="9" t="s">
        <v>54</v>
      </c>
      <c r="C5" s="3">
        <v>5772</v>
      </c>
      <c r="D5" s="3">
        <v>1980</v>
      </c>
      <c r="E5" s="3">
        <v>48</v>
      </c>
      <c r="F5" s="3">
        <v>53</v>
      </c>
      <c r="G5" s="3">
        <v>369</v>
      </c>
      <c r="H5" s="3">
        <v>304</v>
      </c>
      <c r="I5" s="3">
        <v>128</v>
      </c>
      <c r="J5" s="3">
        <v>1039</v>
      </c>
      <c r="K5" s="3">
        <v>39</v>
      </c>
    </row>
    <row r="6" spans="1:29" ht="12" customHeight="1" x14ac:dyDescent="0.2">
      <c r="A6" s="27" t="s">
        <v>54</v>
      </c>
      <c r="B6" s="1" t="s">
        <v>14</v>
      </c>
      <c r="C6" s="10">
        <v>131</v>
      </c>
      <c r="D6" s="10">
        <v>77</v>
      </c>
      <c r="E6" s="10">
        <v>47</v>
      </c>
      <c r="F6" s="10">
        <v>29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29" ht="12" customHeight="1" x14ac:dyDescent="0.2">
      <c r="A7" s="27" t="s">
        <v>54</v>
      </c>
      <c r="B7" s="1" t="s">
        <v>15</v>
      </c>
      <c r="C7" s="10">
        <v>208</v>
      </c>
      <c r="D7" s="10">
        <v>176</v>
      </c>
      <c r="E7" s="10">
        <v>1</v>
      </c>
      <c r="F7" s="10">
        <v>24</v>
      </c>
      <c r="G7" s="10">
        <v>151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29" ht="12" customHeight="1" x14ac:dyDescent="0.2">
      <c r="A8" s="27" t="s">
        <v>54</v>
      </c>
      <c r="B8" s="1" t="s">
        <v>16</v>
      </c>
      <c r="C8" s="10">
        <v>215</v>
      </c>
      <c r="D8" s="10">
        <v>198</v>
      </c>
      <c r="E8" s="10" t="s">
        <v>65</v>
      </c>
      <c r="F8" s="10" t="s">
        <v>65</v>
      </c>
      <c r="G8" s="10">
        <v>127</v>
      </c>
      <c r="H8" s="10">
        <v>71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29" ht="12" customHeight="1" x14ac:dyDescent="0.2">
      <c r="A9" s="27" t="s">
        <v>54</v>
      </c>
      <c r="B9" s="1" t="s">
        <v>17</v>
      </c>
      <c r="C9" s="10">
        <v>339</v>
      </c>
      <c r="D9" s="10">
        <v>243</v>
      </c>
      <c r="E9" s="10" t="s">
        <v>65</v>
      </c>
      <c r="F9" s="10" t="s">
        <v>65</v>
      </c>
      <c r="G9" s="10">
        <v>2</v>
      </c>
      <c r="H9" s="10">
        <v>152</v>
      </c>
      <c r="I9" s="10">
        <v>7</v>
      </c>
      <c r="J9" s="10">
        <v>82</v>
      </c>
      <c r="K9" s="10" t="s">
        <v>65</v>
      </c>
      <c r="L9" t="s">
        <v>54</v>
      </c>
      <c r="M9" t="s">
        <v>54</v>
      </c>
    </row>
    <row r="10" spans="1:29" ht="12" customHeight="1" x14ac:dyDescent="0.2">
      <c r="A10" s="27" t="s">
        <v>54</v>
      </c>
      <c r="B10" s="1" t="s">
        <v>18</v>
      </c>
      <c r="C10" s="10">
        <v>670</v>
      </c>
      <c r="D10" s="10">
        <v>427</v>
      </c>
      <c r="E10" s="10" t="s">
        <v>65</v>
      </c>
      <c r="F10" s="10" t="s">
        <v>65</v>
      </c>
      <c r="G10" s="10">
        <v>5</v>
      </c>
      <c r="H10" s="10">
        <v>21</v>
      </c>
      <c r="I10" s="10">
        <v>25</v>
      </c>
      <c r="J10" s="10">
        <v>374</v>
      </c>
      <c r="K10" s="10">
        <v>2</v>
      </c>
      <c r="L10" t="s">
        <v>54</v>
      </c>
      <c r="M10" t="s">
        <v>54</v>
      </c>
    </row>
    <row r="11" spans="1:29" ht="12" customHeight="1" x14ac:dyDescent="0.2">
      <c r="A11" s="27" t="s">
        <v>54</v>
      </c>
      <c r="B11" s="1" t="s">
        <v>19</v>
      </c>
      <c r="C11" s="10">
        <v>662</v>
      </c>
      <c r="D11" s="10">
        <v>302</v>
      </c>
      <c r="E11" s="10" t="s">
        <v>65</v>
      </c>
      <c r="F11" s="10" t="s">
        <v>65</v>
      </c>
      <c r="G11" s="10">
        <v>2</v>
      </c>
      <c r="H11" s="10">
        <v>7</v>
      </c>
      <c r="I11" s="10">
        <v>23</v>
      </c>
      <c r="J11" s="10">
        <v>268</v>
      </c>
      <c r="K11" s="10">
        <v>2</v>
      </c>
      <c r="L11" t="s">
        <v>54</v>
      </c>
      <c r="M11" t="s">
        <v>54</v>
      </c>
    </row>
    <row r="12" spans="1:29" ht="12" customHeight="1" x14ac:dyDescent="0.2">
      <c r="A12" s="27" t="s">
        <v>54</v>
      </c>
      <c r="B12" s="1" t="s">
        <v>20</v>
      </c>
      <c r="C12" s="10">
        <v>637</v>
      </c>
      <c r="D12" s="10">
        <v>189</v>
      </c>
      <c r="E12" s="10" t="s">
        <v>65</v>
      </c>
      <c r="F12" s="10" t="s">
        <v>65</v>
      </c>
      <c r="G12" s="10">
        <v>11</v>
      </c>
      <c r="H12" s="10">
        <v>13</v>
      </c>
      <c r="I12" s="10">
        <v>25</v>
      </c>
      <c r="J12" s="10">
        <v>135</v>
      </c>
      <c r="K12" s="10">
        <v>5</v>
      </c>
      <c r="L12" t="s">
        <v>54</v>
      </c>
      <c r="M12" t="s">
        <v>54</v>
      </c>
    </row>
    <row r="13" spans="1:29" ht="12" customHeight="1" x14ac:dyDescent="0.2">
      <c r="A13" s="27" t="s">
        <v>54</v>
      </c>
      <c r="B13" s="1" t="s">
        <v>21</v>
      </c>
      <c r="C13" s="10">
        <v>563</v>
      </c>
      <c r="D13" s="10">
        <v>137</v>
      </c>
      <c r="E13" s="10" t="s">
        <v>65</v>
      </c>
      <c r="F13" s="10" t="s">
        <v>65</v>
      </c>
      <c r="G13" s="10">
        <v>11</v>
      </c>
      <c r="H13" s="10">
        <v>8</v>
      </c>
      <c r="I13" s="10">
        <v>11</v>
      </c>
      <c r="J13" s="10">
        <v>96</v>
      </c>
      <c r="K13" s="10">
        <v>11</v>
      </c>
      <c r="L13" t="s">
        <v>54</v>
      </c>
      <c r="M13" t="s">
        <v>54</v>
      </c>
    </row>
    <row r="14" spans="1:29" ht="12" customHeight="1" x14ac:dyDescent="0.2">
      <c r="A14" s="27" t="s">
        <v>54</v>
      </c>
      <c r="B14" s="1" t="s">
        <v>22</v>
      </c>
      <c r="C14" s="10">
        <v>471</v>
      </c>
      <c r="D14" s="10">
        <v>70</v>
      </c>
      <c r="E14" s="10" t="s">
        <v>65</v>
      </c>
      <c r="F14" s="10" t="s">
        <v>65</v>
      </c>
      <c r="G14" s="10">
        <v>13</v>
      </c>
      <c r="H14" s="10">
        <v>6</v>
      </c>
      <c r="I14" s="10">
        <v>9</v>
      </c>
      <c r="J14" s="10">
        <v>37</v>
      </c>
      <c r="K14" s="10">
        <v>5</v>
      </c>
      <c r="L14" t="s">
        <v>54</v>
      </c>
      <c r="M14" t="s">
        <v>54</v>
      </c>
    </row>
    <row r="15" spans="1:29" ht="12" customHeight="1" x14ac:dyDescent="0.2">
      <c r="A15" s="27" t="s">
        <v>54</v>
      </c>
      <c r="B15" s="1" t="s">
        <v>23</v>
      </c>
      <c r="C15" s="10">
        <v>395</v>
      </c>
      <c r="D15" s="10">
        <v>44</v>
      </c>
      <c r="E15" s="10" t="s">
        <v>65</v>
      </c>
      <c r="F15" s="10" t="s">
        <v>65</v>
      </c>
      <c r="G15" s="10">
        <v>8</v>
      </c>
      <c r="H15" s="10">
        <v>6</v>
      </c>
      <c r="I15" s="10">
        <v>9</v>
      </c>
      <c r="J15" s="10">
        <v>18</v>
      </c>
      <c r="K15" s="10">
        <v>3</v>
      </c>
      <c r="L15" t="s">
        <v>54</v>
      </c>
      <c r="M15" t="s">
        <v>54</v>
      </c>
    </row>
    <row r="16" spans="1:29" ht="12" customHeight="1" x14ac:dyDescent="0.2">
      <c r="A16" s="27" t="s">
        <v>54</v>
      </c>
      <c r="B16" s="1" t="s">
        <v>24</v>
      </c>
      <c r="C16" s="10">
        <v>381</v>
      </c>
      <c r="D16" s="10">
        <v>34</v>
      </c>
      <c r="E16" s="10" t="s">
        <v>65</v>
      </c>
      <c r="F16" s="10" t="s">
        <v>65</v>
      </c>
      <c r="G16" s="10">
        <v>9</v>
      </c>
      <c r="H16" s="10">
        <v>5</v>
      </c>
      <c r="I16" s="10">
        <v>7</v>
      </c>
      <c r="J16" s="10">
        <v>9</v>
      </c>
      <c r="K16" s="10">
        <v>4</v>
      </c>
      <c r="L16" t="s">
        <v>54</v>
      </c>
      <c r="M16" t="s">
        <v>54</v>
      </c>
    </row>
    <row r="17" spans="1:13" ht="12" customHeight="1" x14ac:dyDescent="0.2">
      <c r="A17" s="27" t="s">
        <v>54</v>
      </c>
      <c r="B17" s="1" t="s">
        <v>25</v>
      </c>
      <c r="C17" s="10">
        <v>272</v>
      </c>
      <c r="D17" s="10">
        <v>25</v>
      </c>
      <c r="E17" s="10" t="s">
        <v>65</v>
      </c>
      <c r="F17" s="10" t="s">
        <v>65</v>
      </c>
      <c r="G17" s="10">
        <v>8</v>
      </c>
      <c r="H17" s="10">
        <v>4</v>
      </c>
      <c r="I17" s="10">
        <v>2</v>
      </c>
      <c r="J17" s="10">
        <v>10</v>
      </c>
      <c r="K17" s="10">
        <v>1</v>
      </c>
      <c r="L17" t="s">
        <v>54</v>
      </c>
      <c r="M17" t="s">
        <v>54</v>
      </c>
    </row>
    <row r="18" spans="1:13" ht="12" customHeight="1" x14ac:dyDescent="0.2">
      <c r="A18" s="27" t="s">
        <v>54</v>
      </c>
      <c r="B18" s="1" t="s">
        <v>26</v>
      </c>
      <c r="C18" s="10">
        <v>215</v>
      </c>
      <c r="D18" s="10">
        <v>19</v>
      </c>
      <c r="E18" s="10" t="s">
        <v>65</v>
      </c>
      <c r="F18" s="10" t="s">
        <v>65</v>
      </c>
      <c r="G18" s="10">
        <v>8</v>
      </c>
      <c r="H18" s="10">
        <v>2</v>
      </c>
      <c r="I18" s="10">
        <v>4</v>
      </c>
      <c r="J18" s="10">
        <v>3</v>
      </c>
      <c r="K18" s="10">
        <v>2</v>
      </c>
      <c r="L18" t="s">
        <v>54</v>
      </c>
      <c r="M18" t="s">
        <v>54</v>
      </c>
    </row>
    <row r="19" spans="1:13" ht="12" customHeight="1" x14ac:dyDescent="0.2">
      <c r="A19" s="27" t="s">
        <v>54</v>
      </c>
      <c r="B19" s="1" t="s">
        <v>27</v>
      </c>
      <c r="C19" s="10">
        <v>209</v>
      </c>
      <c r="D19" s="10">
        <v>17</v>
      </c>
      <c r="E19" s="10" t="s">
        <v>65</v>
      </c>
      <c r="F19" s="10" t="s">
        <v>65</v>
      </c>
      <c r="G19" s="10">
        <v>8</v>
      </c>
      <c r="H19" s="10">
        <v>5</v>
      </c>
      <c r="I19" s="10">
        <v>1</v>
      </c>
      <c r="J19" s="10">
        <v>3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7" t="s">
        <v>54</v>
      </c>
      <c r="B20" s="1" t="s">
        <v>28</v>
      </c>
      <c r="C20" s="10">
        <v>161</v>
      </c>
      <c r="D20" s="10">
        <v>9</v>
      </c>
      <c r="E20" s="10" t="s">
        <v>65</v>
      </c>
      <c r="F20" s="10" t="s">
        <v>65</v>
      </c>
      <c r="G20" s="10">
        <v>2</v>
      </c>
      <c r="H20" s="10">
        <v>2</v>
      </c>
      <c r="I20" s="10">
        <v>3</v>
      </c>
      <c r="J20" s="10">
        <v>1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7" t="s">
        <v>54</v>
      </c>
      <c r="B21" s="1" t="s">
        <v>29</v>
      </c>
      <c r="C21" s="10">
        <v>105</v>
      </c>
      <c r="D21" s="10">
        <v>7</v>
      </c>
      <c r="E21" s="10" t="s">
        <v>65</v>
      </c>
      <c r="F21" s="10" t="s">
        <v>65</v>
      </c>
      <c r="G21" s="10">
        <v>1</v>
      </c>
      <c r="H21" s="10" t="s">
        <v>65</v>
      </c>
      <c r="I21" s="10">
        <v>2</v>
      </c>
      <c r="J21" s="10">
        <v>2</v>
      </c>
      <c r="K21" s="10">
        <v>2</v>
      </c>
      <c r="L21" t="s">
        <v>54</v>
      </c>
      <c r="M21" t="s">
        <v>54</v>
      </c>
    </row>
    <row r="22" spans="1:13" ht="12" customHeight="1" x14ac:dyDescent="0.2">
      <c r="A22" s="27" t="s">
        <v>54</v>
      </c>
      <c r="B22" s="1" t="s">
        <v>30</v>
      </c>
      <c r="C22" s="10">
        <v>82</v>
      </c>
      <c r="D22" s="10">
        <v>3</v>
      </c>
      <c r="E22" s="10" t="s">
        <v>65</v>
      </c>
      <c r="F22" s="10" t="s">
        <v>65</v>
      </c>
      <c r="G22" s="10" t="s">
        <v>65</v>
      </c>
      <c r="H22" s="10">
        <v>1</v>
      </c>
      <c r="I22" s="10" t="s">
        <v>65</v>
      </c>
      <c r="J22" s="10">
        <v>1</v>
      </c>
      <c r="K22" s="10">
        <v>1</v>
      </c>
      <c r="L22" t="s">
        <v>54</v>
      </c>
      <c r="M22" t="s">
        <v>54</v>
      </c>
    </row>
    <row r="23" spans="1:13" ht="12" customHeight="1" x14ac:dyDescent="0.2">
      <c r="A23" s="27" t="s">
        <v>54</v>
      </c>
      <c r="B23" s="1" t="s">
        <v>31</v>
      </c>
      <c r="C23" s="10">
        <v>40</v>
      </c>
      <c r="D23" s="10">
        <v>1</v>
      </c>
      <c r="E23" s="10" t="s">
        <v>65</v>
      </c>
      <c r="F23" s="10" t="s">
        <v>65</v>
      </c>
      <c r="G23" s="10" t="s">
        <v>65</v>
      </c>
      <c r="H23" s="10">
        <v>1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7" t="s">
        <v>54</v>
      </c>
      <c r="B24" s="1" t="s">
        <v>32</v>
      </c>
      <c r="C24" s="10">
        <v>16</v>
      </c>
      <c r="D24" s="10">
        <v>2</v>
      </c>
      <c r="E24" s="10" t="s">
        <v>65</v>
      </c>
      <c r="F24" s="10" t="s">
        <v>65</v>
      </c>
      <c r="G24" s="10">
        <v>2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6" t="s">
        <v>33</v>
      </c>
      <c r="B25" s="4" t="s">
        <v>54</v>
      </c>
      <c r="C25" s="3">
        <v>3001</v>
      </c>
      <c r="D25" s="3">
        <v>1071</v>
      </c>
      <c r="E25" s="3">
        <v>26</v>
      </c>
      <c r="F25" s="3">
        <v>21</v>
      </c>
      <c r="G25" s="3">
        <v>177</v>
      </c>
      <c r="H25" s="3">
        <v>166</v>
      </c>
      <c r="I25" s="3">
        <v>78</v>
      </c>
      <c r="J25" s="3">
        <v>580</v>
      </c>
      <c r="K25" s="3">
        <v>23</v>
      </c>
    </row>
    <row r="26" spans="1:13" ht="12" customHeight="1" x14ac:dyDescent="0.2">
      <c r="A26" s="27" t="s">
        <v>54</v>
      </c>
      <c r="B26" s="1" t="s">
        <v>14</v>
      </c>
      <c r="C26" s="10">
        <v>67</v>
      </c>
      <c r="D26" s="10">
        <v>38</v>
      </c>
      <c r="E26" s="10">
        <v>25</v>
      </c>
      <c r="F26" s="10">
        <v>12</v>
      </c>
      <c r="G26" s="10">
        <v>1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7" t="s">
        <v>54</v>
      </c>
      <c r="B27" s="1" t="s">
        <v>15</v>
      </c>
      <c r="C27" s="10">
        <v>89</v>
      </c>
      <c r="D27" s="10">
        <v>75</v>
      </c>
      <c r="E27" s="10">
        <v>1</v>
      </c>
      <c r="F27" s="10">
        <v>9</v>
      </c>
      <c r="G27" s="10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7" t="s">
        <v>54</v>
      </c>
      <c r="B28" s="1" t="s">
        <v>16</v>
      </c>
      <c r="C28" s="10">
        <v>102</v>
      </c>
      <c r="D28" s="10">
        <v>95</v>
      </c>
      <c r="E28" s="10" t="s">
        <v>65</v>
      </c>
      <c r="F28" s="10" t="s">
        <v>65</v>
      </c>
      <c r="G28" s="10">
        <v>60</v>
      </c>
      <c r="H28" s="10">
        <v>35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7" t="s">
        <v>54</v>
      </c>
      <c r="B29" s="1" t="s">
        <v>17</v>
      </c>
      <c r="C29" s="10">
        <v>200</v>
      </c>
      <c r="D29" s="10">
        <v>157</v>
      </c>
      <c r="E29" s="10" t="s">
        <v>65</v>
      </c>
      <c r="F29" s="10" t="s">
        <v>65</v>
      </c>
      <c r="G29" s="10">
        <v>1</v>
      </c>
      <c r="H29" s="10">
        <v>86</v>
      </c>
      <c r="I29" s="10">
        <v>6</v>
      </c>
      <c r="J29" s="10">
        <v>64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7" t="s">
        <v>54</v>
      </c>
      <c r="B30" s="1" t="s">
        <v>18</v>
      </c>
      <c r="C30" s="10">
        <v>394</v>
      </c>
      <c r="D30" s="10">
        <v>253</v>
      </c>
      <c r="E30" s="10" t="s">
        <v>65</v>
      </c>
      <c r="F30" s="10" t="s">
        <v>65</v>
      </c>
      <c r="G30" s="10">
        <v>4</v>
      </c>
      <c r="H30" s="10">
        <v>13</v>
      </c>
      <c r="I30" s="10">
        <v>15</v>
      </c>
      <c r="J30" s="10">
        <v>220</v>
      </c>
      <c r="K30" s="10">
        <v>1</v>
      </c>
      <c r="L30" t="s">
        <v>54</v>
      </c>
      <c r="M30" t="s">
        <v>54</v>
      </c>
    </row>
    <row r="31" spans="1:13" ht="12" customHeight="1" x14ac:dyDescent="0.2">
      <c r="A31" s="27" t="s">
        <v>54</v>
      </c>
      <c r="B31" s="1" t="s">
        <v>19</v>
      </c>
      <c r="C31" s="10">
        <v>355</v>
      </c>
      <c r="D31" s="10">
        <v>160</v>
      </c>
      <c r="E31" s="10" t="s">
        <v>65</v>
      </c>
      <c r="F31" s="10" t="s">
        <v>65</v>
      </c>
      <c r="G31" s="10">
        <v>1</v>
      </c>
      <c r="H31" s="10">
        <v>4</v>
      </c>
      <c r="I31" s="10">
        <v>11</v>
      </c>
      <c r="J31" s="10">
        <v>143</v>
      </c>
      <c r="K31" s="10">
        <v>1</v>
      </c>
      <c r="L31" t="s">
        <v>54</v>
      </c>
      <c r="M31" t="s">
        <v>54</v>
      </c>
    </row>
    <row r="32" spans="1:13" ht="12" customHeight="1" x14ac:dyDescent="0.2">
      <c r="A32" s="27" t="s">
        <v>54</v>
      </c>
      <c r="B32" s="1" t="s">
        <v>20</v>
      </c>
      <c r="C32" s="10">
        <v>284</v>
      </c>
      <c r="D32" s="10">
        <v>94</v>
      </c>
      <c r="E32" s="10" t="s">
        <v>65</v>
      </c>
      <c r="F32" s="10" t="s">
        <v>65</v>
      </c>
      <c r="G32" s="10">
        <v>8</v>
      </c>
      <c r="H32" s="10">
        <v>6</v>
      </c>
      <c r="I32" s="10">
        <v>16</v>
      </c>
      <c r="J32" s="10">
        <v>62</v>
      </c>
      <c r="K32" s="10">
        <v>2</v>
      </c>
      <c r="L32" t="s">
        <v>54</v>
      </c>
      <c r="M32" t="s">
        <v>54</v>
      </c>
    </row>
    <row r="33" spans="1:13" ht="12" customHeight="1" x14ac:dyDescent="0.2">
      <c r="A33" s="27" t="s">
        <v>54</v>
      </c>
      <c r="B33" s="1" t="s">
        <v>21</v>
      </c>
      <c r="C33" s="10">
        <v>290</v>
      </c>
      <c r="D33" s="10">
        <v>69</v>
      </c>
      <c r="E33" s="10" t="s">
        <v>65</v>
      </c>
      <c r="F33" s="10" t="s">
        <v>65</v>
      </c>
      <c r="G33" s="10">
        <v>8</v>
      </c>
      <c r="H33" s="10">
        <v>4</v>
      </c>
      <c r="I33" s="10">
        <v>9</v>
      </c>
      <c r="J33" s="10">
        <v>42</v>
      </c>
      <c r="K33" s="10">
        <v>6</v>
      </c>
      <c r="L33" t="s">
        <v>54</v>
      </c>
      <c r="M33" t="s">
        <v>54</v>
      </c>
    </row>
    <row r="34" spans="1:13" ht="12" customHeight="1" x14ac:dyDescent="0.2">
      <c r="A34" s="27" t="s">
        <v>54</v>
      </c>
      <c r="B34" s="1" t="s">
        <v>22</v>
      </c>
      <c r="C34" s="10">
        <v>237</v>
      </c>
      <c r="D34" s="10">
        <v>40</v>
      </c>
      <c r="E34" s="10" t="s">
        <v>65</v>
      </c>
      <c r="F34" s="10" t="s">
        <v>65</v>
      </c>
      <c r="G34" s="10">
        <v>8</v>
      </c>
      <c r="H34" s="10">
        <v>2</v>
      </c>
      <c r="I34" s="10">
        <v>6</v>
      </c>
      <c r="J34" s="10">
        <v>22</v>
      </c>
      <c r="K34" s="10">
        <v>2</v>
      </c>
      <c r="L34" t="s">
        <v>54</v>
      </c>
      <c r="M34" t="s">
        <v>54</v>
      </c>
    </row>
    <row r="35" spans="1:13" ht="12" customHeight="1" x14ac:dyDescent="0.2">
      <c r="A35" s="27" t="s">
        <v>54</v>
      </c>
      <c r="B35" s="1" t="s">
        <v>23</v>
      </c>
      <c r="C35" s="10">
        <v>207</v>
      </c>
      <c r="D35" s="10">
        <v>25</v>
      </c>
      <c r="E35" s="10" t="s">
        <v>65</v>
      </c>
      <c r="F35" s="10" t="s">
        <v>65</v>
      </c>
      <c r="G35" s="10">
        <v>4</v>
      </c>
      <c r="H35" s="10">
        <v>2</v>
      </c>
      <c r="I35" s="10">
        <v>7</v>
      </c>
      <c r="J35" s="10">
        <v>10</v>
      </c>
      <c r="K35" s="10">
        <v>2</v>
      </c>
      <c r="L35" t="s">
        <v>54</v>
      </c>
      <c r="M35" t="s">
        <v>54</v>
      </c>
    </row>
    <row r="36" spans="1:13" ht="12" customHeight="1" x14ac:dyDescent="0.2">
      <c r="A36" s="27" t="s">
        <v>54</v>
      </c>
      <c r="B36" s="1" t="s">
        <v>24</v>
      </c>
      <c r="C36" s="10">
        <v>199</v>
      </c>
      <c r="D36" s="10">
        <v>20</v>
      </c>
      <c r="E36" s="10" t="s">
        <v>65</v>
      </c>
      <c r="F36" s="10" t="s">
        <v>65</v>
      </c>
      <c r="G36" s="10">
        <v>3</v>
      </c>
      <c r="H36" s="10">
        <v>4</v>
      </c>
      <c r="I36" s="10">
        <v>3</v>
      </c>
      <c r="J36" s="10">
        <v>7</v>
      </c>
      <c r="K36" s="10">
        <v>3</v>
      </c>
      <c r="L36" t="s">
        <v>54</v>
      </c>
      <c r="M36" t="s">
        <v>54</v>
      </c>
    </row>
    <row r="37" spans="1:13" ht="12" customHeight="1" x14ac:dyDescent="0.2">
      <c r="A37" s="27" t="s">
        <v>54</v>
      </c>
      <c r="B37" s="1" t="s">
        <v>25</v>
      </c>
      <c r="C37" s="10">
        <v>127</v>
      </c>
      <c r="D37" s="10">
        <v>9</v>
      </c>
      <c r="E37" s="10" t="s">
        <v>65</v>
      </c>
      <c r="F37" s="10" t="s">
        <v>65</v>
      </c>
      <c r="G37" s="10">
        <v>3</v>
      </c>
      <c r="H37" s="10">
        <v>2</v>
      </c>
      <c r="I37" s="10">
        <v>1</v>
      </c>
      <c r="J37" s="10">
        <v>2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7" t="s">
        <v>54</v>
      </c>
      <c r="B38" s="1" t="s">
        <v>26</v>
      </c>
      <c r="C38" s="10">
        <v>115</v>
      </c>
      <c r="D38" s="10">
        <v>13</v>
      </c>
      <c r="E38" s="10" t="s">
        <v>65</v>
      </c>
      <c r="F38" s="10" t="s">
        <v>65</v>
      </c>
      <c r="G38" s="10">
        <v>4</v>
      </c>
      <c r="H38" s="10">
        <v>2</v>
      </c>
      <c r="I38" s="10">
        <v>3</v>
      </c>
      <c r="J38" s="10">
        <v>2</v>
      </c>
      <c r="K38" s="10">
        <v>2</v>
      </c>
      <c r="L38" t="s">
        <v>54</v>
      </c>
      <c r="M38" t="s">
        <v>54</v>
      </c>
    </row>
    <row r="39" spans="1:13" ht="12" customHeight="1" x14ac:dyDescent="0.2">
      <c r="A39" s="27" t="s">
        <v>54</v>
      </c>
      <c r="B39" s="1" t="s">
        <v>27</v>
      </c>
      <c r="C39" s="10">
        <v>104</v>
      </c>
      <c r="D39" s="10">
        <v>9</v>
      </c>
      <c r="E39" s="10" t="s">
        <v>65</v>
      </c>
      <c r="F39" s="10" t="s">
        <v>65</v>
      </c>
      <c r="G39" s="10">
        <v>3</v>
      </c>
      <c r="H39" s="10">
        <v>3</v>
      </c>
      <c r="I39" s="10">
        <v>1</v>
      </c>
      <c r="J39" s="10">
        <v>2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7" t="s">
        <v>54</v>
      </c>
      <c r="B40" s="1" t="s">
        <v>28</v>
      </c>
      <c r="C40" s="10">
        <v>99</v>
      </c>
      <c r="D40" s="10">
        <v>5</v>
      </c>
      <c r="E40" s="10" t="s">
        <v>65</v>
      </c>
      <c r="F40" s="10" t="s">
        <v>65</v>
      </c>
      <c r="G40" s="10">
        <v>1</v>
      </c>
      <c r="H40" s="10">
        <v>2</v>
      </c>
      <c r="I40" s="10" t="s">
        <v>65</v>
      </c>
      <c r="J40" s="10">
        <v>1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7" t="s">
        <v>54</v>
      </c>
      <c r="B41" s="1" t="s">
        <v>29</v>
      </c>
      <c r="C41" s="10">
        <v>52</v>
      </c>
      <c r="D41" s="10">
        <v>4</v>
      </c>
      <c r="E41" s="10" t="s">
        <v>65</v>
      </c>
      <c r="F41" s="10" t="s">
        <v>65</v>
      </c>
      <c r="G41" s="10">
        <v>1</v>
      </c>
      <c r="H41" s="10" t="s">
        <v>65</v>
      </c>
      <c r="I41" s="10" t="s">
        <v>65</v>
      </c>
      <c r="J41" s="10">
        <v>2</v>
      </c>
      <c r="K41" s="10">
        <v>1</v>
      </c>
      <c r="L41" t="s">
        <v>54</v>
      </c>
      <c r="M41" t="s">
        <v>54</v>
      </c>
    </row>
    <row r="42" spans="1:13" ht="12" customHeight="1" x14ac:dyDescent="0.2">
      <c r="A42" s="27" t="s">
        <v>54</v>
      </c>
      <c r="B42" s="1" t="s">
        <v>30</v>
      </c>
      <c r="C42" s="10">
        <v>42</v>
      </c>
      <c r="D42" s="10">
        <v>3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>
        <v>1</v>
      </c>
      <c r="K42" s="10">
        <v>1</v>
      </c>
      <c r="L42" t="s">
        <v>54</v>
      </c>
      <c r="M42" t="s">
        <v>54</v>
      </c>
    </row>
    <row r="43" spans="1:13" ht="12" customHeight="1" x14ac:dyDescent="0.2">
      <c r="A43" s="27" t="s">
        <v>54</v>
      </c>
      <c r="B43" s="1" t="s">
        <v>31</v>
      </c>
      <c r="C43" s="10">
        <v>27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7" t="s">
        <v>54</v>
      </c>
      <c r="B44" s="1" t="s">
        <v>32</v>
      </c>
      <c r="C44" s="10">
        <v>11</v>
      </c>
      <c r="D44" s="10">
        <v>2</v>
      </c>
      <c r="E44" s="10" t="s">
        <v>65</v>
      </c>
      <c r="F44" s="10" t="s">
        <v>65</v>
      </c>
      <c r="G44" s="10">
        <v>2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6" t="s">
        <v>34</v>
      </c>
      <c r="B45" s="4" t="s">
        <v>54</v>
      </c>
      <c r="C45" s="3">
        <v>2771</v>
      </c>
      <c r="D45" s="3">
        <v>909</v>
      </c>
      <c r="E45" s="3">
        <v>22</v>
      </c>
      <c r="F45" s="3">
        <v>32</v>
      </c>
      <c r="G45" s="3">
        <v>192</v>
      </c>
      <c r="H45" s="3">
        <v>138</v>
      </c>
      <c r="I45" s="3">
        <v>50</v>
      </c>
      <c r="J45" s="3">
        <v>459</v>
      </c>
      <c r="K45" s="3">
        <v>16</v>
      </c>
    </row>
    <row r="46" spans="1:13" ht="12" customHeight="1" x14ac:dyDescent="0.2">
      <c r="A46" s="27" t="s">
        <v>54</v>
      </c>
      <c r="B46" s="1" t="s">
        <v>14</v>
      </c>
      <c r="C46" s="10">
        <v>64</v>
      </c>
      <c r="D46" s="10">
        <v>39</v>
      </c>
      <c r="E46" s="10">
        <v>22</v>
      </c>
      <c r="F46" s="10">
        <v>17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7" t="s">
        <v>54</v>
      </c>
      <c r="B47" s="1" t="s">
        <v>15</v>
      </c>
      <c r="C47" s="10">
        <v>119</v>
      </c>
      <c r="D47" s="10">
        <v>101</v>
      </c>
      <c r="E47" s="10" t="s">
        <v>65</v>
      </c>
      <c r="F47" s="10">
        <v>15</v>
      </c>
      <c r="G47" s="10">
        <v>86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7" t="s">
        <v>54</v>
      </c>
      <c r="B48" s="1" t="s">
        <v>16</v>
      </c>
      <c r="C48" s="10">
        <v>113</v>
      </c>
      <c r="D48" s="10">
        <v>103</v>
      </c>
      <c r="E48" s="10" t="s">
        <v>65</v>
      </c>
      <c r="F48" s="10" t="s">
        <v>65</v>
      </c>
      <c r="G48" s="10">
        <v>67</v>
      </c>
      <c r="H48" s="10">
        <v>36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7" t="s">
        <v>54</v>
      </c>
      <c r="B49" s="1" t="s">
        <v>17</v>
      </c>
      <c r="C49" s="10">
        <v>139</v>
      </c>
      <c r="D49" s="10">
        <v>86</v>
      </c>
      <c r="E49" s="10" t="s">
        <v>65</v>
      </c>
      <c r="F49" s="10" t="s">
        <v>65</v>
      </c>
      <c r="G49" s="10">
        <v>1</v>
      </c>
      <c r="H49" s="10">
        <v>66</v>
      </c>
      <c r="I49" s="10">
        <v>1</v>
      </c>
      <c r="J49" s="10">
        <v>18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7" t="s">
        <v>54</v>
      </c>
      <c r="B50" s="1" t="s">
        <v>18</v>
      </c>
      <c r="C50" s="10">
        <v>276</v>
      </c>
      <c r="D50" s="10">
        <v>174</v>
      </c>
      <c r="E50" s="10" t="s">
        <v>65</v>
      </c>
      <c r="F50" s="10" t="s">
        <v>65</v>
      </c>
      <c r="G50" s="10">
        <v>1</v>
      </c>
      <c r="H50" s="10">
        <v>8</v>
      </c>
      <c r="I50" s="10">
        <v>10</v>
      </c>
      <c r="J50" s="10">
        <v>154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7" t="s">
        <v>54</v>
      </c>
      <c r="B51" s="1" t="s">
        <v>19</v>
      </c>
      <c r="C51" s="10">
        <v>307</v>
      </c>
      <c r="D51" s="10">
        <v>142</v>
      </c>
      <c r="E51" s="10" t="s">
        <v>65</v>
      </c>
      <c r="F51" s="10" t="s">
        <v>65</v>
      </c>
      <c r="G51" s="10">
        <v>1</v>
      </c>
      <c r="H51" s="10">
        <v>3</v>
      </c>
      <c r="I51" s="10">
        <v>12</v>
      </c>
      <c r="J51" s="10">
        <v>125</v>
      </c>
      <c r="K51" s="10">
        <v>1</v>
      </c>
      <c r="L51" t="s">
        <v>54</v>
      </c>
      <c r="M51" t="s">
        <v>54</v>
      </c>
    </row>
    <row r="52" spans="1:13" ht="12" customHeight="1" x14ac:dyDescent="0.2">
      <c r="A52" s="27" t="s">
        <v>54</v>
      </c>
      <c r="B52" s="1" t="s">
        <v>20</v>
      </c>
      <c r="C52" s="10">
        <v>353</v>
      </c>
      <c r="D52" s="10">
        <v>95</v>
      </c>
      <c r="E52" s="10" t="s">
        <v>65</v>
      </c>
      <c r="F52" s="10" t="s">
        <v>65</v>
      </c>
      <c r="G52" s="10">
        <v>3</v>
      </c>
      <c r="H52" s="10">
        <v>7</v>
      </c>
      <c r="I52" s="10">
        <v>9</v>
      </c>
      <c r="J52" s="10">
        <v>73</v>
      </c>
      <c r="K52" s="10">
        <v>3</v>
      </c>
      <c r="L52" t="s">
        <v>54</v>
      </c>
      <c r="M52" t="s">
        <v>54</v>
      </c>
    </row>
    <row r="53" spans="1:13" ht="12" customHeight="1" x14ac:dyDescent="0.2">
      <c r="A53" s="27" t="s">
        <v>54</v>
      </c>
      <c r="B53" s="1" t="s">
        <v>21</v>
      </c>
      <c r="C53" s="10">
        <v>273</v>
      </c>
      <c r="D53" s="10">
        <v>68</v>
      </c>
      <c r="E53" s="10" t="s">
        <v>65</v>
      </c>
      <c r="F53" s="10" t="s">
        <v>65</v>
      </c>
      <c r="G53" s="10">
        <v>3</v>
      </c>
      <c r="H53" s="10">
        <v>4</v>
      </c>
      <c r="I53" s="10">
        <v>2</v>
      </c>
      <c r="J53" s="10">
        <v>54</v>
      </c>
      <c r="K53" s="10">
        <v>5</v>
      </c>
      <c r="L53" t="s">
        <v>54</v>
      </c>
      <c r="M53" t="s">
        <v>54</v>
      </c>
    </row>
    <row r="54" spans="1:13" ht="12" customHeight="1" x14ac:dyDescent="0.2">
      <c r="A54" s="27" t="s">
        <v>54</v>
      </c>
      <c r="B54" s="1" t="s">
        <v>22</v>
      </c>
      <c r="C54" s="10">
        <v>234</v>
      </c>
      <c r="D54" s="10">
        <v>30</v>
      </c>
      <c r="E54" s="10" t="s">
        <v>65</v>
      </c>
      <c r="F54" s="10" t="s">
        <v>65</v>
      </c>
      <c r="G54" s="10">
        <v>5</v>
      </c>
      <c r="H54" s="10">
        <v>4</v>
      </c>
      <c r="I54" s="10">
        <v>3</v>
      </c>
      <c r="J54" s="10">
        <v>15</v>
      </c>
      <c r="K54" s="10">
        <v>3</v>
      </c>
      <c r="L54" t="s">
        <v>54</v>
      </c>
      <c r="M54" t="s">
        <v>54</v>
      </c>
    </row>
    <row r="55" spans="1:13" ht="12" customHeight="1" x14ac:dyDescent="0.2">
      <c r="A55" s="27" t="s">
        <v>54</v>
      </c>
      <c r="B55" s="1" t="s">
        <v>23</v>
      </c>
      <c r="C55" s="10">
        <v>188</v>
      </c>
      <c r="D55" s="10">
        <v>19</v>
      </c>
      <c r="E55" s="10" t="s">
        <v>65</v>
      </c>
      <c r="F55" s="10" t="s">
        <v>65</v>
      </c>
      <c r="G55" s="10">
        <v>4</v>
      </c>
      <c r="H55" s="10">
        <v>4</v>
      </c>
      <c r="I55" s="10">
        <v>2</v>
      </c>
      <c r="J55" s="10">
        <v>8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7" t="s">
        <v>54</v>
      </c>
      <c r="B56" s="1" t="s">
        <v>24</v>
      </c>
      <c r="C56" s="10">
        <v>182</v>
      </c>
      <c r="D56" s="10">
        <v>14</v>
      </c>
      <c r="E56" s="10" t="s">
        <v>65</v>
      </c>
      <c r="F56" s="10" t="s">
        <v>65</v>
      </c>
      <c r="G56" s="10">
        <v>6</v>
      </c>
      <c r="H56" s="10">
        <v>1</v>
      </c>
      <c r="I56" s="10">
        <v>4</v>
      </c>
      <c r="J56" s="10">
        <v>2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7" t="s">
        <v>54</v>
      </c>
      <c r="B57" s="1" t="s">
        <v>25</v>
      </c>
      <c r="C57" s="10">
        <v>145</v>
      </c>
      <c r="D57" s="10">
        <v>16</v>
      </c>
      <c r="E57" s="10" t="s">
        <v>65</v>
      </c>
      <c r="F57" s="10" t="s">
        <v>65</v>
      </c>
      <c r="G57" s="10">
        <v>5</v>
      </c>
      <c r="H57" s="10">
        <v>2</v>
      </c>
      <c r="I57" s="10">
        <v>1</v>
      </c>
      <c r="J57" s="10">
        <v>8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7" t="s">
        <v>54</v>
      </c>
      <c r="B58" s="1" t="s">
        <v>26</v>
      </c>
      <c r="C58" s="10">
        <v>100</v>
      </c>
      <c r="D58" s="10">
        <v>6</v>
      </c>
      <c r="E58" s="10" t="s">
        <v>65</v>
      </c>
      <c r="F58" s="10" t="s">
        <v>65</v>
      </c>
      <c r="G58" s="10">
        <v>4</v>
      </c>
      <c r="H58" s="10" t="s">
        <v>65</v>
      </c>
      <c r="I58" s="10">
        <v>1</v>
      </c>
      <c r="J58" s="10">
        <v>1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7" t="s">
        <v>54</v>
      </c>
      <c r="B59" s="1" t="s">
        <v>27</v>
      </c>
      <c r="C59" s="10">
        <v>105</v>
      </c>
      <c r="D59" s="10">
        <v>8</v>
      </c>
      <c r="E59" s="10" t="s">
        <v>65</v>
      </c>
      <c r="F59" s="10" t="s">
        <v>65</v>
      </c>
      <c r="G59" s="10">
        <v>5</v>
      </c>
      <c r="H59" s="10">
        <v>2</v>
      </c>
      <c r="I59" s="10" t="s">
        <v>65</v>
      </c>
      <c r="J59" s="10">
        <v>1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7" t="s">
        <v>54</v>
      </c>
      <c r="B60" s="1" t="s">
        <v>28</v>
      </c>
      <c r="C60" s="10">
        <v>62</v>
      </c>
      <c r="D60" s="10">
        <v>4</v>
      </c>
      <c r="E60" s="10" t="s">
        <v>65</v>
      </c>
      <c r="F60" s="10" t="s">
        <v>65</v>
      </c>
      <c r="G60" s="10">
        <v>1</v>
      </c>
      <c r="H60" s="10" t="s">
        <v>65</v>
      </c>
      <c r="I60" s="10">
        <v>3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7" t="s">
        <v>54</v>
      </c>
      <c r="B61" s="1" t="s">
        <v>29</v>
      </c>
      <c r="C61" s="10">
        <v>53</v>
      </c>
      <c r="D61" s="10">
        <v>3</v>
      </c>
      <c r="E61" s="10" t="s">
        <v>65</v>
      </c>
      <c r="F61" s="10" t="s">
        <v>65</v>
      </c>
      <c r="G61" s="10" t="s">
        <v>65</v>
      </c>
      <c r="H61" s="10" t="s">
        <v>65</v>
      </c>
      <c r="I61" s="10">
        <v>2</v>
      </c>
      <c r="J61" s="10" t="s">
        <v>65</v>
      </c>
      <c r="K61" s="10">
        <v>1</v>
      </c>
      <c r="L61" t="s">
        <v>54</v>
      </c>
      <c r="M61" t="s">
        <v>54</v>
      </c>
    </row>
    <row r="62" spans="1:13" ht="12" customHeight="1" x14ac:dyDescent="0.2">
      <c r="A62" s="27" t="s">
        <v>54</v>
      </c>
      <c r="B62" s="1" t="s">
        <v>30</v>
      </c>
      <c r="C62" s="10">
        <v>40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7" t="s">
        <v>54</v>
      </c>
      <c r="B63" s="1" t="s">
        <v>31</v>
      </c>
      <c r="C63" s="10">
        <v>13</v>
      </c>
      <c r="D63" s="10">
        <v>1</v>
      </c>
      <c r="E63" s="10" t="s">
        <v>65</v>
      </c>
      <c r="F63" s="10" t="s">
        <v>65</v>
      </c>
      <c r="G63" s="10" t="s">
        <v>65</v>
      </c>
      <c r="H63" s="10">
        <v>1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28" t="s">
        <v>54</v>
      </c>
      <c r="B64" s="7" t="s">
        <v>32</v>
      </c>
      <c r="C64" s="6">
        <v>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29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4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4" ht="12" customHeight="1" x14ac:dyDescent="0.2">
      <c r="A5" s="30" t="s">
        <v>13</v>
      </c>
      <c r="B5" s="9" t="s">
        <v>54</v>
      </c>
      <c r="C5" s="3">
        <v>6</v>
      </c>
      <c r="D5" s="3" t="s">
        <v>65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  <c r="K5" s="3" t="s">
        <v>65</v>
      </c>
    </row>
    <row r="6" spans="1:34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4" ht="12" customHeight="1" x14ac:dyDescent="0.2">
      <c r="A7" s="27" t="s">
        <v>54</v>
      </c>
      <c r="B7" s="1" t="s">
        <v>15</v>
      </c>
      <c r="C7" s="10" t="s">
        <v>65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  <c r="N7" t="s">
        <v>54</v>
      </c>
    </row>
    <row r="8" spans="1:34" ht="12" customHeight="1" x14ac:dyDescent="0.2">
      <c r="A8" s="27" t="s">
        <v>54</v>
      </c>
      <c r="B8" s="1" t="s">
        <v>16</v>
      </c>
      <c r="C8" s="10">
        <v>1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4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  <c r="N9" t="s">
        <v>54</v>
      </c>
    </row>
    <row r="10" spans="1:34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4" ht="12" customHeight="1" x14ac:dyDescent="0.2">
      <c r="A11" s="27" t="s">
        <v>54</v>
      </c>
      <c r="B11" s="1" t="s">
        <v>19</v>
      </c>
      <c r="C11" s="10">
        <v>4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4" ht="12" customHeight="1" x14ac:dyDescent="0.2">
      <c r="A12" s="27" t="s">
        <v>54</v>
      </c>
      <c r="B12" s="1" t="s">
        <v>20</v>
      </c>
      <c r="C12" s="10" t="s">
        <v>65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  <c r="N12" t="s">
        <v>54</v>
      </c>
    </row>
    <row r="13" spans="1:34" ht="12" customHeight="1" x14ac:dyDescent="0.2">
      <c r="A13" s="27" t="s">
        <v>54</v>
      </c>
      <c r="B13" s="1" t="s">
        <v>21</v>
      </c>
      <c r="C13" s="10" t="s">
        <v>65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  <c r="N13" t="s">
        <v>54</v>
      </c>
    </row>
    <row r="14" spans="1:34" ht="12" customHeight="1" x14ac:dyDescent="0.2">
      <c r="A14" s="27" t="s">
        <v>54</v>
      </c>
      <c r="B14" s="1" t="s">
        <v>22</v>
      </c>
      <c r="C14" s="10" t="s">
        <v>65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  <c r="N14" t="s">
        <v>54</v>
      </c>
    </row>
    <row r="15" spans="1:34" ht="12" customHeight="1" x14ac:dyDescent="0.2">
      <c r="A15" s="27" t="s">
        <v>54</v>
      </c>
      <c r="B15" s="1" t="s">
        <v>23</v>
      </c>
      <c r="C15" s="10" t="s">
        <v>65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  <c r="N15" t="s">
        <v>54</v>
      </c>
    </row>
    <row r="16" spans="1:34" ht="12" customHeight="1" x14ac:dyDescent="0.2">
      <c r="A16" s="27" t="s">
        <v>54</v>
      </c>
      <c r="B16" s="1" t="s">
        <v>24</v>
      </c>
      <c r="C16" s="10" t="s">
        <v>65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  <c r="N16" t="s">
        <v>54</v>
      </c>
    </row>
    <row r="17" spans="1:14" ht="12" customHeight="1" x14ac:dyDescent="0.2">
      <c r="A17" s="27" t="s">
        <v>54</v>
      </c>
      <c r="B17" s="1" t="s">
        <v>25</v>
      </c>
      <c r="C17" s="10" t="s">
        <v>65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  <c r="N17" t="s">
        <v>54</v>
      </c>
    </row>
    <row r="18" spans="1:14" ht="12" customHeight="1" x14ac:dyDescent="0.2">
      <c r="A18" s="27" t="s">
        <v>54</v>
      </c>
      <c r="B18" s="1" t="s">
        <v>26</v>
      </c>
      <c r="C18" s="10" t="s">
        <v>65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  <c r="N18" t="s">
        <v>54</v>
      </c>
    </row>
    <row r="19" spans="1:14" ht="12" customHeight="1" x14ac:dyDescent="0.2">
      <c r="A19" s="27" t="s">
        <v>54</v>
      </c>
      <c r="B19" s="1" t="s">
        <v>27</v>
      </c>
      <c r="C19" s="10" t="s">
        <v>65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  <c r="N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4</v>
      </c>
      <c r="D25" s="3" t="s">
        <v>65</v>
      </c>
      <c r="E25" s="3" t="s">
        <v>65</v>
      </c>
      <c r="F25" s="3" t="s">
        <v>65</v>
      </c>
      <c r="G25" s="3" t="s">
        <v>65</v>
      </c>
      <c r="H25" s="3" t="s">
        <v>65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>
        <v>1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2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 t="s">
        <v>65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  <c r="N32" t="s">
        <v>54</v>
      </c>
    </row>
    <row r="33" spans="1:14" ht="12" customHeight="1" x14ac:dyDescent="0.2">
      <c r="A33" s="27" t="s">
        <v>54</v>
      </c>
      <c r="B33" s="1" t="s">
        <v>21</v>
      </c>
      <c r="C33" s="10" t="s">
        <v>65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  <c r="N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 t="s">
        <v>65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  <c r="N36" t="s">
        <v>54</v>
      </c>
    </row>
    <row r="37" spans="1:14" ht="12" customHeight="1" x14ac:dyDescent="0.2">
      <c r="A37" s="27" t="s">
        <v>54</v>
      </c>
      <c r="B37" s="1" t="s">
        <v>25</v>
      </c>
      <c r="C37" s="10" t="s">
        <v>65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  <c r="N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1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2</v>
      </c>
      <c r="D45" s="3" t="s">
        <v>65</v>
      </c>
      <c r="E45" s="3" t="s">
        <v>65</v>
      </c>
      <c r="F45" s="3" t="s">
        <v>65</v>
      </c>
      <c r="G45" s="3" t="s">
        <v>65</v>
      </c>
      <c r="H45" s="3" t="s">
        <v>65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2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 t="s">
        <v>65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  <c r="N52" t="s">
        <v>54</v>
      </c>
    </row>
    <row r="53" spans="1:14" ht="12" customHeight="1" x14ac:dyDescent="0.2">
      <c r="A53" s="27" t="s">
        <v>54</v>
      </c>
      <c r="B53" s="1" t="s">
        <v>21</v>
      </c>
      <c r="C53" s="10" t="s">
        <v>65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  <c r="N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175</v>
      </c>
      <c r="D5" s="3">
        <v>29</v>
      </c>
      <c r="E5" s="3" t="s">
        <v>65</v>
      </c>
      <c r="F5" s="3" t="s">
        <v>65</v>
      </c>
      <c r="G5" s="3">
        <v>12</v>
      </c>
      <c r="H5" s="3">
        <v>9</v>
      </c>
      <c r="I5" s="3">
        <v>2</v>
      </c>
      <c r="J5" s="3">
        <v>5</v>
      </c>
      <c r="K5" s="3">
        <v>1</v>
      </c>
    </row>
    <row r="6" spans="1:32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2" ht="12" customHeight="1" x14ac:dyDescent="0.2">
      <c r="A7" s="27" t="s">
        <v>54</v>
      </c>
      <c r="B7" s="1" t="s">
        <v>15</v>
      </c>
      <c r="C7" s="10">
        <v>3</v>
      </c>
      <c r="D7" s="10">
        <v>3</v>
      </c>
      <c r="E7" s="10" t="s">
        <v>65</v>
      </c>
      <c r="F7" s="10" t="s">
        <v>65</v>
      </c>
      <c r="G7" s="10">
        <v>3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7" t="s">
        <v>54</v>
      </c>
      <c r="B8" s="1" t="s">
        <v>16</v>
      </c>
      <c r="C8" s="10">
        <v>5</v>
      </c>
      <c r="D8" s="10">
        <v>5</v>
      </c>
      <c r="E8" s="10" t="s">
        <v>65</v>
      </c>
      <c r="F8" s="10" t="s">
        <v>65</v>
      </c>
      <c r="G8" s="10">
        <v>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7" t="s">
        <v>54</v>
      </c>
      <c r="B9" s="1" t="s">
        <v>17</v>
      </c>
      <c r="C9" s="10">
        <v>6</v>
      </c>
      <c r="D9" s="10">
        <v>3</v>
      </c>
      <c r="E9" s="10" t="s">
        <v>65</v>
      </c>
      <c r="F9" s="10" t="s">
        <v>65</v>
      </c>
      <c r="G9" s="10" t="s">
        <v>65</v>
      </c>
      <c r="H9" s="10">
        <v>3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7" t="s">
        <v>54</v>
      </c>
      <c r="B10" s="1" t="s">
        <v>18</v>
      </c>
      <c r="C10" s="10">
        <v>12</v>
      </c>
      <c r="D10" s="10">
        <v>5</v>
      </c>
      <c r="E10" s="10" t="s">
        <v>65</v>
      </c>
      <c r="F10" s="10" t="s">
        <v>65</v>
      </c>
      <c r="G10" s="10" t="s">
        <v>65</v>
      </c>
      <c r="H10" s="10">
        <v>3</v>
      </c>
      <c r="I10" s="10">
        <v>1</v>
      </c>
      <c r="J10" s="10">
        <v>1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17</v>
      </c>
      <c r="D11" s="10">
        <v>3</v>
      </c>
      <c r="E11" s="10" t="s">
        <v>65</v>
      </c>
      <c r="F11" s="10" t="s">
        <v>65</v>
      </c>
      <c r="G11" s="10" t="s">
        <v>65</v>
      </c>
      <c r="H11" s="10">
        <v>1</v>
      </c>
      <c r="I11" s="10" t="s">
        <v>65</v>
      </c>
      <c r="J11" s="10">
        <v>2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7" t="s">
        <v>54</v>
      </c>
      <c r="B12" s="1" t="s">
        <v>20</v>
      </c>
      <c r="C12" s="10">
        <v>17</v>
      </c>
      <c r="D12" s="10">
        <v>2</v>
      </c>
      <c r="E12" s="10" t="s">
        <v>65</v>
      </c>
      <c r="F12" s="10" t="s">
        <v>65</v>
      </c>
      <c r="G12" s="10">
        <v>1</v>
      </c>
      <c r="H12" s="10" t="s">
        <v>65</v>
      </c>
      <c r="I12" s="10">
        <v>1</v>
      </c>
      <c r="J12" s="10" t="s">
        <v>65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21</v>
      </c>
      <c r="D13" s="10">
        <v>2</v>
      </c>
      <c r="E13" s="10" t="s">
        <v>65</v>
      </c>
      <c r="F13" s="10" t="s">
        <v>65</v>
      </c>
      <c r="G13" s="10">
        <v>2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23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14</v>
      </c>
      <c r="D15" s="10">
        <v>2</v>
      </c>
      <c r="E15" s="10" t="s">
        <v>65</v>
      </c>
      <c r="F15" s="10" t="s">
        <v>65</v>
      </c>
      <c r="G15" s="10">
        <v>1</v>
      </c>
      <c r="H15" s="10" t="s">
        <v>65</v>
      </c>
      <c r="I15" s="10" t="s">
        <v>65</v>
      </c>
      <c r="J15" s="10">
        <v>1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14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15</v>
      </c>
      <c r="D17" s="10">
        <v>1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>
        <v>1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7</v>
      </c>
      <c r="D18" s="10">
        <v>1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>
        <v>1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6</v>
      </c>
      <c r="D19" s="10">
        <v>1</v>
      </c>
      <c r="E19" s="10" t="s">
        <v>65</v>
      </c>
      <c r="F19" s="10" t="s">
        <v>65</v>
      </c>
      <c r="G19" s="10" t="s">
        <v>65</v>
      </c>
      <c r="H19" s="10">
        <v>1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6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2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5</v>
      </c>
      <c r="D22" s="10">
        <v>1</v>
      </c>
      <c r="E22" s="10" t="s">
        <v>65</v>
      </c>
      <c r="F22" s="10" t="s">
        <v>65</v>
      </c>
      <c r="G22" s="10" t="s">
        <v>65</v>
      </c>
      <c r="H22" s="10">
        <v>1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2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86</v>
      </c>
      <c r="D25" s="3">
        <v>15</v>
      </c>
      <c r="E25" s="3" t="s">
        <v>65</v>
      </c>
      <c r="F25" s="3" t="s">
        <v>65</v>
      </c>
      <c r="G25" s="3">
        <v>5</v>
      </c>
      <c r="H25" s="3">
        <v>5</v>
      </c>
      <c r="I25" s="3">
        <v>2</v>
      </c>
      <c r="J25" s="3">
        <v>2</v>
      </c>
      <c r="K25" s="3">
        <v>1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1</v>
      </c>
      <c r="D27" s="10">
        <v>1</v>
      </c>
      <c r="E27" s="10" t="s">
        <v>65</v>
      </c>
      <c r="F27" s="10" t="s">
        <v>65</v>
      </c>
      <c r="G27" s="10">
        <v>1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>
        <v>1</v>
      </c>
      <c r="D28" s="10">
        <v>1</v>
      </c>
      <c r="E28" s="10" t="s">
        <v>65</v>
      </c>
      <c r="F28" s="10" t="s">
        <v>65</v>
      </c>
      <c r="G28" s="10">
        <v>1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2</v>
      </c>
      <c r="D29" s="10">
        <v>1</v>
      </c>
      <c r="E29" s="10" t="s">
        <v>65</v>
      </c>
      <c r="F29" s="10" t="s">
        <v>65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6</v>
      </c>
      <c r="D30" s="10">
        <v>3</v>
      </c>
      <c r="E30" s="10" t="s">
        <v>65</v>
      </c>
      <c r="F30" s="10" t="s">
        <v>65</v>
      </c>
      <c r="G30" s="10" t="s">
        <v>65</v>
      </c>
      <c r="H30" s="10">
        <v>2</v>
      </c>
      <c r="I30" s="10">
        <v>1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10</v>
      </c>
      <c r="D31" s="10">
        <v>3</v>
      </c>
      <c r="E31" s="10" t="s">
        <v>65</v>
      </c>
      <c r="F31" s="10" t="s">
        <v>65</v>
      </c>
      <c r="G31" s="10" t="s">
        <v>65</v>
      </c>
      <c r="H31" s="10">
        <v>1</v>
      </c>
      <c r="I31" s="10" t="s">
        <v>65</v>
      </c>
      <c r="J31" s="10">
        <v>2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10</v>
      </c>
      <c r="D32" s="10">
        <v>1</v>
      </c>
      <c r="E32" s="10" t="s">
        <v>65</v>
      </c>
      <c r="F32" s="10" t="s">
        <v>65</v>
      </c>
      <c r="G32" s="10" t="s">
        <v>65</v>
      </c>
      <c r="H32" s="10" t="s">
        <v>65</v>
      </c>
      <c r="I32" s="10">
        <v>1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13</v>
      </c>
      <c r="D33" s="10">
        <v>2</v>
      </c>
      <c r="E33" s="10" t="s">
        <v>65</v>
      </c>
      <c r="F33" s="10" t="s">
        <v>65</v>
      </c>
      <c r="G33" s="10">
        <v>2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16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5</v>
      </c>
      <c r="D35" s="10">
        <v>1</v>
      </c>
      <c r="E35" s="10" t="s">
        <v>65</v>
      </c>
      <c r="F35" s="10" t="s">
        <v>65</v>
      </c>
      <c r="G35" s="10">
        <v>1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7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3</v>
      </c>
      <c r="D38" s="10">
        <v>1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>
        <v>1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1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2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>
        <v>2</v>
      </c>
      <c r="D42" s="10">
        <v>1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7" t="s">
        <v>54</v>
      </c>
      <c r="B43" s="1" t="s">
        <v>31</v>
      </c>
      <c r="C43" s="10">
        <v>2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89</v>
      </c>
      <c r="D45" s="3">
        <v>14</v>
      </c>
      <c r="E45" s="3" t="s">
        <v>65</v>
      </c>
      <c r="F45" s="3" t="s">
        <v>65</v>
      </c>
      <c r="G45" s="3">
        <v>7</v>
      </c>
      <c r="H45" s="3">
        <v>4</v>
      </c>
      <c r="I45" s="3" t="s">
        <v>65</v>
      </c>
      <c r="J45" s="3">
        <v>3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2</v>
      </c>
      <c r="D47" s="10">
        <v>2</v>
      </c>
      <c r="E47" s="10" t="s">
        <v>65</v>
      </c>
      <c r="F47" s="10" t="s">
        <v>65</v>
      </c>
      <c r="G47" s="10">
        <v>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4</v>
      </c>
      <c r="D48" s="10">
        <v>4</v>
      </c>
      <c r="E48" s="10" t="s">
        <v>65</v>
      </c>
      <c r="F48" s="10" t="s">
        <v>65</v>
      </c>
      <c r="G48" s="10">
        <v>4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4</v>
      </c>
      <c r="D49" s="10">
        <v>2</v>
      </c>
      <c r="E49" s="10" t="s">
        <v>65</v>
      </c>
      <c r="F49" s="10" t="s">
        <v>65</v>
      </c>
      <c r="G49" s="10" t="s">
        <v>65</v>
      </c>
      <c r="H49" s="10">
        <v>2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6</v>
      </c>
      <c r="D50" s="10">
        <v>2</v>
      </c>
      <c r="E50" s="10" t="s">
        <v>65</v>
      </c>
      <c r="F50" s="10" t="s">
        <v>65</v>
      </c>
      <c r="G50" s="10" t="s">
        <v>65</v>
      </c>
      <c r="H50" s="10">
        <v>1</v>
      </c>
      <c r="I50" s="10" t="s">
        <v>65</v>
      </c>
      <c r="J50" s="10">
        <v>1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7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7</v>
      </c>
      <c r="D52" s="10">
        <v>1</v>
      </c>
      <c r="E52" s="10" t="s">
        <v>65</v>
      </c>
      <c r="F52" s="10" t="s">
        <v>65</v>
      </c>
      <c r="G52" s="10">
        <v>1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8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7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9</v>
      </c>
      <c r="D55" s="10">
        <v>1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>
        <v>1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7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10</v>
      </c>
      <c r="D57" s="10">
        <v>1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>
        <v>1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4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5</v>
      </c>
      <c r="D59" s="10">
        <v>1</v>
      </c>
      <c r="E59" s="10" t="s">
        <v>65</v>
      </c>
      <c r="F59" s="10" t="s">
        <v>65</v>
      </c>
      <c r="G59" s="10" t="s">
        <v>65</v>
      </c>
      <c r="H59" s="10">
        <v>1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4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>
        <v>2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3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3182</v>
      </c>
      <c r="D5" s="3">
        <v>1368</v>
      </c>
      <c r="E5" s="3">
        <v>16</v>
      </c>
      <c r="F5" s="3">
        <v>22</v>
      </c>
      <c r="G5" s="3">
        <v>137</v>
      </c>
      <c r="H5" s="3">
        <v>144</v>
      </c>
      <c r="I5" s="3">
        <v>68</v>
      </c>
      <c r="J5" s="3">
        <v>965</v>
      </c>
      <c r="K5" s="3">
        <v>16</v>
      </c>
    </row>
    <row r="6" spans="1:32" ht="12" customHeight="1" x14ac:dyDescent="0.2">
      <c r="A6" s="27" t="s">
        <v>54</v>
      </c>
      <c r="B6" s="1" t="s">
        <v>14</v>
      </c>
      <c r="C6" s="10">
        <v>44</v>
      </c>
      <c r="D6" s="10">
        <v>30</v>
      </c>
      <c r="E6" s="10">
        <v>16</v>
      </c>
      <c r="F6" s="10">
        <v>13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7" t="s">
        <v>54</v>
      </c>
      <c r="B7" s="1" t="s">
        <v>15</v>
      </c>
      <c r="C7" s="10">
        <v>69</v>
      </c>
      <c r="D7" s="10">
        <v>65</v>
      </c>
      <c r="E7" s="10" t="s">
        <v>65</v>
      </c>
      <c r="F7" s="10">
        <v>9</v>
      </c>
      <c r="G7" s="10">
        <v>56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7" t="s">
        <v>54</v>
      </c>
      <c r="B8" s="1" t="s">
        <v>16</v>
      </c>
      <c r="C8" s="10">
        <v>91</v>
      </c>
      <c r="D8" s="10">
        <v>85</v>
      </c>
      <c r="E8" s="10" t="s">
        <v>65</v>
      </c>
      <c r="F8" s="10" t="s">
        <v>65</v>
      </c>
      <c r="G8" s="10">
        <v>55</v>
      </c>
      <c r="H8" s="10">
        <v>30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7" t="s">
        <v>54</v>
      </c>
      <c r="B9" s="1" t="s">
        <v>17</v>
      </c>
      <c r="C9" s="10">
        <v>202</v>
      </c>
      <c r="D9" s="10">
        <v>167</v>
      </c>
      <c r="E9" s="10" t="s">
        <v>65</v>
      </c>
      <c r="F9" s="10" t="s">
        <v>65</v>
      </c>
      <c r="G9" s="10" t="s">
        <v>65</v>
      </c>
      <c r="H9" s="10">
        <v>81</v>
      </c>
      <c r="I9" s="10">
        <v>6</v>
      </c>
      <c r="J9" s="10">
        <v>80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7" t="s">
        <v>54</v>
      </c>
      <c r="B10" s="1" t="s">
        <v>18</v>
      </c>
      <c r="C10" s="10">
        <v>491</v>
      </c>
      <c r="D10" s="10">
        <v>378</v>
      </c>
      <c r="E10" s="10" t="s">
        <v>65</v>
      </c>
      <c r="F10" s="10" t="s">
        <v>65</v>
      </c>
      <c r="G10" s="10">
        <v>3</v>
      </c>
      <c r="H10" s="10">
        <v>12</v>
      </c>
      <c r="I10" s="10">
        <v>10</v>
      </c>
      <c r="J10" s="10">
        <v>353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431</v>
      </c>
      <c r="D11" s="10">
        <v>269</v>
      </c>
      <c r="E11" s="10" t="s">
        <v>65</v>
      </c>
      <c r="F11" s="10" t="s">
        <v>65</v>
      </c>
      <c r="G11" s="10" t="s">
        <v>65</v>
      </c>
      <c r="H11" s="10">
        <v>2</v>
      </c>
      <c r="I11" s="10">
        <v>17</v>
      </c>
      <c r="J11" s="10">
        <v>249</v>
      </c>
      <c r="K11" s="10">
        <v>1</v>
      </c>
      <c r="L11" t="s">
        <v>54</v>
      </c>
      <c r="M11" t="s">
        <v>54</v>
      </c>
    </row>
    <row r="12" spans="1:32" ht="12" customHeight="1" x14ac:dyDescent="0.2">
      <c r="A12" s="27" t="s">
        <v>54</v>
      </c>
      <c r="B12" s="1" t="s">
        <v>20</v>
      </c>
      <c r="C12" s="10">
        <v>372</v>
      </c>
      <c r="D12" s="10">
        <v>149</v>
      </c>
      <c r="E12" s="10" t="s">
        <v>65</v>
      </c>
      <c r="F12" s="10" t="s">
        <v>65</v>
      </c>
      <c r="G12" s="10">
        <v>2</v>
      </c>
      <c r="H12" s="10">
        <v>5</v>
      </c>
      <c r="I12" s="10">
        <v>17</v>
      </c>
      <c r="J12" s="10">
        <v>124</v>
      </c>
      <c r="K12" s="10">
        <v>1</v>
      </c>
      <c r="L12" t="s">
        <v>54</v>
      </c>
      <c r="M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299</v>
      </c>
      <c r="D13" s="10">
        <v>110</v>
      </c>
      <c r="E13" s="10" t="s">
        <v>65</v>
      </c>
      <c r="F13" s="10" t="s">
        <v>65</v>
      </c>
      <c r="G13" s="10">
        <v>3</v>
      </c>
      <c r="H13" s="10">
        <v>3</v>
      </c>
      <c r="I13" s="10">
        <v>4</v>
      </c>
      <c r="J13" s="10">
        <v>94</v>
      </c>
      <c r="K13" s="10">
        <v>6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236</v>
      </c>
      <c r="D14" s="10">
        <v>41</v>
      </c>
      <c r="E14" s="10" t="s">
        <v>65</v>
      </c>
      <c r="F14" s="10" t="s">
        <v>65</v>
      </c>
      <c r="G14" s="10">
        <v>4</v>
      </c>
      <c r="H14" s="10">
        <v>3</v>
      </c>
      <c r="I14" s="10">
        <v>2</v>
      </c>
      <c r="J14" s="10">
        <v>31</v>
      </c>
      <c r="K14" s="10">
        <v>1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201</v>
      </c>
      <c r="D15" s="10">
        <v>24</v>
      </c>
      <c r="E15" s="10" t="s">
        <v>65</v>
      </c>
      <c r="F15" s="10" t="s">
        <v>65</v>
      </c>
      <c r="G15" s="10">
        <v>2</v>
      </c>
      <c r="H15" s="10">
        <v>1</v>
      </c>
      <c r="I15" s="10">
        <v>4</v>
      </c>
      <c r="J15" s="10">
        <v>15</v>
      </c>
      <c r="K15" s="10">
        <v>2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219</v>
      </c>
      <c r="D16" s="10">
        <v>14</v>
      </c>
      <c r="E16" s="10" t="s">
        <v>65</v>
      </c>
      <c r="F16" s="10" t="s">
        <v>65</v>
      </c>
      <c r="G16" s="10">
        <v>1</v>
      </c>
      <c r="H16" s="10">
        <v>1</v>
      </c>
      <c r="I16" s="10">
        <v>3</v>
      </c>
      <c r="J16" s="10">
        <v>6</v>
      </c>
      <c r="K16" s="10">
        <v>3</v>
      </c>
      <c r="L16" t="s">
        <v>54</v>
      </c>
      <c r="M16" t="s">
        <v>54</v>
      </c>
    </row>
    <row r="17" spans="1:13" ht="12" customHeight="1" x14ac:dyDescent="0.2">
      <c r="A17" s="27" t="s">
        <v>54</v>
      </c>
      <c r="B17" s="1" t="s">
        <v>25</v>
      </c>
      <c r="C17" s="10">
        <v>127</v>
      </c>
      <c r="D17" s="10">
        <v>13</v>
      </c>
      <c r="E17" s="10" t="s">
        <v>65</v>
      </c>
      <c r="F17" s="10" t="s">
        <v>65</v>
      </c>
      <c r="G17" s="10">
        <v>3</v>
      </c>
      <c r="H17" s="10">
        <v>2</v>
      </c>
      <c r="I17" s="10">
        <v>1</v>
      </c>
      <c r="J17" s="10">
        <v>6</v>
      </c>
      <c r="K17" s="10">
        <v>1</v>
      </c>
      <c r="L17" t="s">
        <v>54</v>
      </c>
      <c r="M17" t="s">
        <v>54</v>
      </c>
    </row>
    <row r="18" spans="1:13" ht="12" customHeight="1" x14ac:dyDescent="0.2">
      <c r="A18" s="27" t="s">
        <v>54</v>
      </c>
      <c r="B18" s="1" t="s">
        <v>26</v>
      </c>
      <c r="C18" s="10">
        <v>99</v>
      </c>
      <c r="D18" s="10">
        <v>7</v>
      </c>
      <c r="E18" s="10" t="s">
        <v>65</v>
      </c>
      <c r="F18" s="10" t="s">
        <v>65</v>
      </c>
      <c r="G18" s="10">
        <v>3</v>
      </c>
      <c r="H18" s="10" t="s">
        <v>65</v>
      </c>
      <c r="I18" s="10">
        <v>1</v>
      </c>
      <c r="J18" s="10">
        <v>2</v>
      </c>
      <c r="K18" s="10">
        <v>1</v>
      </c>
      <c r="L18" t="s">
        <v>54</v>
      </c>
      <c r="M18" t="s">
        <v>54</v>
      </c>
    </row>
    <row r="19" spans="1:13" ht="12" customHeight="1" x14ac:dyDescent="0.2">
      <c r="A19" s="27" t="s">
        <v>54</v>
      </c>
      <c r="B19" s="1" t="s">
        <v>27</v>
      </c>
      <c r="C19" s="10">
        <v>103</v>
      </c>
      <c r="D19" s="10">
        <v>5</v>
      </c>
      <c r="E19" s="10" t="s">
        <v>65</v>
      </c>
      <c r="F19" s="10" t="s">
        <v>65</v>
      </c>
      <c r="G19" s="10" t="s">
        <v>65</v>
      </c>
      <c r="H19" s="10">
        <v>3</v>
      </c>
      <c r="I19" s="10" t="s">
        <v>65</v>
      </c>
      <c r="J19" s="10">
        <v>2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7" t="s">
        <v>54</v>
      </c>
      <c r="B20" s="1" t="s">
        <v>28</v>
      </c>
      <c r="C20" s="10">
        <v>80</v>
      </c>
      <c r="D20" s="10">
        <v>4</v>
      </c>
      <c r="E20" s="10" t="s">
        <v>65</v>
      </c>
      <c r="F20" s="10" t="s">
        <v>65</v>
      </c>
      <c r="G20" s="10">
        <v>1</v>
      </c>
      <c r="H20" s="10">
        <v>1</v>
      </c>
      <c r="I20" s="10">
        <v>1</v>
      </c>
      <c r="J20" s="10">
        <v>1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7" t="s">
        <v>54</v>
      </c>
      <c r="B21" s="1" t="s">
        <v>29</v>
      </c>
      <c r="C21" s="10">
        <v>58</v>
      </c>
      <c r="D21" s="10">
        <v>4</v>
      </c>
      <c r="E21" s="10" t="s">
        <v>65</v>
      </c>
      <c r="F21" s="10" t="s">
        <v>65</v>
      </c>
      <c r="G21" s="10">
        <v>1</v>
      </c>
      <c r="H21" s="10" t="s">
        <v>65</v>
      </c>
      <c r="I21" s="10">
        <v>2</v>
      </c>
      <c r="J21" s="10">
        <v>1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7" t="s">
        <v>54</v>
      </c>
      <c r="B22" s="1" t="s">
        <v>30</v>
      </c>
      <c r="C22" s="10">
        <v>35</v>
      </c>
      <c r="D22" s="10">
        <v>1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>
        <v>1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7" t="s">
        <v>54</v>
      </c>
      <c r="B23" s="1" t="s">
        <v>31</v>
      </c>
      <c r="C23" s="10">
        <v>17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7" t="s">
        <v>54</v>
      </c>
      <c r="B24" s="1" t="s">
        <v>32</v>
      </c>
      <c r="C24" s="10">
        <v>8</v>
      </c>
      <c r="D24" s="10">
        <v>2</v>
      </c>
      <c r="E24" s="10" t="s">
        <v>65</v>
      </c>
      <c r="F24" s="10" t="s">
        <v>65</v>
      </c>
      <c r="G24" s="10">
        <v>2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6" t="s">
        <v>33</v>
      </c>
      <c r="B25" s="4" t="s">
        <v>54</v>
      </c>
      <c r="C25" s="3">
        <v>1643</v>
      </c>
      <c r="D25" s="3">
        <v>749</v>
      </c>
      <c r="E25" s="3">
        <v>10</v>
      </c>
      <c r="F25" s="3">
        <v>8</v>
      </c>
      <c r="G25" s="3">
        <v>69</v>
      </c>
      <c r="H25" s="3">
        <v>75</v>
      </c>
      <c r="I25" s="3">
        <v>37</v>
      </c>
      <c r="J25" s="3">
        <v>539</v>
      </c>
      <c r="K25" s="3">
        <v>11</v>
      </c>
    </row>
    <row r="26" spans="1:13" ht="12" customHeight="1" x14ac:dyDescent="0.25">
      <c r="A26" s="27" t="s">
        <v>54</v>
      </c>
      <c r="B26" s="1" t="s">
        <v>14</v>
      </c>
      <c r="C26" s="10">
        <v>21</v>
      </c>
      <c r="D26" s="10">
        <v>14</v>
      </c>
      <c r="E26" s="10">
        <v>10</v>
      </c>
      <c r="F26" s="10">
        <v>3</v>
      </c>
      <c r="G26" s="10">
        <v>1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7" t="s">
        <v>54</v>
      </c>
      <c r="B27" s="1" t="s">
        <v>15</v>
      </c>
      <c r="C27" s="10">
        <v>29</v>
      </c>
      <c r="D27" s="10">
        <v>27</v>
      </c>
      <c r="E27" s="10" t="s">
        <v>65</v>
      </c>
      <c r="F27" s="10">
        <v>5</v>
      </c>
      <c r="G27" s="10">
        <v>22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7" t="s">
        <v>54</v>
      </c>
      <c r="B28" s="1" t="s">
        <v>16</v>
      </c>
      <c r="C28" s="10">
        <v>50</v>
      </c>
      <c r="D28" s="10">
        <v>47</v>
      </c>
      <c r="E28" s="10" t="s">
        <v>65</v>
      </c>
      <c r="F28" s="10" t="s">
        <v>65</v>
      </c>
      <c r="G28" s="10">
        <v>32</v>
      </c>
      <c r="H28" s="10">
        <v>15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7" t="s">
        <v>54</v>
      </c>
      <c r="B29" s="1" t="s">
        <v>17</v>
      </c>
      <c r="C29" s="10">
        <v>127</v>
      </c>
      <c r="D29" s="10">
        <v>110</v>
      </c>
      <c r="E29" s="10" t="s">
        <v>65</v>
      </c>
      <c r="F29" s="10" t="s">
        <v>65</v>
      </c>
      <c r="G29" s="10" t="s">
        <v>65</v>
      </c>
      <c r="H29" s="10">
        <v>43</v>
      </c>
      <c r="I29" s="10">
        <v>5</v>
      </c>
      <c r="J29" s="10">
        <v>62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7" t="s">
        <v>54</v>
      </c>
      <c r="B30" s="1" t="s">
        <v>18</v>
      </c>
      <c r="C30" s="10">
        <v>276</v>
      </c>
      <c r="D30" s="10">
        <v>224</v>
      </c>
      <c r="E30" s="10" t="s">
        <v>65</v>
      </c>
      <c r="F30" s="10" t="s">
        <v>65</v>
      </c>
      <c r="G30" s="10">
        <v>2</v>
      </c>
      <c r="H30" s="10">
        <v>8</v>
      </c>
      <c r="I30" s="10">
        <v>4</v>
      </c>
      <c r="J30" s="10">
        <v>210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7" t="s">
        <v>54</v>
      </c>
      <c r="B31" s="1" t="s">
        <v>19</v>
      </c>
      <c r="C31" s="10">
        <v>234</v>
      </c>
      <c r="D31" s="10">
        <v>144</v>
      </c>
      <c r="E31" s="10" t="s">
        <v>65</v>
      </c>
      <c r="F31" s="10" t="s">
        <v>65</v>
      </c>
      <c r="G31" s="10" t="s">
        <v>65</v>
      </c>
      <c r="H31" s="10">
        <v>1</v>
      </c>
      <c r="I31" s="10">
        <v>9</v>
      </c>
      <c r="J31" s="10">
        <v>133</v>
      </c>
      <c r="K31" s="10">
        <v>1</v>
      </c>
      <c r="L31" t="s">
        <v>54</v>
      </c>
      <c r="M31" t="s">
        <v>54</v>
      </c>
    </row>
    <row r="32" spans="1:13" ht="12" customHeight="1" x14ac:dyDescent="0.2">
      <c r="A32" s="27" t="s">
        <v>54</v>
      </c>
      <c r="B32" s="1" t="s">
        <v>20</v>
      </c>
      <c r="C32" s="10">
        <v>161</v>
      </c>
      <c r="D32" s="10">
        <v>69</v>
      </c>
      <c r="E32" s="10" t="s">
        <v>65</v>
      </c>
      <c r="F32" s="10" t="s">
        <v>65</v>
      </c>
      <c r="G32" s="10">
        <v>1</v>
      </c>
      <c r="H32" s="10">
        <v>2</v>
      </c>
      <c r="I32" s="10">
        <v>11</v>
      </c>
      <c r="J32" s="10">
        <v>55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7" t="s">
        <v>54</v>
      </c>
      <c r="B33" s="1" t="s">
        <v>21</v>
      </c>
      <c r="C33" s="10">
        <v>147</v>
      </c>
      <c r="D33" s="10">
        <v>49</v>
      </c>
      <c r="E33" s="10" t="s">
        <v>65</v>
      </c>
      <c r="F33" s="10" t="s">
        <v>65</v>
      </c>
      <c r="G33" s="10">
        <v>1</v>
      </c>
      <c r="H33" s="10">
        <v>2</v>
      </c>
      <c r="I33" s="10">
        <v>3</v>
      </c>
      <c r="J33" s="10">
        <v>40</v>
      </c>
      <c r="K33" s="10">
        <v>3</v>
      </c>
      <c r="L33" t="s">
        <v>54</v>
      </c>
      <c r="M33" t="s">
        <v>54</v>
      </c>
    </row>
    <row r="34" spans="1:13" ht="12" customHeight="1" x14ac:dyDescent="0.2">
      <c r="A34" s="27" t="s">
        <v>54</v>
      </c>
      <c r="B34" s="1" t="s">
        <v>22</v>
      </c>
      <c r="C34" s="10">
        <v>107</v>
      </c>
      <c r="D34" s="10">
        <v>22</v>
      </c>
      <c r="E34" s="10" t="s">
        <v>65</v>
      </c>
      <c r="F34" s="10" t="s">
        <v>65</v>
      </c>
      <c r="G34" s="10">
        <v>2</v>
      </c>
      <c r="H34" s="10" t="s">
        <v>65</v>
      </c>
      <c r="I34" s="10">
        <v>1</v>
      </c>
      <c r="J34" s="10">
        <v>18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7" t="s">
        <v>54</v>
      </c>
      <c r="B35" s="1" t="s">
        <v>23</v>
      </c>
      <c r="C35" s="10">
        <v>103</v>
      </c>
      <c r="D35" s="10">
        <v>16</v>
      </c>
      <c r="E35" s="10" t="s">
        <v>65</v>
      </c>
      <c r="F35" s="10" t="s">
        <v>65</v>
      </c>
      <c r="G35" s="10">
        <v>2</v>
      </c>
      <c r="H35" s="10" t="s">
        <v>65</v>
      </c>
      <c r="I35" s="10">
        <v>3</v>
      </c>
      <c r="J35" s="10">
        <v>9</v>
      </c>
      <c r="K35" s="10">
        <v>2</v>
      </c>
      <c r="L35" t="s">
        <v>54</v>
      </c>
      <c r="M35" t="s">
        <v>54</v>
      </c>
    </row>
    <row r="36" spans="1:13" ht="12" customHeight="1" x14ac:dyDescent="0.2">
      <c r="A36" s="27" t="s">
        <v>54</v>
      </c>
      <c r="B36" s="1" t="s">
        <v>24</v>
      </c>
      <c r="C36" s="10">
        <v>115</v>
      </c>
      <c r="D36" s="10">
        <v>8</v>
      </c>
      <c r="E36" s="10" t="s">
        <v>65</v>
      </c>
      <c r="F36" s="10" t="s">
        <v>65</v>
      </c>
      <c r="G36" s="10" t="s">
        <v>65</v>
      </c>
      <c r="H36" s="10">
        <v>1</v>
      </c>
      <c r="I36" s="10">
        <v>1</v>
      </c>
      <c r="J36" s="10">
        <v>4</v>
      </c>
      <c r="K36" s="10">
        <v>2</v>
      </c>
      <c r="L36" t="s">
        <v>54</v>
      </c>
      <c r="M36" t="s">
        <v>54</v>
      </c>
    </row>
    <row r="37" spans="1:13" ht="12" customHeight="1" x14ac:dyDescent="0.2">
      <c r="A37" s="27" t="s">
        <v>54</v>
      </c>
      <c r="B37" s="1" t="s">
        <v>25</v>
      </c>
      <c r="C37" s="10">
        <v>54</v>
      </c>
      <c r="D37" s="10">
        <v>4</v>
      </c>
      <c r="E37" s="10" t="s">
        <v>65</v>
      </c>
      <c r="F37" s="10" t="s">
        <v>65</v>
      </c>
      <c r="G37" s="10">
        <v>1</v>
      </c>
      <c r="H37" s="10" t="s">
        <v>65</v>
      </c>
      <c r="I37" s="10" t="s">
        <v>65</v>
      </c>
      <c r="J37" s="10">
        <v>2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7" t="s">
        <v>54</v>
      </c>
      <c r="B38" s="1" t="s">
        <v>26</v>
      </c>
      <c r="C38" s="10">
        <v>52</v>
      </c>
      <c r="D38" s="10">
        <v>4</v>
      </c>
      <c r="E38" s="10" t="s">
        <v>65</v>
      </c>
      <c r="F38" s="10" t="s">
        <v>65</v>
      </c>
      <c r="G38" s="10">
        <v>2</v>
      </c>
      <c r="H38" s="10" t="s">
        <v>65</v>
      </c>
      <c r="I38" s="10" t="s">
        <v>65</v>
      </c>
      <c r="J38" s="10">
        <v>1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7" t="s">
        <v>54</v>
      </c>
      <c r="B39" s="1" t="s">
        <v>27</v>
      </c>
      <c r="C39" s="10">
        <v>53</v>
      </c>
      <c r="D39" s="10">
        <v>4</v>
      </c>
      <c r="E39" s="10" t="s">
        <v>65</v>
      </c>
      <c r="F39" s="10" t="s">
        <v>65</v>
      </c>
      <c r="G39" s="10" t="s">
        <v>65</v>
      </c>
      <c r="H39" s="10">
        <v>2</v>
      </c>
      <c r="I39" s="10" t="s">
        <v>65</v>
      </c>
      <c r="J39" s="10">
        <v>2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7" t="s">
        <v>54</v>
      </c>
      <c r="B40" s="1" t="s">
        <v>28</v>
      </c>
      <c r="C40" s="10">
        <v>52</v>
      </c>
      <c r="D40" s="10">
        <v>2</v>
      </c>
      <c r="E40" s="10" t="s">
        <v>65</v>
      </c>
      <c r="F40" s="10" t="s">
        <v>65</v>
      </c>
      <c r="G40" s="10" t="s">
        <v>65</v>
      </c>
      <c r="H40" s="10">
        <v>1</v>
      </c>
      <c r="I40" s="10" t="s">
        <v>65</v>
      </c>
      <c r="J40" s="10">
        <v>1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7" t="s">
        <v>54</v>
      </c>
      <c r="B41" s="1" t="s">
        <v>29</v>
      </c>
      <c r="C41" s="10">
        <v>28</v>
      </c>
      <c r="D41" s="10">
        <v>2</v>
      </c>
      <c r="E41" s="10" t="s">
        <v>65</v>
      </c>
      <c r="F41" s="10" t="s">
        <v>65</v>
      </c>
      <c r="G41" s="10">
        <v>1</v>
      </c>
      <c r="H41" s="10" t="s">
        <v>65</v>
      </c>
      <c r="I41" s="10" t="s">
        <v>65</v>
      </c>
      <c r="J41" s="10">
        <v>1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7" t="s">
        <v>54</v>
      </c>
      <c r="B42" s="1" t="s">
        <v>30</v>
      </c>
      <c r="C42" s="10">
        <v>17</v>
      </c>
      <c r="D42" s="10">
        <v>1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>
        <v>1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7" t="s">
        <v>54</v>
      </c>
      <c r="B43" s="1" t="s">
        <v>31</v>
      </c>
      <c r="C43" s="10">
        <v>11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7" t="s">
        <v>54</v>
      </c>
      <c r="B44" s="1" t="s">
        <v>32</v>
      </c>
      <c r="C44" s="10">
        <v>6</v>
      </c>
      <c r="D44" s="10">
        <v>2</v>
      </c>
      <c r="E44" s="10" t="s">
        <v>65</v>
      </c>
      <c r="F44" s="10" t="s">
        <v>65</v>
      </c>
      <c r="G44" s="10">
        <v>2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6" t="s">
        <v>34</v>
      </c>
      <c r="B45" s="4" t="s">
        <v>54</v>
      </c>
      <c r="C45" s="3">
        <v>1539</v>
      </c>
      <c r="D45" s="3">
        <v>619</v>
      </c>
      <c r="E45" s="3">
        <v>6</v>
      </c>
      <c r="F45" s="3">
        <v>14</v>
      </c>
      <c r="G45" s="3">
        <v>68</v>
      </c>
      <c r="H45" s="3">
        <v>69</v>
      </c>
      <c r="I45" s="3">
        <v>31</v>
      </c>
      <c r="J45" s="3">
        <v>426</v>
      </c>
      <c r="K45" s="3">
        <v>5</v>
      </c>
    </row>
    <row r="46" spans="1:13" ht="12" customHeight="1" x14ac:dyDescent="0.2">
      <c r="A46" s="27" t="s">
        <v>54</v>
      </c>
      <c r="B46" s="1" t="s">
        <v>14</v>
      </c>
      <c r="C46" s="10">
        <v>23</v>
      </c>
      <c r="D46" s="10">
        <v>16</v>
      </c>
      <c r="E46" s="10">
        <v>6</v>
      </c>
      <c r="F46" s="10">
        <v>10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7" t="s">
        <v>54</v>
      </c>
      <c r="B47" s="1" t="s">
        <v>15</v>
      </c>
      <c r="C47" s="10">
        <v>40</v>
      </c>
      <c r="D47" s="10">
        <v>38</v>
      </c>
      <c r="E47" s="10" t="s">
        <v>65</v>
      </c>
      <c r="F47" s="10">
        <v>4</v>
      </c>
      <c r="G47" s="10">
        <v>34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7" t="s">
        <v>54</v>
      </c>
      <c r="B48" s="1" t="s">
        <v>16</v>
      </c>
      <c r="C48" s="10">
        <v>41</v>
      </c>
      <c r="D48" s="10">
        <v>38</v>
      </c>
      <c r="E48" s="10" t="s">
        <v>65</v>
      </c>
      <c r="F48" s="10" t="s">
        <v>65</v>
      </c>
      <c r="G48" s="10">
        <v>23</v>
      </c>
      <c r="H48" s="10">
        <v>15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7" t="s">
        <v>54</v>
      </c>
      <c r="B49" s="1" t="s">
        <v>17</v>
      </c>
      <c r="C49" s="10">
        <v>75</v>
      </c>
      <c r="D49" s="10">
        <v>57</v>
      </c>
      <c r="E49" s="10" t="s">
        <v>65</v>
      </c>
      <c r="F49" s="10" t="s">
        <v>65</v>
      </c>
      <c r="G49" s="10" t="s">
        <v>65</v>
      </c>
      <c r="H49" s="10">
        <v>38</v>
      </c>
      <c r="I49" s="10">
        <v>1</v>
      </c>
      <c r="J49" s="10">
        <v>18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7" t="s">
        <v>54</v>
      </c>
      <c r="B50" s="1" t="s">
        <v>18</v>
      </c>
      <c r="C50" s="10">
        <v>215</v>
      </c>
      <c r="D50" s="10">
        <v>154</v>
      </c>
      <c r="E50" s="10" t="s">
        <v>65</v>
      </c>
      <c r="F50" s="10" t="s">
        <v>65</v>
      </c>
      <c r="G50" s="10">
        <v>1</v>
      </c>
      <c r="H50" s="10">
        <v>4</v>
      </c>
      <c r="I50" s="10">
        <v>6</v>
      </c>
      <c r="J50" s="10">
        <v>143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7" t="s">
        <v>54</v>
      </c>
      <c r="B51" s="1" t="s">
        <v>19</v>
      </c>
      <c r="C51" s="10">
        <v>197</v>
      </c>
      <c r="D51" s="10">
        <v>125</v>
      </c>
      <c r="E51" s="10" t="s">
        <v>65</v>
      </c>
      <c r="F51" s="10" t="s">
        <v>65</v>
      </c>
      <c r="G51" s="10" t="s">
        <v>65</v>
      </c>
      <c r="H51" s="10">
        <v>1</v>
      </c>
      <c r="I51" s="10">
        <v>8</v>
      </c>
      <c r="J51" s="10">
        <v>116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7" t="s">
        <v>54</v>
      </c>
      <c r="B52" s="1" t="s">
        <v>20</v>
      </c>
      <c r="C52" s="10">
        <v>211</v>
      </c>
      <c r="D52" s="10">
        <v>80</v>
      </c>
      <c r="E52" s="10" t="s">
        <v>65</v>
      </c>
      <c r="F52" s="10" t="s">
        <v>65</v>
      </c>
      <c r="G52" s="10">
        <v>1</v>
      </c>
      <c r="H52" s="10">
        <v>3</v>
      </c>
      <c r="I52" s="10">
        <v>6</v>
      </c>
      <c r="J52" s="10">
        <v>69</v>
      </c>
      <c r="K52" s="10">
        <v>1</v>
      </c>
      <c r="L52" t="s">
        <v>54</v>
      </c>
      <c r="M52" t="s">
        <v>54</v>
      </c>
    </row>
    <row r="53" spans="1:13" ht="12" customHeight="1" x14ac:dyDescent="0.2">
      <c r="A53" s="27" t="s">
        <v>54</v>
      </c>
      <c r="B53" s="1" t="s">
        <v>21</v>
      </c>
      <c r="C53" s="10">
        <v>152</v>
      </c>
      <c r="D53" s="10">
        <v>61</v>
      </c>
      <c r="E53" s="10" t="s">
        <v>65</v>
      </c>
      <c r="F53" s="10" t="s">
        <v>65</v>
      </c>
      <c r="G53" s="10">
        <v>2</v>
      </c>
      <c r="H53" s="10">
        <v>1</v>
      </c>
      <c r="I53" s="10">
        <v>1</v>
      </c>
      <c r="J53" s="10">
        <v>54</v>
      </c>
      <c r="K53" s="10">
        <v>3</v>
      </c>
      <c r="L53" t="s">
        <v>54</v>
      </c>
      <c r="M53" t="s">
        <v>54</v>
      </c>
    </row>
    <row r="54" spans="1:13" ht="12" customHeight="1" x14ac:dyDescent="0.2">
      <c r="A54" s="27" t="s">
        <v>54</v>
      </c>
      <c r="B54" s="1" t="s">
        <v>22</v>
      </c>
      <c r="C54" s="10">
        <v>129</v>
      </c>
      <c r="D54" s="10">
        <v>19</v>
      </c>
      <c r="E54" s="10" t="s">
        <v>65</v>
      </c>
      <c r="F54" s="10" t="s">
        <v>65</v>
      </c>
      <c r="G54" s="10">
        <v>2</v>
      </c>
      <c r="H54" s="10">
        <v>3</v>
      </c>
      <c r="I54" s="10">
        <v>1</v>
      </c>
      <c r="J54" s="10">
        <v>13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7" t="s">
        <v>54</v>
      </c>
      <c r="B55" s="1" t="s">
        <v>23</v>
      </c>
      <c r="C55" s="10">
        <v>98</v>
      </c>
      <c r="D55" s="10">
        <v>8</v>
      </c>
      <c r="E55" s="10" t="s">
        <v>65</v>
      </c>
      <c r="F55" s="10" t="s">
        <v>65</v>
      </c>
      <c r="G55" s="10" t="s">
        <v>65</v>
      </c>
      <c r="H55" s="10">
        <v>1</v>
      </c>
      <c r="I55" s="10">
        <v>1</v>
      </c>
      <c r="J55" s="10">
        <v>6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7" t="s">
        <v>54</v>
      </c>
      <c r="B56" s="1" t="s">
        <v>24</v>
      </c>
      <c r="C56" s="10">
        <v>104</v>
      </c>
      <c r="D56" s="10">
        <v>6</v>
      </c>
      <c r="E56" s="10" t="s">
        <v>65</v>
      </c>
      <c r="F56" s="10" t="s">
        <v>65</v>
      </c>
      <c r="G56" s="10">
        <v>1</v>
      </c>
      <c r="H56" s="10" t="s">
        <v>65</v>
      </c>
      <c r="I56" s="10">
        <v>2</v>
      </c>
      <c r="J56" s="10">
        <v>2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7" t="s">
        <v>54</v>
      </c>
      <c r="B57" s="1" t="s">
        <v>25</v>
      </c>
      <c r="C57" s="10">
        <v>73</v>
      </c>
      <c r="D57" s="10">
        <v>9</v>
      </c>
      <c r="E57" s="10" t="s">
        <v>65</v>
      </c>
      <c r="F57" s="10" t="s">
        <v>65</v>
      </c>
      <c r="G57" s="10">
        <v>2</v>
      </c>
      <c r="H57" s="10">
        <v>2</v>
      </c>
      <c r="I57" s="10">
        <v>1</v>
      </c>
      <c r="J57" s="10">
        <v>4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7" t="s">
        <v>54</v>
      </c>
      <c r="B58" s="1" t="s">
        <v>26</v>
      </c>
      <c r="C58" s="10">
        <v>47</v>
      </c>
      <c r="D58" s="10">
        <v>3</v>
      </c>
      <c r="E58" s="10" t="s">
        <v>65</v>
      </c>
      <c r="F58" s="10" t="s">
        <v>65</v>
      </c>
      <c r="G58" s="10">
        <v>1</v>
      </c>
      <c r="H58" s="10" t="s">
        <v>65</v>
      </c>
      <c r="I58" s="10">
        <v>1</v>
      </c>
      <c r="J58" s="10">
        <v>1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7" t="s">
        <v>54</v>
      </c>
      <c r="B59" s="1" t="s">
        <v>27</v>
      </c>
      <c r="C59" s="10">
        <v>50</v>
      </c>
      <c r="D59" s="10">
        <v>1</v>
      </c>
      <c r="E59" s="10" t="s">
        <v>65</v>
      </c>
      <c r="F59" s="10" t="s">
        <v>65</v>
      </c>
      <c r="G59" s="10" t="s">
        <v>65</v>
      </c>
      <c r="H59" s="10">
        <v>1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7" t="s">
        <v>54</v>
      </c>
      <c r="B60" s="1" t="s">
        <v>28</v>
      </c>
      <c r="C60" s="10">
        <v>28</v>
      </c>
      <c r="D60" s="10">
        <v>2</v>
      </c>
      <c r="E60" s="10" t="s">
        <v>65</v>
      </c>
      <c r="F60" s="10" t="s">
        <v>65</v>
      </c>
      <c r="G60" s="10">
        <v>1</v>
      </c>
      <c r="H60" s="10" t="s">
        <v>65</v>
      </c>
      <c r="I60" s="10">
        <v>1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7" t="s">
        <v>54</v>
      </c>
      <c r="B61" s="1" t="s">
        <v>29</v>
      </c>
      <c r="C61" s="10">
        <v>30</v>
      </c>
      <c r="D61" s="10">
        <v>2</v>
      </c>
      <c r="E61" s="10" t="s">
        <v>65</v>
      </c>
      <c r="F61" s="10" t="s">
        <v>65</v>
      </c>
      <c r="G61" s="10" t="s">
        <v>65</v>
      </c>
      <c r="H61" s="10" t="s">
        <v>65</v>
      </c>
      <c r="I61" s="10">
        <v>2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7" t="s">
        <v>54</v>
      </c>
      <c r="B62" s="1" t="s">
        <v>30</v>
      </c>
      <c r="C62" s="10">
        <v>18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7" t="s">
        <v>54</v>
      </c>
      <c r="B63" s="1" t="s">
        <v>31</v>
      </c>
      <c r="C63" s="10">
        <v>6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28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3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0" t="s">
        <v>13</v>
      </c>
      <c r="B5" s="9" t="s">
        <v>54</v>
      </c>
      <c r="C5" s="3">
        <v>261</v>
      </c>
      <c r="D5" s="3">
        <v>89</v>
      </c>
      <c r="E5" s="3">
        <v>10</v>
      </c>
      <c r="F5" s="3">
        <v>8</v>
      </c>
      <c r="G5" s="3">
        <v>30</v>
      </c>
      <c r="H5" s="3">
        <v>11</v>
      </c>
      <c r="I5" s="3">
        <v>14</v>
      </c>
      <c r="J5" s="3">
        <v>7</v>
      </c>
      <c r="K5" s="3">
        <v>9</v>
      </c>
    </row>
    <row r="6" spans="1:33" ht="12" customHeight="1" x14ac:dyDescent="0.2">
      <c r="A6" s="27" t="s">
        <v>54</v>
      </c>
      <c r="B6" s="1" t="s">
        <v>14</v>
      </c>
      <c r="C6" s="10">
        <v>22</v>
      </c>
      <c r="D6" s="10">
        <v>15</v>
      </c>
      <c r="E6" s="10">
        <v>9</v>
      </c>
      <c r="F6" s="10">
        <v>6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7" t="s">
        <v>54</v>
      </c>
      <c r="B7" s="1" t="s">
        <v>15</v>
      </c>
      <c r="C7" s="10">
        <v>21</v>
      </c>
      <c r="D7" s="10">
        <v>16</v>
      </c>
      <c r="E7" s="10">
        <v>1</v>
      </c>
      <c r="F7" s="10">
        <v>2</v>
      </c>
      <c r="G7" s="10">
        <v>13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7" t="s">
        <v>54</v>
      </c>
      <c r="B8" s="1" t="s">
        <v>16</v>
      </c>
      <c r="C8" s="10">
        <v>14</v>
      </c>
      <c r="D8" s="10">
        <v>12</v>
      </c>
      <c r="E8" s="10" t="s">
        <v>65</v>
      </c>
      <c r="F8" s="10" t="s">
        <v>65</v>
      </c>
      <c r="G8" s="10">
        <v>9</v>
      </c>
      <c r="H8" s="10">
        <v>3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7" t="s">
        <v>54</v>
      </c>
      <c r="B9" s="1" t="s">
        <v>17</v>
      </c>
      <c r="C9" s="10">
        <v>15</v>
      </c>
      <c r="D9" s="10">
        <v>4</v>
      </c>
      <c r="E9" s="10" t="s">
        <v>65</v>
      </c>
      <c r="F9" s="10" t="s">
        <v>65</v>
      </c>
      <c r="G9" s="10" t="s">
        <v>65</v>
      </c>
      <c r="H9" s="10">
        <v>4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7" t="s">
        <v>54</v>
      </c>
      <c r="B10" s="1" t="s">
        <v>18</v>
      </c>
      <c r="C10" s="10">
        <v>18</v>
      </c>
      <c r="D10" s="10">
        <v>8</v>
      </c>
      <c r="E10" s="10" t="s">
        <v>65</v>
      </c>
      <c r="F10" s="10" t="s">
        <v>65</v>
      </c>
      <c r="G10" s="10">
        <v>1</v>
      </c>
      <c r="H10" s="10">
        <v>1</v>
      </c>
      <c r="I10" s="10">
        <v>5</v>
      </c>
      <c r="J10" s="10">
        <v>1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7" t="s">
        <v>54</v>
      </c>
      <c r="B11" s="1" t="s">
        <v>19</v>
      </c>
      <c r="C11" s="10">
        <v>22</v>
      </c>
      <c r="D11" s="10">
        <v>2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>
        <v>1</v>
      </c>
      <c r="K11" s="10">
        <v>1</v>
      </c>
      <c r="L11" t="s">
        <v>54</v>
      </c>
      <c r="M11" t="s">
        <v>54</v>
      </c>
    </row>
    <row r="12" spans="1:33" ht="12" customHeight="1" x14ac:dyDescent="0.2">
      <c r="A12" s="27" t="s">
        <v>54</v>
      </c>
      <c r="B12" s="1" t="s">
        <v>20</v>
      </c>
      <c r="C12" s="10">
        <v>19</v>
      </c>
      <c r="D12" s="10">
        <v>6</v>
      </c>
      <c r="E12" s="10" t="s">
        <v>65</v>
      </c>
      <c r="F12" s="10" t="s">
        <v>65</v>
      </c>
      <c r="G12" s="10" t="s">
        <v>65</v>
      </c>
      <c r="H12" s="10" t="s">
        <v>65</v>
      </c>
      <c r="I12" s="10">
        <v>2</v>
      </c>
      <c r="J12" s="10">
        <v>2</v>
      </c>
      <c r="K12" s="10">
        <v>2</v>
      </c>
      <c r="L12" t="s">
        <v>54</v>
      </c>
      <c r="M12" t="s">
        <v>54</v>
      </c>
    </row>
    <row r="13" spans="1:33" ht="12" customHeight="1" x14ac:dyDescent="0.2">
      <c r="A13" s="27" t="s">
        <v>54</v>
      </c>
      <c r="B13" s="1" t="s">
        <v>21</v>
      </c>
      <c r="C13" s="10">
        <v>31</v>
      </c>
      <c r="D13" s="10">
        <v>6</v>
      </c>
      <c r="E13" s="10" t="s">
        <v>65</v>
      </c>
      <c r="F13" s="10" t="s">
        <v>65</v>
      </c>
      <c r="G13" s="10" t="s">
        <v>65</v>
      </c>
      <c r="H13" s="10" t="s">
        <v>65</v>
      </c>
      <c r="I13" s="10">
        <v>2</v>
      </c>
      <c r="J13" s="10" t="s">
        <v>65</v>
      </c>
      <c r="K13" s="10">
        <v>4</v>
      </c>
      <c r="L13" t="s">
        <v>54</v>
      </c>
      <c r="M13" t="s">
        <v>54</v>
      </c>
    </row>
    <row r="14" spans="1:33" ht="12" customHeight="1" x14ac:dyDescent="0.2">
      <c r="A14" s="27" t="s">
        <v>54</v>
      </c>
      <c r="B14" s="1" t="s">
        <v>22</v>
      </c>
      <c r="C14" s="10">
        <v>12</v>
      </c>
      <c r="D14" s="10">
        <v>5</v>
      </c>
      <c r="E14" s="10" t="s">
        <v>65</v>
      </c>
      <c r="F14" s="10" t="s">
        <v>65</v>
      </c>
      <c r="G14" s="10">
        <v>2</v>
      </c>
      <c r="H14" s="10" t="s">
        <v>65</v>
      </c>
      <c r="I14" s="10">
        <v>2</v>
      </c>
      <c r="J14" s="10">
        <v>1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7" t="s">
        <v>54</v>
      </c>
      <c r="B15" s="1" t="s">
        <v>23</v>
      </c>
      <c r="C15" s="10">
        <v>19</v>
      </c>
      <c r="D15" s="10">
        <v>4</v>
      </c>
      <c r="E15" s="10" t="s">
        <v>65</v>
      </c>
      <c r="F15" s="10" t="s">
        <v>65</v>
      </c>
      <c r="G15" s="10">
        <v>1</v>
      </c>
      <c r="H15" s="10">
        <v>1</v>
      </c>
      <c r="I15" s="10">
        <v>1</v>
      </c>
      <c r="J15" s="10">
        <v>1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7" t="s">
        <v>54</v>
      </c>
      <c r="B16" s="1" t="s">
        <v>24</v>
      </c>
      <c r="C16" s="10">
        <v>8</v>
      </c>
      <c r="D16" s="10">
        <v>3</v>
      </c>
      <c r="E16" s="10" t="s">
        <v>65</v>
      </c>
      <c r="F16" s="10" t="s">
        <v>65</v>
      </c>
      <c r="G16" s="10">
        <v>1</v>
      </c>
      <c r="H16" s="10">
        <v>1</v>
      </c>
      <c r="I16" s="10" t="s">
        <v>65</v>
      </c>
      <c r="J16" s="10" t="s">
        <v>65</v>
      </c>
      <c r="K16" s="10">
        <v>1</v>
      </c>
      <c r="L16" t="s">
        <v>54</v>
      </c>
      <c r="M16" t="s">
        <v>54</v>
      </c>
    </row>
    <row r="17" spans="1:13" ht="12" customHeight="1" x14ac:dyDescent="0.2">
      <c r="A17" s="27" t="s">
        <v>54</v>
      </c>
      <c r="B17" s="1" t="s">
        <v>25</v>
      </c>
      <c r="C17" s="10">
        <v>12</v>
      </c>
      <c r="D17" s="10">
        <v>2</v>
      </c>
      <c r="E17" s="10" t="s">
        <v>65</v>
      </c>
      <c r="F17" s="10" t="s">
        <v>65</v>
      </c>
      <c r="G17" s="10">
        <v>2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7" t="s">
        <v>54</v>
      </c>
      <c r="B18" s="1" t="s">
        <v>26</v>
      </c>
      <c r="C18" s="10">
        <v>18</v>
      </c>
      <c r="D18" s="10">
        <v>2</v>
      </c>
      <c r="E18" s="10" t="s">
        <v>65</v>
      </c>
      <c r="F18" s="10" t="s">
        <v>65</v>
      </c>
      <c r="G18" s="10">
        <v>1</v>
      </c>
      <c r="H18" s="10" t="s">
        <v>65</v>
      </c>
      <c r="I18" s="10">
        <v>1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7" t="s">
        <v>54</v>
      </c>
      <c r="B19" s="1" t="s">
        <v>27</v>
      </c>
      <c r="C19" s="10">
        <v>5</v>
      </c>
      <c r="D19" s="10">
        <v>1</v>
      </c>
      <c r="E19" s="10" t="s">
        <v>65</v>
      </c>
      <c r="F19" s="10" t="s">
        <v>65</v>
      </c>
      <c r="G19" s="10" t="s">
        <v>65</v>
      </c>
      <c r="H19" s="10" t="s">
        <v>65</v>
      </c>
      <c r="I19" s="10">
        <v>1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7" t="s">
        <v>54</v>
      </c>
      <c r="B20" s="1" t="s">
        <v>28</v>
      </c>
      <c r="C20" s="10">
        <v>10</v>
      </c>
      <c r="D20" s="10">
        <v>1</v>
      </c>
      <c r="E20" s="10" t="s">
        <v>65</v>
      </c>
      <c r="F20" s="10" t="s">
        <v>65</v>
      </c>
      <c r="G20" s="10" t="s">
        <v>65</v>
      </c>
      <c r="H20" s="10">
        <v>1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7" t="s">
        <v>54</v>
      </c>
      <c r="B21" s="1" t="s">
        <v>29</v>
      </c>
      <c r="C21" s="10">
        <v>11</v>
      </c>
      <c r="D21" s="10">
        <v>2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>
        <v>1</v>
      </c>
      <c r="K21" s="10">
        <v>1</v>
      </c>
      <c r="L21" t="s">
        <v>54</v>
      </c>
      <c r="M21" t="s">
        <v>54</v>
      </c>
    </row>
    <row r="22" spans="1:13" ht="12" customHeight="1" x14ac:dyDescent="0.2">
      <c r="A22" s="27" t="s">
        <v>54</v>
      </c>
      <c r="B22" s="1" t="s">
        <v>30</v>
      </c>
      <c r="C22" s="10">
        <v>2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7" t="s">
        <v>54</v>
      </c>
      <c r="B23" s="1" t="s">
        <v>31</v>
      </c>
      <c r="C23" s="10">
        <v>1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7" t="s">
        <v>54</v>
      </c>
      <c r="B24" s="1" t="s">
        <v>32</v>
      </c>
      <c r="C24" s="10">
        <v>1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6" t="s">
        <v>33</v>
      </c>
      <c r="B25" s="4" t="s">
        <v>54</v>
      </c>
      <c r="C25" s="3">
        <v>151</v>
      </c>
      <c r="D25" s="3">
        <v>46</v>
      </c>
      <c r="E25" s="3">
        <v>4</v>
      </c>
      <c r="F25" s="3">
        <v>2</v>
      </c>
      <c r="G25" s="3">
        <v>11</v>
      </c>
      <c r="H25" s="3">
        <v>7</v>
      </c>
      <c r="I25" s="3">
        <v>13</v>
      </c>
      <c r="J25" s="3">
        <v>3</v>
      </c>
      <c r="K25" s="3">
        <v>6</v>
      </c>
    </row>
    <row r="26" spans="1:13" ht="12" customHeight="1" x14ac:dyDescent="0.25">
      <c r="A26" s="27" t="s">
        <v>54</v>
      </c>
      <c r="B26" s="1" t="s">
        <v>14</v>
      </c>
      <c r="C26" s="10">
        <v>10</v>
      </c>
      <c r="D26" s="10">
        <v>5</v>
      </c>
      <c r="E26" s="10">
        <v>3</v>
      </c>
      <c r="F26" s="10">
        <v>2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7" t="s">
        <v>54</v>
      </c>
      <c r="B27" s="1" t="s">
        <v>15</v>
      </c>
      <c r="C27" s="10">
        <v>7</v>
      </c>
      <c r="D27" s="10">
        <v>6</v>
      </c>
      <c r="E27" s="10">
        <v>1</v>
      </c>
      <c r="F27" s="10" t="s">
        <v>65</v>
      </c>
      <c r="G27" s="10">
        <v>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7" t="s">
        <v>54</v>
      </c>
      <c r="B28" s="1" t="s">
        <v>16</v>
      </c>
      <c r="C28" s="10">
        <v>4</v>
      </c>
      <c r="D28" s="10">
        <v>4</v>
      </c>
      <c r="E28" s="10" t="s">
        <v>65</v>
      </c>
      <c r="F28" s="10" t="s">
        <v>65</v>
      </c>
      <c r="G28" s="10">
        <v>3</v>
      </c>
      <c r="H28" s="10">
        <v>1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7" t="s">
        <v>54</v>
      </c>
      <c r="B29" s="1" t="s">
        <v>17</v>
      </c>
      <c r="C29" s="10">
        <v>9</v>
      </c>
      <c r="D29" s="10">
        <v>2</v>
      </c>
      <c r="E29" s="10" t="s">
        <v>65</v>
      </c>
      <c r="F29" s="10" t="s">
        <v>65</v>
      </c>
      <c r="G29" s="10" t="s">
        <v>65</v>
      </c>
      <c r="H29" s="10">
        <v>2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7" t="s">
        <v>54</v>
      </c>
      <c r="B30" s="1" t="s">
        <v>18</v>
      </c>
      <c r="C30" s="10">
        <v>15</v>
      </c>
      <c r="D30" s="10">
        <v>6</v>
      </c>
      <c r="E30" s="10" t="s">
        <v>65</v>
      </c>
      <c r="F30" s="10" t="s">
        <v>65</v>
      </c>
      <c r="G30" s="10">
        <v>1</v>
      </c>
      <c r="H30" s="10">
        <v>1</v>
      </c>
      <c r="I30" s="10">
        <v>4</v>
      </c>
      <c r="J30" s="10" t="s">
        <v>65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7" t="s">
        <v>54</v>
      </c>
      <c r="B31" s="1" t="s">
        <v>19</v>
      </c>
      <c r="C31" s="10">
        <v>15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7" t="s">
        <v>54</v>
      </c>
      <c r="B32" s="1" t="s">
        <v>20</v>
      </c>
      <c r="C32" s="10">
        <v>10</v>
      </c>
      <c r="D32" s="10">
        <v>4</v>
      </c>
      <c r="E32" s="10" t="s">
        <v>65</v>
      </c>
      <c r="F32" s="10" t="s">
        <v>65</v>
      </c>
      <c r="G32" s="10" t="s">
        <v>65</v>
      </c>
      <c r="H32" s="10" t="s">
        <v>65</v>
      </c>
      <c r="I32" s="10">
        <v>2</v>
      </c>
      <c r="J32" s="10">
        <v>1</v>
      </c>
      <c r="K32" s="10">
        <v>1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22</v>
      </c>
      <c r="D33" s="10">
        <v>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>
        <v>2</v>
      </c>
      <c r="J33" s="10" t="s">
        <v>65</v>
      </c>
      <c r="K33" s="10">
        <v>3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9</v>
      </c>
      <c r="D34" s="10">
        <v>3</v>
      </c>
      <c r="E34" s="10" t="s">
        <v>65</v>
      </c>
      <c r="F34" s="10" t="s">
        <v>65</v>
      </c>
      <c r="G34" s="10">
        <v>1</v>
      </c>
      <c r="H34" s="10" t="s">
        <v>65</v>
      </c>
      <c r="I34" s="10">
        <v>2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13</v>
      </c>
      <c r="D35" s="10">
        <v>3</v>
      </c>
      <c r="E35" s="10" t="s">
        <v>65</v>
      </c>
      <c r="F35" s="10" t="s">
        <v>65</v>
      </c>
      <c r="G35" s="10" t="s">
        <v>65</v>
      </c>
      <c r="H35" s="10">
        <v>1</v>
      </c>
      <c r="I35" s="10">
        <v>1</v>
      </c>
      <c r="J35" s="10">
        <v>1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5</v>
      </c>
      <c r="D36" s="10">
        <v>3</v>
      </c>
      <c r="E36" s="10" t="s">
        <v>65</v>
      </c>
      <c r="F36" s="10" t="s">
        <v>65</v>
      </c>
      <c r="G36" s="10">
        <v>1</v>
      </c>
      <c r="H36" s="10">
        <v>1</v>
      </c>
      <c r="I36" s="10" t="s">
        <v>65</v>
      </c>
      <c r="J36" s="10" t="s">
        <v>65</v>
      </c>
      <c r="K36" s="10">
        <v>1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4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9</v>
      </c>
      <c r="D38" s="10">
        <v>1</v>
      </c>
      <c r="E38" s="10" t="s">
        <v>65</v>
      </c>
      <c r="F38" s="10" t="s">
        <v>65</v>
      </c>
      <c r="G38" s="10" t="s">
        <v>65</v>
      </c>
      <c r="H38" s="10" t="s">
        <v>65</v>
      </c>
      <c r="I38" s="10">
        <v>1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4</v>
      </c>
      <c r="D39" s="10">
        <v>1</v>
      </c>
      <c r="E39" s="10" t="s">
        <v>65</v>
      </c>
      <c r="F39" s="10" t="s">
        <v>65</v>
      </c>
      <c r="G39" s="10" t="s">
        <v>65</v>
      </c>
      <c r="H39" s="10" t="s">
        <v>65</v>
      </c>
      <c r="I39" s="10">
        <v>1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9</v>
      </c>
      <c r="D40" s="10">
        <v>1</v>
      </c>
      <c r="E40" s="10" t="s">
        <v>65</v>
      </c>
      <c r="F40" s="10" t="s">
        <v>65</v>
      </c>
      <c r="G40" s="10" t="s">
        <v>65</v>
      </c>
      <c r="H40" s="10">
        <v>1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6</v>
      </c>
      <c r="D41" s="10">
        <v>2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>
        <v>1</v>
      </c>
      <c r="K41" s="10">
        <v>1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110</v>
      </c>
      <c r="D45" s="3">
        <v>43</v>
      </c>
      <c r="E45" s="3">
        <v>6</v>
      </c>
      <c r="F45" s="3">
        <v>6</v>
      </c>
      <c r="G45" s="3">
        <v>19</v>
      </c>
      <c r="H45" s="3">
        <v>4</v>
      </c>
      <c r="I45" s="3">
        <v>1</v>
      </c>
      <c r="J45" s="3">
        <v>4</v>
      </c>
      <c r="K45" s="3">
        <v>3</v>
      </c>
    </row>
    <row r="46" spans="1:14" ht="12" customHeight="1" x14ac:dyDescent="0.2">
      <c r="A46" s="27" t="s">
        <v>54</v>
      </c>
      <c r="B46" s="1" t="s">
        <v>14</v>
      </c>
      <c r="C46" s="10">
        <v>12</v>
      </c>
      <c r="D46" s="10">
        <v>10</v>
      </c>
      <c r="E46" s="10">
        <v>6</v>
      </c>
      <c r="F46" s="10">
        <v>4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14</v>
      </c>
      <c r="D47" s="10">
        <v>10</v>
      </c>
      <c r="E47" s="10" t="s">
        <v>65</v>
      </c>
      <c r="F47" s="10">
        <v>2</v>
      </c>
      <c r="G47" s="10">
        <v>8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10</v>
      </c>
      <c r="D48" s="10">
        <v>8</v>
      </c>
      <c r="E48" s="10" t="s">
        <v>65</v>
      </c>
      <c r="F48" s="10" t="s">
        <v>65</v>
      </c>
      <c r="G48" s="10">
        <v>6</v>
      </c>
      <c r="H48" s="10">
        <v>2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7" t="s">
        <v>54</v>
      </c>
      <c r="B49" s="1" t="s">
        <v>17</v>
      </c>
      <c r="C49" s="10">
        <v>6</v>
      </c>
      <c r="D49" s="10">
        <v>2</v>
      </c>
      <c r="E49" s="10" t="s">
        <v>65</v>
      </c>
      <c r="F49" s="10" t="s">
        <v>65</v>
      </c>
      <c r="G49" s="10" t="s">
        <v>65</v>
      </c>
      <c r="H49" s="10">
        <v>2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7" t="s">
        <v>54</v>
      </c>
      <c r="B50" s="1" t="s">
        <v>18</v>
      </c>
      <c r="C50" s="10">
        <v>3</v>
      </c>
      <c r="D50" s="10">
        <v>2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1</v>
      </c>
      <c r="J50" s="10">
        <v>1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7" t="s">
        <v>54</v>
      </c>
      <c r="B51" s="1" t="s">
        <v>19</v>
      </c>
      <c r="C51" s="10">
        <v>7</v>
      </c>
      <c r="D51" s="10">
        <v>2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>
        <v>1</v>
      </c>
      <c r="K51" s="10">
        <v>1</v>
      </c>
      <c r="L51" t="s">
        <v>54</v>
      </c>
      <c r="M51" t="s">
        <v>54</v>
      </c>
    </row>
    <row r="52" spans="1:13" ht="12" customHeight="1" x14ac:dyDescent="0.2">
      <c r="A52" s="27" t="s">
        <v>54</v>
      </c>
      <c r="B52" s="1" t="s">
        <v>20</v>
      </c>
      <c r="C52" s="10">
        <v>9</v>
      </c>
      <c r="D52" s="10">
        <v>2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>
        <v>1</v>
      </c>
      <c r="K52" s="10">
        <v>1</v>
      </c>
      <c r="L52" t="s">
        <v>54</v>
      </c>
      <c r="M52" t="s">
        <v>54</v>
      </c>
    </row>
    <row r="53" spans="1:13" ht="12" customHeight="1" x14ac:dyDescent="0.2">
      <c r="A53" s="27" t="s">
        <v>54</v>
      </c>
      <c r="B53" s="1" t="s">
        <v>21</v>
      </c>
      <c r="C53" s="10">
        <v>9</v>
      </c>
      <c r="D53" s="10">
        <v>1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>
        <v>1</v>
      </c>
      <c r="L53" t="s">
        <v>54</v>
      </c>
      <c r="M53" t="s">
        <v>54</v>
      </c>
    </row>
    <row r="54" spans="1:13" ht="12" customHeight="1" x14ac:dyDescent="0.2">
      <c r="A54" s="27" t="s">
        <v>54</v>
      </c>
      <c r="B54" s="1" t="s">
        <v>22</v>
      </c>
      <c r="C54" s="10">
        <v>3</v>
      </c>
      <c r="D54" s="10">
        <v>2</v>
      </c>
      <c r="E54" s="10" t="s">
        <v>65</v>
      </c>
      <c r="F54" s="10" t="s">
        <v>65</v>
      </c>
      <c r="G54" s="10">
        <v>1</v>
      </c>
      <c r="H54" s="10" t="s">
        <v>65</v>
      </c>
      <c r="I54" s="10" t="s">
        <v>65</v>
      </c>
      <c r="J54" s="10">
        <v>1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7" t="s">
        <v>54</v>
      </c>
      <c r="B55" s="1" t="s">
        <v>23</v>
      </c>
      <c r="C55" s="10">
        <v>6</v>
      </c>
      <c r="D55" s="10">
        <v>1</v>
      </c>
      <c r="E55" s="10" t="s">
        <v>65</v>
      </c>
      <c r="F55" s="10" t="s">
        <v>65</v>
      </c>
      <c r="G55" s="10">
        <v>1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7" t="s">
        <v>54</v>
      </c>
      <c r="B56" s="1" t="s">
        <v>24</v>
      </c>
      <c r="C56" s="10">
        <v>3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7" t="s">
        <v>54</v>
      </c>
      <c r="B57" s="1" t="s">
        <v>25</v>
      </c>
      <c r="C57" s="10">
        <v>8</v>
      </c>
      <c r="D57" s="10">
        <v>2</v>
      </c>
      <c r="E57" s="10" t="s">
        <v>65</v>
      </c>
      <c r="F57" s="10" t="s">
        <v>65</v>
      </c>
      <c r="G57" s="10">
        <v>2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7" t="s">
        <v>54</v>
      </c>
      <c r="B58" s="1" t="s">
        <v>26</v>
      </c>
      <c r="C58" s="10">
        <v>9</v>
      </c>
      <c r="D58" s="10">
        <v>1</v>
      </c>
      <c r="E58" s="10" t="s">
        <v>65</v>
      </c>
      <c r="F58" s="10" t="s">
        <v>65</v>
      </c>
      <c r="G58" s="10">
        <v>1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7" t="s">
        <v>54</v>
      </c>
      <c r="B60" s="1" t="s">
        <v>28</v>
      </c>
      <c r="C60" s="10">
        <v>1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7" t="s">
        <v>54</v>
      </c>
      <c r="B61" s="1" t="s">
        <v>29</v>
      </c>
      <c r="C61" s="10">
        <v>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7" t="s">
        <v>54</v>
      </c>
      <c r="B62" s="1" t="s">
        <v>30</v>
      </c>
      <c r="C62" s="10">
        <v>2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7" t="s">
        <v>54</v>
      </c>
      <c r="B63" s="1" t="s">
        <v>31</v>
      </c>
      <c r="C63" s="10">
        <v>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28" t="s">
        <v>54</v>
      </c>
      <c r="B64" s="7" t="s">
        <v>32</v>
      </c>
      <c r="C64" s="6">
        <v>1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65</v>
      </c>
      <c r="D5" s="3">
        <v>18</v>
      </c>
      <c r="E5" s="3" t="s">
        <v>65</v>
      </c>
      <c r="F5" s="3">
        <v>1</v>
      </c>
      <c r="G5" s="3">
        <v>4</v>
      </c>
      <c r="H5" s="3">
        <v>1</v>
      </c>
      <c r="I5" s="3">
        <v>2</v>
      </c>
      <c r="J5" s="3">
        <v>10</v>
      </c>
      <c r="K5" s="3" t="s">
        <v>65</v>
      </c>
    </row>
    <row r="6" spans="1:32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2" ht="12" customHeight="1" x14ac:dyDescent="0.2">
      <c r="A7" s="27" t="s">
        <v>54</v>
      </c>
      <c r="B7" s="1" t="s">
        <v>15</v>
      </c>
      <c r="C7" s="10">
        <v>4</v>
      </c>
      <c r="D7" s="10">
        <v>4</v>
      </c>
      <c r="E7" s="10" t="s">
        <v>65</v>
      </c>
      <c r="F7" s="10">
        <v>1</v>
      </c>
      <c r="G7" s="10">
        <v>3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  <c r="N8" t="s">
        <v>54</v>
      </c>
    </row>
    <row r="9" spans="1:32" ht="12" customHeight="1" x14ac:dyDescent="0.2">
      <c r="A9" s="27" t="s">
        <v>54</v>
      </c>
      <c r="B9" s="1" t="s">
        <v>17</v>
      </c>
      <c r="C9" s="10">
        <v>1</v>
      </c>
      <c r="D9" s="10">
        <v>1</v>
      </c>
      <c r="E9" s="10" t="s">
        <v>65</v>
      </c>
      <c r="F9" s="10" t="s">
        <v>65</v>
      </c>
      <c r="G9" s="10" t="s">
        <v>65</v>
      </c>
      <c r="H9" s="10">
        <v>1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7" t="s">
        <v>54</v>
      </c>
      <c r="B10" s="1" t="s">
        <v>18</v>
      </c>
      <c r="C10" s="10">
        <v>6</v>
      </c>
      <c r="D10" s="10">
        <v>4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1</v>
      </c>
      <c r="J10" s="10">
        <v>3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6</v>
      </c>
      <c r="D11" s="10">
        <v>2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>
        <v>2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7" t="s">
        <v>54</v>
      </c>
      <c r="B12" s="1" t="s">
        <v>20</v>
      </c>
      <c r="C12" s="10">
        <v>3</v>
      </c>
      <c r="D12" s="10">
        <v>1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>
        <v>1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8</v>
      </c>
      <c r="D13" s="10">
        <v>1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>
        <v>1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7</v>
      </c>
      <c r="D14" s="10">
        <v>1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>
        <v>1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2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4</v>
      </c>
      <c r="D16" s="10">
        <v>2</v>
      </c>
      <c r="E16" s="10" t="s">
        <v>65</v>
      </c>
      <c r="F16" s="10" t="s">
        <v>65</v>
      </c>
      <c r="G16" s="10" t="s">
        <v>65</v>
      </c>
      <c r="H16" s="10" t="s">
        <v>65</v>
      </c>
      <c r="I16" s="10">
        <v>1</v>
      </c>
      <c r="J16" s="10">
        <v>1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5</v>
      </c>
      <c r="D17" s="10">
        <v>1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>
        <v>1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4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8</v>
      </c>
      <c r="D19" s="10">
        <v>1</v>
      </c>
      <c r="E19" s="10" t="s">
        <v>65</v>
      </c>
      <c r="F19" s="10" t="s">
        <v>65</v>
      </c>
      <c r="G19" s="10">
        <v>1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2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2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1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>
        <v>1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35</v>
      </c>
      <c r="D25" s="3">
        <v>12</v>
      </c>
      <c r="E25" s="3" t="s">
        <v>65</v>
      </c>
      <c r="F25" s="3" t="s">
        <v>65</v>
      </c>
      <c r="G25" s="3">
        <v>2</v>
      </c>
      <c r="H25" s="3">
        <v>1</v>
      </c>
      <c r="I25" s="3">
        <v>1</v>
      </c>
      <c r="J25" s="3">
        <v>8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2</v>
      </c>
      <c r="D27" s="10">
        <v>2</v>
      </c>
      <c r="E27" s="10" t="s">
        <v>65</v>
      </c>
      <c r="F27" s="10" t="s">
        <v>65</v>
      </c>
      <c r="G27" s="10">
        <v>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1</v>
      </c>
      <c r="D29" s="10">
        <v>1</v>
      </c>
      <c r="E29" s="10" t="s">
        <v>65</v>
      </c>
      <c r="F29" s="10" t="s">
        <v>65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4</v>
      </c>
      <c r="D30" s="10">
        <v>3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>
        <v>3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4</v>
      </c>
      <c r="D31" s="10">
        <v>2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>
        <v>2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2</v>
      </c>
      <c r="D32" s="10">
        <v>1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>
        <v>1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6</v>
      </c>
      <c r="D33" s="10">
        <v>1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>
        <v>1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2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3</v>
      </c>
      <c r="D36" s="10">
        <v>2</v>
      </c>
      <c r="E36" s="10" t="s">
        <v>65</v>
      </c>
      <c r="F36" s="10" t="s">
        <v>65</v>
      </c>
      <c r="G36" s="10" t="s">
        <v>65</v>
      </c>
      <c r="H36" s="10" t="s">
        <v>65</v>
      </c>
      <c r="I36" s="10">
        <v>1</v>
      </c>
      <c r="J36" s="10">
        <v>1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3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2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2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1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1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>
        <v>1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4" ht="12" customHeight="1" x14ac:dyDescent="0.2">
      <c r="A44" s="27" t="s">
        <v>54</v>
      </c>
      <c r="B44" s="1" t="s">
        <v>32</v>
      </c>
      <c r="C44" s="10">
        <v>1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30</v>
      </c>
      <c r="D45" s="3">
        <v>6</v>
      </c>
      <c r="E45" s="3" t="s">
        <v>65</v>
      </c>
      <c r="F45" s="3">
        <v>1</v>
      </c>
      <c r="G45" s="3">
        <v>2</v>
      </c>
      <c r="H45" s="3" t="s">
        <v>65</v>
      </c>
      <c r="I45" s="3">
        <v>1</v>
      </c>
      <c r="J45" s="3">
        <v>2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2</v>
      </c>
      <c r="D47" s="10">
        <v>2</v>
      </c>
      <c r="E47" s="10" t="s">
        <v>65</v>
      </c>
      <c r="F47" s="10">
        <v>1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2</v>
      </c>
      <c r="D50" s="10">
        <v>1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1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2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1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2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5</v>
      </c>
      <c r="D54" s="10">
        <v>1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>
        <v>1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2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1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2</v>
      </c>
      <c r="D57" s="10">
        <v>1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>
        <v>1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2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6</v>
      </c>
      <c r="D59" s="10">
        <v>1</v>
      </c>
      <c r="E59" s="10" t="s">
        <v>65</v>
      </c>
      <c r="F59" s="10" t="s">
        <v>65</v>
      </c>
      <c r="G59" s="10">
        <v>1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1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2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1702</v>
      </c>
      <c r="D5" s="3">
        <v>404</v>
      </c>
      <c r="E5" s="3">
        <v>18</v>
      </c>
      <c r="F5" s="3">
        <v>17</v>
      </c>
      <c r="G5" s="3">
        <v>158</v>
      </c>
      <c r="H5" s="3">
        <v>118</v>
      </c>
      <c r="I5" s="3">
        <v>35</v>
      </c>
      <c r="J5" s="3">
        <v>47</v>
      </c>
      <c r="K5" s="3">
        <v>11</v>
      </c>
    </row>
    <row r="6" spans="1:32" ht="12" customHeight="1" x14ac:dyDescent="0.2">
      <c r="A6" s="27" t="s">
        <v>54</v>
      </c>
      <c r="B6" s="1" t="s">
        <v>14</v>
      </c>
      <c r="C6" s="10">
        <v>53</v>
      </c>
      <c r="D6" s="10">
        <v>23</v>
      </c>
      <c r="E6" s="10">
        <v>18</v>
      </c>
      <c r="F6" s="10">
        <v>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7" t="s">
        <v>54</v>
      </c>
      <c r="B7" s="1" t="s">
        <v>15</v>
      </c>
      <c r="C7" s="10">
        <v>87</v>
      </c>
      <c r="D7" s="10">
        <v>74</v>
      </c>
      <c r="E7" s="10" t="s">
        <v>65</v>
      </c>
      <c r="F7" s="10">
        <v>12</v>
      </c>
      <c r="G7" s="10">
        <v>62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7" t="s">
        <v>54</v>
      </c>
      <c r="B8" s="1" t="s">
        <v>16</v>
      </c>
      <c r="C8" s="10">
        <v>86</v>
      </c>
      <c r="D8" s="10">
        <v>80</v>
      </c>
      <c r="E8" s="10" t="s">
        <v>65</v>
      </c>
      <c r="F8" s="10" t="s">
        <v>65</v>
      </c>
      <c r="G8" s="10">
        <v>49</v>
      </c>
      <c r="H8" s="10">
        <v>31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7" t="s">
        <v>54</v>
      </c>
      <c r="B9" s="1" t="s">
        <v>17</v>
      </c>
      <c r="C9" s="10">
        <v>104</v>
      </c>
      <c r="D9" s="10">
        <v>60</v>
      </c>
      <c r="E9" s="10" t="s">
        <v>65</v>
      </c>
      <c r="F9" s="10" t="s">
        <v>65</v>
      </c>
      <c r="G9" s="10">
        <v>2</v>
      </c>
      <c r="H9" s="10">
        <v>56</v>
      </c>
      <c r="I9" s="10" t="s">
        <v>65</v>
      </c>
      <c r="J9" s="10">
        <v>2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7" t="s">
        <v>54</v>
      </c>
      <c r="B10" s="1" t="s">
        <v>18</v>
      </c>
      <c r="C10" s="10">
        <v>124</v>
      </c>
      <c r="D10" s="10">
        <v>26</v>
      </c>
      <c r="E10" s="10" t="s">
        <v>65</v>
      </c>
      <c r="F10" s="10" t="s">
        <v>65</v>
      </c>
      <c r="G10" s="10">
        <v>1</v>
      </c>
      <c r="H10" s="10">
        <v>4</v>
      </c>
      <c r="I10" s="10">
        <v>5</v>
      </c>
      <c r="J10" s="10">
        <v>15</v>
      </c>
      <c r="K10" s="10">
        <v>1</v>
      </c>
      <c r="L10" t="s">
        <v>54</v>
      </c>
      <c r="M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162</v>
      </c>
      <c r="D11" s="10">
        <v>23</v>
      </c>
      <c r="E11" s="10" t="s">
        <v>65</v>
      </c>
      <c r="F11" s="10" t="s">
        <v>65</v>
      </c>
      <c r="G11" s="10">
        <v>2</v>
      </c>
      <c r="H11" s="10">
        <v>4</v>
      </c>
      <c r="I11" s="10">
        <v>6</v>
      </c>
      <c r="J11" s="10">
        <v>11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7" t="s">
        <v>54</v>
      </c>
      <c r="B12" s="1" t="s">
        <v>20</v>
      </c>
      <c r="C12" s="10">
        <v>191</v>
      </c>
      <c r="D12" s="10">
        <v>26</v>
      </c>
      <c r="E12" s="10" t="s">
        <v>65</v>
      </c>
      <c r="F12" s="10" t="s">
        <v>65</v>
      </c>
      <c r="G12" s="10">
        <v>8</v>
      </c>
      <c r="H12" s="10">
        <v>5</v>
      </c>
      <c r="I12" s="10">
        <v>4</v>
      </c>
      <c r="J12" s="10">
        <v>8</v>
      </c>
      <c r="K12" s="10">
        <v>1</v>
      </c>
      <c r="L12" t="s">
        <v>54</v>
      </c>
      <c r="M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167</v>
      </c>
      <c r="D13" s="10">
        <v>16</v>
      </c>
      <c r="E13" s="10" t="s">
        <v>65</v>
      </c>
      <c r="F13" s="10" t="s">
        <v>65</v>
      </c>
      <c r="G13" s="10">
        <v>4</v>
      </c>
      <c r="H13" s="10">
        <v>5</v>
      </c>
      <c r="I13" s="10">
        <v>5</v>
      </c>
      <c r="J13" s="10">
        <v>1</v>
      </c>
      <c r="K13" s="10">
        <v>1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161</v>
      </c>
      <c r="D14" s="10">
        <v>20</v>
      </c>
      <c r="E14" s="10" t="s">
        <v>65</v>
      </c>
      <c r="F14" s="10" t="s">
        <v>65</v>
      </c>
      <c r="G14" s="10">
        <v>5</v>
      </c>
      <c r="H14" s="10">
        <v>3</v>
      </c>
      <c r="I14" s="10">
        <v>5</v>
      </c>
      <c r="J14" s="10">
        <v>3</v>
      </c>
      <c r="K14" s="10">
        <v>4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130</v>
      </c>
      <c r="D15" s="10">
        <v>13</v>
      </c>
      <c r="E15" s="10" t="s">
        <v>65</v>
      </c>
      <c r="F15" s="10" t="s">
        <v>65</v>
      </c>
      <c r="G15" s="10">
        <v>4</v>
      </c>
      <c r="H15" s="10">
        <v>4</v>
      </c>
      <c r="I15" s="10">
        <v>3</v>
      </c>
      <c r="J15" s="10">
        <v>1</v>
      </c>
      <c r="K15" s="10">
        <v>1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109</v>
      </c>
      <c r="D16" s="10">
        <v>14</v>
      </c>
      <c r="E16" s="10" t="s">
        <v>65</v>
      </c>
      <c r="F16" s="10" t="s">
        <v>65</v>
      </c>
      <c r="G16" s="10">
        <v>7</v>
      </c>
      <c r="H16" s="10">
        <v>2</v>
      </c>
      <c r="I16" s="10">
        <v>3</v>
      </c>
      <c r="J16" s="10">
        <v>2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7" t="s">
        <v>54</v>
      </c>
      <c r="B17" s="1" t="s">
        <v>25</v>
      </c>
      <c r="C17" s="10">
        <v>85</v>
      </c>
      <c r="D17" s="10">
        <v>6</v>
      </c>
      <c r="E17" s="10" t="s">
        <v>65</v>
      </c>
      <c r="F17" s="10" t="s">
        <v>65</v>
      </c>
      <c r="G17" s="10">
        <v>3</v>
      </c>
      <c r="H17" s="10">
        <v>1</v>
      </c>
      <c r="I17" s="10" t="s">
        <v>65</v>
      </c>
      <c r="J17" s="10">
        <v>2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7" t="s">
        <v>54</v>
      </c>
      <c r="B18" s="1" t="s">
        <v>26</v>
      </c>
      <c r="C18" s="10">
        <v>66</v>
      </c>
      <c r="D18" s="10">
        <v>8</v>
      </c>
      <c r="E18" s="10" t="s">
        <v>65</v>
      </c>
      <c r="F18" s="10" t="s">
        <v>65</v>
      </c>
      <c r="G18" s="10">
        <v>3</v>
      </c>
      <c r="H18" s="10">
        <v>2</v>
      </c>
      <c r="I18" s="10">
        <v>2</v>
      </c>
      <c r="J18" s="10">
        <v>1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7" t="s">
        <v>54</v>
      </c>
      <c r="B19" s="1" t="s">
        <v>27</v>
      </c>
      <c r="C19" s="10">
        <v>66</v>
      </c>
      <c r="D19" s="10">
        <v>9</v>
      </c>
      <c r="E19" s="10" t="s">
        <v>65</v>
      </c>
      <c r="F19" s="10" t="s">
        <v>65</v>
      </c>
      <c r="G19" s="10">
        <v>7</v>
      </c>
      <c r="H19" s="10">
        <v>1</v>
      </c>
      <c r="I19" s="10" t="s">
        <v>65</v>
      </c>
      <c r="J19" s="10">
        <v>1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7" t="s">
        <v>54</v>
      </c>
      <c r="B20" s="1" t="s">
        <v>28</v>
      </c>
      <c r="C20" s="10">
        <v>44</v>
      </c>
      <c r="D20" s="10">
        <v>4</v>
      </c>
      <c r="E20" s="10" t="s">
        <v>65</v>
      </c>
      <c r="F20" s="10" t="s">
        <v>65</v>
      </c>
      <c r="G20" s="10">
        <v>1</v>
      </c>
      <c r="H20" s="10" t="s">
        <v>65</v>
      </c>
      <c r="I20" s="10">
        <v>2</v>
      </c>
      <c r="J20" s="10" t="s">
        <v>65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7" t="s">
        <v>54</v>
      </c>
      <c r="B21" s="1" t="s">
        <v>29</v>
      </c>
      <c r="C21" s="10">
        <v>25</v>
      </c>
      <c r="D21" s="10">
        <v>1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>
        <v>1</v>
      </c>
      <c r="L21" t="s">
        <v>54</v>
      </c>
      <c r="M21" t="s">
        <v>54</v>
      </c>
    </row>
    <row r="22" spans="1:13" ht="12" customHeight="1" x14ac:dyDescent="0.2">
      <c r="A22" s="27" t="s">
        <v>54</v>
      </c>
      <c r="B22" s="1" t="s">
        <v>30</v>
      </c>
      <c r="C22" s="10">
        <v>27</v>
      </c>
      <c r="D22" s="10">
        <v>1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>
        <v>1</v>
      </c>
      <c r="L22" t="s">
        <v>54</v>
      </c>
      <c r="M22" t="s">
        <v>54</v>
      </c>
    </row>
    <row r="23" spans="1:13" ht="12" customHeight="1" x14ac:dyDescent="0.2">
      <c r="A23" s="27" t="s">
        <v>54</v>
      </c>
      <c r="B23" s="1" t="s">
        <v>31</v>
      </c>
      <c r="C23" s="10">
        <v>11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7" t="s">
        <v>54</v>
      </c>
      <c r="B24" s="1" t="s">
        <v>32</v>
      </c>
      <c r="C24" s="10">
        <v>4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6" t="s">
        <v>33</v>
      </c>
      <c r="B25" s="4" t="s">
        <v>54</v>
      </c>
      <c r="C25" s="3">
        <v>881</v>
      </c>
      <c r="D25" s="3">
        <v>203</v>
      </c>
      <c r="E25" s="3">
        <v>8</v>
      </c>
      <c r="F25" s="3">
        <v>7</v>
      </c>
      <c r="G25" s="3">
        <v>76</v>
      </c>
      <c r="H25" s="3">
        <v>65</v>
      </c>
      <c r="I25" s="3">
        <v>20</v>
      </c>
      <c r="J25" s="3">
        <v>24</v>
      </c>
      <c r="K25" s="3">
        <v>3</v>
      </c>
    </row>
    <row r="26" spans="1:13" ht="12" customHeight="1" x14ac:dyDescent="0.25">
      <c r="A26" s="27" t="s">
        <v>54</v>
      </c>
      <c r="B26" s="1" t="s">
        <v>14</v>
      </c>
      <c r="C26" s="10">
        <v>26</v>
      </c>
      <c r="D26" s="10">
        <v>11</v>
      </c>
      <c r="E26" s="10">
        <v>8</v>
      </c>
      <c r="F26" s="10">
        <v>3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7" t="s">
        <v>54</v>
      </c>
      <c r="B27" s="1" t="s">
        <v>15</v>
      </c>
      <c r="C27" s="10">
        <v>37</v>
      </c>
      <c r="D27" s="10">
        <v>32</v>
      </c>
      <c r="E27" s="10" t="s">
        <v>65</v>
      </c>
      <c r="F27" s="10">
        <v>4</v>
      </c>
      <c r="G27" s="10">
        <v>28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7" t="s">
        <v>54</v>
      </c>
      <c r="B28" s="1" t="s">
        <v>16</v>
      </c>
      <c r="C28" s="10">
        <v>37</v>
      </c>
      <c r="D28" s="10">
        <v>34</v>
      </c>
      <c r="E28" s="10" t="s">
        <v>65</v>
      </c>
      <c r="F28" s="10" t="s">
        <v>65</v>
      </c>
      <c r="G28" s="10">
        <v>20</v>
      </c>
      <c r="H28" s="10">
        <v>14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7" t="s">
        <v>54</v>
      </c>
      <c r="B29" s="1" t="s">
        <v>17</v>
      </c>
      <c r="C29" s="10">
        <v>55</v>
      </c>
      <c r="D29" s="10">
        <v>38</v>
      </c>
      <c r="E29" s="10" t="s">
        <v>65</v>
      </c>
      <c r="F29" s="10" t="s">
        <v>65</v>
      </c>
      <c r="G29" s="10">
        <v>1</v>
      </c>
      <c r="H29" s="10">
        <v>35</v>
      </c>
      <c r="I29" s="10" t="s">
        <v>65</v>
      </c>
      <c r="J29" s="10">
        <v>2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7" t="s">
        <v>54</v>
      </c>
      <c r="B30" s="1" t="s">
        <v>18</v>
      </c>
      <c r="C30" s="10">
        <v>81</v>
      </c>
      <c r="D30" s="10">
        <v>15</v>
      </c>
      <c r="E30" s="10" t="s">
        <v>65</v>
      </c>
      <c r="F30" s="10" t="s">
        <v>65</v>
      </c>
      <c r="G30" s="10">
        <v>1</v>
      </c>
      <c r="H30" s="10">
        <v>2</v>
      </c>
      <c r="I30" s="10">
        <v>5</v>
      </c>
      <c r="J30" s="10">
        <v>7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7" t="s">
        <v>54</v>
      </c>
      <c r="B31" s="1" t="s">
        <v>19</v>
      </c>
      <c r="C31" s="10">
        <v>80</v>
      </c>
      <c r="D31" s="10">
        <v>8</v>
      </c>
      <c r="E31" s="10" t="s">
        <v>65</v>
      </c>
      <c r="F31" s="10" t="s">
        <v>65</v>
      </c>
      <c r="G31" s="10">
        <v>1</v>
      </c>
      <c r="H31" s="10">
        <v>2</v>
      </c>
      <c r="I31" s="10">
        <v>2</v>
      </c>
      <c r="J31" s="10">
        <v>3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7" t="s">
        <v>54</v>
      </c>
      <c r="B32" s="1" t="s">
        <v>20</v>
      </c>
      <c r="C32" s="10">
        <v>87</v>
      </c>
      <c r="D32" s="10">
        <v>15</v>
      </c>
      <c r="E32" s="10" t="s">
        <v>65</v>
      </c>
      <c r="F32" s="10" t="s">
        <v>65</v>
      </c>
      <c r="G32" s="10">
        <v>7</v>
      </c>
      <c r="H32" s="10">
        <v>2</v>
      </c>
      <c r="I32" s="10">
        <v>1</v>
      </c>
      <c r="J32" s="10">
        <v>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7" t="s">
        <v>54</v>
      </c>
      <c r="B33" s="1" t="s">
        <v>21</v>
      </c>
      <c r="C33" s="10">
        <v>80</v>
      </c>
      <c r="D33" s="10">
        <v>10</v>
      </c>
      <c r="E33" s="10" t="s">
        <v>65</v>
      </c>
      <c r="F33" s="10" t="s">
        <v>65</v>
      </c>
      <c r="G33" s="10">
        <v>3</v>
      </c>
      <c r="H33" s="10">
        <v>2</v>
      </c>
      <c r="I33" s="10">
        <v>4</v>
      </c>
      <c r="J33" s="10">
        <v>1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7" t="s">
        <v>54</v>
      </c>
      <c r="B34" s="1" t="s">
        <v>22</v>
      </c>
      <c r="C34" s="10">
        <v>88</v>
      </c>
      <c r="D34" s="10">
        <v>13</v>
      </c>
      <c r="E34" s="10" t="s">
        <v>65</v>
      </c>
      <c r="F34" s="10" t="s">
        <v>65</v>
      </c>
      <c r="G34" s="10">
        <v>4</v>
      </c>
      <c r="H34" s="10">
        <v>2</v>
      </c>
      <c r="I34" s="10">
        <v>3</v>
      </c>
      <c r="J34" s="10">
        <v>3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7" t="s">
        <v>54</v>
      </c>
      <c r="B35" s="1" t="s">
        <v>23</v>
      </c>
      <c r="C35" s="10">
        <v>69</v>
      </c>
      <c r="D35" s="10">
        <v>4</v>
      </c>
      <c r="E35" s="10" t="s">
        <v>65</v>
      </c>
      <c r="F35" s="10" t="s">
        <v>65</v>
      </c>
      <c r="G35" s="10">
        <v>1</v>
      </c>
      <c r="H35" s="10">
        <v>1</v>
      </c>
      <c r="I35" s="10">
        <v>2</v>
      </c>
      <c r="J35" s="10" t="s">
        <v>65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7" t="s">
        <v>54</v>
      </c>
      <c r="B36" s="1" t="s">
        <v>24</v>
      </c>
      <c r="C36" s="10">
        <v>54</v>
      </c>
      <c r="D36" s="10">
        <v>6</v>
      </c>
      <c r="E36" s="10" t="s">
        <v>65</v>
      </c>
      <c r="F36" s="10" t="s">
        <v>65</v>
      </c>
      <c r="G36" s="10">
        <v>2</v>
      </c>
      <c r="H36" s="10">
        <v>1</v>
      </c>
      <c r="I36" s="10">
        <v>1</v>
      </c>
      <c r="J36" s="10">
        <v>2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7" t="s">
        <v>54</v>
      </c>
      <c r="B37" s="1" t="s">
        <v>25</v>
      </c>
      <c r="C37" s="10">
        <v>46</v>
      </c>
      <c r="D37" s="10">
        <v>3</v>
      </c>
      <c r="E37" s="10" t="s">
        <v>65</v>
      </c>
      <c r="F37" s="10" t="s">
        <v>65</v>
      </c>
      <c r="G37" s="10">
        <v>2</v>
      </c>
      <c r="H37" s="10">
        <v>1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7" t="s">
        <v>54</v>
      </c>
      <c r="B38" s="1" t="s">
        <v>26</v>
      </c>
      <c r="C38" s="10">
        <v>38</v>
      </c>
      <c r="D38" s="10">
        <v>7</v>
      </c>
      <c r="E38" s="10" t="s">
        <v>65</v>
      </c>
      <c r="F38" s="10" t="s">
        <v>65</v>
      </c>
      <c r="G38" s="10">
        <v>2</v>
      </c>
      <c r="H38" s="10">
        <v>2</v>
      </c>
      <c r="I38" s="10">
        <v>2</v>
      </c>
      <c r="J38" s="10">
        <v>1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7" t="s">
        <v>54</v>
      </c>
      <c r="B39" s="1" t="s">
        <v>27</v>
      </c>
      <c r="C39" s="10">
        <v>34</v>
      </c>
      <c r="D39" s="10">
        <v>4</v>
      </c>
      <c r="E39" s="10" t="s">
        <v>65</v>
      </c>
      <c r="F39" s="10" t="s">
        <v>65</v>
      </c>
      <c r="G39" s="10">
        <v>3</v>
      </c>
      <c r="H39" s="10">
        <v>1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7" t="s">
        <v>54</v>
      </c>
      <c r="B40" s="1" t="s">
        <v>28</v>
      </c>
      <c r="C40" s="10">
        <v>29</v>
      </c>
      <c r="D40" s="10">
        <v>2</v>
      </c>
      <c r="E40" s="10" t="s">
        <v>65</v>
      </c>
      <c r="F40" s="10" t="s">
        <v>65</v>
      </c>
      <c r="G40" s="10">
        <v>1</v>
      </c>
      <c r="H40" s="10" t="s">
        <v>65</v>
      </c>
      <c r="I40" s="10" t="s">
        <v>65</v>
      </c>
      <c r="J40" s="10" t="s">
        <v>65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7" t="s">
        <v>54</v>
      </c>
      <c r="B41" s="1" t="s">
        <v>29</v>
      </c>
      <c r="C41" s="10">
        <v>10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7" t="s">
        <v>54</v>
      </c>
      <c r="B42" s="1" t="s">
        <v>30</v>
      </c>
      <c r="C42" s="10">
        <v>18</v>
      </c>
      <c r="D42" s="10">
        <v>1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>
        <v>1</v>
      </c>
      <c r="L42" t="s">
        <v>54</v>
      </c>
      <c r="M42" t="s">
        <v>54</v>
      </c>
    </row>
    <row r="43" spans="1:13" ht="12" customHeight="1" x14ac:dyDescent="0.2">
      <c r="A43" s="27" t="s">
        <v>54</v>
      </c>
      <c r="B43" s="1" t="s">
        <v>31</v>
      </c>
      <c r="C43" s="10">
        <v>9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7" t="s">
        <v>54</v>
      </c>
      <c r="B44" s="1" t="s">
        <v>32</v>
      </c>
      <c r="C44" s="10">
        <v>3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6" t="s">
        <v>34</v>
      </c>
      <c r="B45" s="4" t="s">
        <v>54</v>
      </c>
      <c r="C45" s="3">
        <v>821</v>
      </c>
      <c r="D45" s="3">
        <v>201</v>
      </c>
      <c r="E45" s="3">
        <v>10</v>
      </c>
      <c r="F45" s="3">
        <v>10</v>
      </c>
      <c r="G45" s="3">
        <v>82</v>
      </c>
      <c r="H45" s="3">
        <v>53</v>
      </c>
      <c r="I45" s="3">
        <v>15</v>
      </c>
      <c r="J45" s="3">
        <v>23</v>
      </c>
      <c r="K45" s="3">
        <v>8</v>
      </c>
    </row>
    <row r="46" spans="1:13" ht="12" customHeight="1" x14ac:dyDescent="0.2">
      <c r="A46" s="27" t="s">
        <v>54</v>
      </c>
      <c r="B46" s="1" t="s">
        <v>14</v>
      </c>
      <c r="C46" s="10">
        <v>27</v>
      </c>
      <c r="D46" s="10">
        <v>12</v>
      </c>
      <c r="E46" s="10">
        <v>10</v>
      </c>
      <c r="F46" s="10">
        <v>2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7" t="s">
        <v>54</v>
      </c>
      <c r="B47" s="1" t="s">
        <v>15</v>
      </c>
      <c r="C47" s="10">
        <v>50</v>
      </c>
      <c r="D47" s="10">
        <v>42</v>
      </c>
      <c r="E47" s="10" t="s">
        <v>65</v>
      </c>
      <c r="F47" s="10">
        <v>8</v>
      </c>
      <c r="G47" s="10">
        <v>34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7" t="s">
        <v>54</v>
      </c>
      <c r="B48" s="1" t="s">
        <v>16</v>
      </c>
      <c r="C48" s="10">
        <v>49</v>
      </c>
      <c r="D48" s="10">
        <v>46</v>
      </c>
      <c r="E48" s="10" t="s">
        <v>65</v>
      </c>
      <c r="F48" s="10" t="s">
        <v>65</v>
      </c>
      <c r="G48" s="10">
        <v>29</v>
      </c>
      <c r="H48" s="10">
        <v>17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7" t="s">
        <v>54</v>
      </c>
      <c r="B49" s="1" t="s">
        <v>17</v>
      </c>
      <c r="C49" s="10">
        <v>49</v>
      </c>
      <c r="D49" s="10">
        <v>22</v>
      </c>
      <c r="E49" s="10" t="s">
        <v>65</v>
      </c>
      <c r="F49" s="10" t="s">
        <v>65</v>
      </c>
      <c r="G49" s="10">
        <v>1</v>
      </c>
      <c r="H49" s="10">
        <v>21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7" t="s">
        <v>54</v>
      </c>
      <c r="B50" s="1" t="s">
        <v>18</v>
      </c>
      <c r="C50" s="10">
        <v>43</v>
      </c>
      <c r="D50" s="10">
        <v>11</v>
      </c>
      <c r="E50" s="10" t="s">
        <v>65</v>
      </c>
      <c r="F50" s="10" t="s">
        <v>65</v>
      </c>
      <c r="G50" s="10" t="s">
        <v>65</v>
      </c>
      <c r="H50" s="10">
        <v>2</v>
      </c>
      <c r="I50" s="10" t="s">
        <v>65</v>
      </c>
      <c r="J50" s="10">
        <v>8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7" t="s">
        <v>54</v>
      </c>
      <c r="B51" s="1" t="s">
        <v>19</v>
      </c>
      <c r="C51" s="10">
        <v>82</v>
      </c>
      <c r="D51" s="10">
        <v>15</v>
      </c>
      <c r="E51" s="10" t="s">
        <v>65</v>
      </c>
      <c r="F51" s="10" t="s">
        <v>65</v>
      </c>
      <c r="G51" s="10">
        <v>1</v>
      </c>
      <c r="H51" s="10">
        <v>2</v>
      </c>
      <c r="I51" s="10">
        <v>4</v>
      </c>
      <c r="J51" s="10">
        <v>8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7" t="s">
        <v>54</v>
      </c>
      <c r="B52" s="1" t="s">
        <v>20</v>
      </c>
      <c r="C52" s="10">
        <v>104</v>
      </c>
      <c r="D52" s="10">
        <v>11</v>
      </c>
      <c r="E52" s="10" t="s">
        <v>65</v>
      </c>
      <c r="F52" s="10" t="s">
        <v>65</v>
      </c>
      <c r="G52" s="10">
        <v>1</v>
      </c>
      <c r="H52" s="10">
        <v>3</v>
      </c>
      <c r="I52" s="10">
        <v>3</v>
      </c>
      <c r="J52" s="10">
        <v>3</v>
      </c>
      <c r="K52" s="10">
        <v>1</v>
      </c>
      <c r="L52" t="s">
        <v>54</v>
      </c>
      <c r="M52" t="s">
        <v>54</v>
      </c>
    </row>
    <row r="53" spans="1:13" ht="12" customHeight="1" x14ac:dyDescent="0.2">
      <c r="A53" s="27" t="s">
        <v>54</v>
      </c>
      <c r="B53" s="1" t="s">
        <v>21</v>
      </c>
      <c r="C53" s="10">
        <v>87</v>
      </c>
      <c r="D53" s="10">
        <v>6</v>
      </c>
      <c r="E53" s="10" t="s">
        <v>65</v>
      </c>
      <c r="F53" s="10" t="s">
        <v>65</v>
      </c>
      <c r="G53" s="10">
        <v>1</v>
      </c>
      <c r="H53" s="10">
        <v>3</v>
      </c>
      <c r="I53" s="10">
        <v>1</v>
      </c>
      <c r="J53" s="10" t="s">
        <v>65</v>
      </c>
      <c r="K53" s="10">
        <v>1</v>
      </c>
      <c r="L53" t="s">
        <v>54</v>
      </c>
      <c r="M53" t="s">
        <v>54</v>
      </c>
    </row>
    <row r="54" spans="1:13" ht="12" customHeight="1" x14ac:dyDescent="0.2">
      <c r="A54" s="27" t="s">
        <v>54</v>
      </c>
      <c r="B54" s="1" t="s">
        <v>22</v>
      </c>
      <c r="C54" s="10">
        <v>73</v>
      </c>
      <c r="D54" s="10">
        <v>7</v>
      </c>
      <c r="E54" s="10" t="s">
        <v>65</v>
      </c>
      <c r="F54" s="10" t="s">
        <v>65</v>
      </c>
      <c r="G54" s="10">
        <v>1</v>
      </c>
      <c r="H54" s="10">
        <v>1</v>
      </c>
      <c r="I54" s="10">
        <v>2</v>
      </c>
      <c r="J54" s="10" t="s">
        <v>65</v>
      </c>
      <c r="K54" s="10">
        <v>3</v>
      </c>
      <c r="L54" t="s">
        <v>54</v>
      </c>
      <c r="M54" t="s">
        <v>54</v>
      </c>
    </row>
    <row r="55" spans="1:13" ht="12" customHeight="1" x14ac:dyDescent="0.2">
      <c r="A55" s="27" t="s">
        <v>54</v>
      </c>
      <c r="B55" s="1" t="s">
        <v>23</v>
      </c>
      <c r="C55" s="10">
        <v>61</v>
      </c>
      <c r="D55" s="10">
        <v>9</v>
      </c>
      <c r="E55" s="10" t="s">
        <v>65</v>
      </c>
      <c r="F55" s="10" t="s">
        <v>65</v>
      </c>
      <c r="G55" s="10">
        <v>3</v>
      </c>
      <c r="H55" s="10">
        <v>3</v>
      </c>
      <c r="I55" s="10">
        <v>1</v>
      </c>
      <c r="J55" s="10">
        <v>1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7" t="s">
        <v>54</v>
      </c>
      <c r="B56" s="1" t="s">
        <v>24</v>
      </c>
      <c r="C56" s="10">
        <v>55</v>
      </c>
      <c r="D56" s="10">
        <v>8</v>
      </c>
      <c r="E56" s="10" t="s">
        <v>65</v>
      </c>
      <c r="F56" s="10" t="s">
        <v>65</v>
      </c>
      <c r="G56" s="10">
        <v>5</v>
      </c>
      <c r="H56" s="10">
        <v>1</v>
      </c>
      <c r="I56" s="10">
        <v>2</v>
      </c>
      <c r="J56" s="10" t="s">
        <v>65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7" t="s">
        <v>54</v>
      </c>
      <c r="B57" s="1" t="s">
        <v>25</v>
      </c>
      <c r="C57" s="10">
        <v>39</v>
      </c>
      <c r="D57" s="10">
        <v>3</v>
      </c>
      <c r="E57" s="10" t="s">
        <v>65</v>
      </c>
      <c r="F57" s="10" t="s">
        <v>65</v>
      </c>
      <c r="G57" s="10">
        <v>1</v>
      </c>
      <c r="H57" s="10" t="s">
        <v>65</v>
      </c>
      <c r="I57" s="10" t="s">
        <v>65</v>
      </c>
      <c r="J57" s="10">
        <v>2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7" t="s">
        <v>54</v>
      </c>
      <c r="B58" s="1" t="s">
        <v>26</v>
      </c>
      <c r="C58" s="10">
        <v>28</v>
      </c>
      <c r="D58" s="10">
        <v>1</v>
      </c>
      <c r="E58" s="10" t="s">
        <v>65</v>
      </c>
      <c r="F58" s="10" t="s">
        <v>65</v>
      </c>
      <c r="G58" s="10">
        <v>1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7" t="s">
        <v>54</v>
      </c>
      <c r="B59" s="1" t="s">
        <v>27</v>
      </c>
      <c r="C59" s="10">
        <v>32</v>
      </c>
      <c r="D59" s="10">
        <v>5</v>
      </c>
      <c r="E59" s="10" t="s">
        <v>65</v>
      </c>
      <c r="F59" s="10" t="s">
        <v>65</v>
      </c>
      <c r="G59" s="10">
        <v>4</v>
      </c>
      <c r="H59" s="10" t="s">
        <v>65</v>
      </c>
      <c r="I59" s="10" t="s">
        <v>65</v>
      </c>
      <c r="J59" s="10">
        <v>1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7" t="s">
        <v>54</v>
      </c>
      <c r="B60" s="1" t="s">
        <v>28</v>
      </c>
      <c r="C60" s="10">
        <v>15</v>
      </c>
      <c r="D60" s="10">
        <v>2</v>
      </c>
      <c r="E60" s="10" t="s">
        <v>65</v>
      </c>
      <c r="F60" s="10" t="s">
        <v>65</v>
      </c>
      <c r="G60" s="10" t="s">
        <v>65</v>
      </c>
      <c r="H60" s="10" t="s">
        <v>65</v>
      </c>
      <c r="I60" s="10">
        <v>2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7" t="s">
        <v>54</v>
      </c>
      <c r="B61" s="1" t="s">
        <v>29</v>
      </c>
      <c r="C61" s="10">
        <v>15</v>
      </c>
      <c r="D61" s="10">
        <v>1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>
        <v>1</v>
      </c>
      <c r="L61" t="s">
        <v>54</v>
      </c>
      <c r="M61" t="s">
        <v>54</v>
      </c>
    </row>
    <row r="62" spans="1:13" ht="12" customHeight="1" x14ac:dyDescent="0.2">
      <c r="A62" s="27" t="s">
        <v>54</v>
      </c>
      <c r="B62" s="1" t="s">
        <v>30</v>
      </c>
      <c r="C62" s="10">
        <v>9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7" t="s">
        <v>54</v>
      </c>
      <c r="B63" s="1" t="s">
        <v>31</v>
      </c>
      <c r="C63" s="10">
        <v>2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28" t="s">
        <v>54</v>
      </c>
      <c r="B64" s="7" t="s">
        <v>32</v>
      </c>
      <c r="C64" s="6">
        <v>1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4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4" ht="12" customHeight="1" x14ac:dyDescent="0.2">
      <c r="A5" s="30" t="s">
        <v>13</v>
      </c>
      <c r="B5" s="9" t="s">
        <v>54</v>
      </c>
      <c r="C5" s="3">
        <v>60</v>
      </c>
      <c r="D5" s="3">
        <v>5</v>
      </c>
      <c r="E5" s="3" t="s">
        <v>65</v>
      </c>
      <c r="F5" s="3" t="s">
        <v>65</v>
      </c>
      <c r="G5" s="3">
        <v>2</v>
      </c>
      <c r="H5" s="3">
        <v>1</v>
      </c>
      <c r="I5" s="3">
        <v>2</v>
      </c>
      <c r="J5" s="3" t="s">
        <v>65</v>
      </c>
      <c r="K5" s="3" t="s">
        <v>65</v>
      </c>
    </row>
    <row r="6" spans="1:34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4" ht="12" customHeight="1" x14ac:dyDescent="0.2">
      <c r="A7" s="27" t="s">
        <v>54</v>
      </c>
      <c r="B7" s="1" t="s">
        <v>15</v>
      </c>
      <c r="C7" s="10">
        <v>2</v>
      </c>
      <c r="D7" s="10">
        <v>1</v>
      </c>
      <c r="E7" s="10" t="s">
        <v>65</v>
      </c>
      <c r="F7" s="10" t="s">
        <v>65</v>
      </c>
      <c r="G7" s="10">
        <v>1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4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  <c r="N8" t="s">
        <v>54</v>
      </c>
    </row>
    <row r="9" spans="1:34" ht="12" customHeight="1" x14ac:dyDescent="0.2">
      <c r="A9" s="27" t="s">
        <v>54</v>
      </c>
      <c r="B9" s="1" t="s">
        <v>17</v>
      </c>
      <c r="C9" s="10">
        <v>2</v>
      </c>
      <c r="D9" s="10">
        <v>2</v>
      </c>
      <c r="E9" s="10" t="s">
        <v>65</v>
      </c>
      <c r="F9" s="10" t="s">
        <v>65</v>
      </c>
      <c r="G9" s="10" t="s">
        <v>65</v>
      </c>
      <c r="H9" s="10">
        <v>1</v>
      </c>
      <c r="I9" s="10">
        <v>1</v>
      </c>
      <c r="J9" s="10" t="s">
        <v>65</v>
      </c>
      <c r="K9" s="10" t="s">
        <v>65</v>
      </c>
      <c r="L9" t="s">
        <v>54</v>
      </c>
      <c r="M9" t="s">
        <v>54</v>
      </c>
    </row>
    <row r="10" spans="1:34" ht="12" customHeight="1" x14ac:dyDescent="0.2">
      <c r="A10" s="27" t="s">
        <v>54</v>
      </c>
      <c r="B10" s="1" t="s">
        <v>18</v>
      </c>
      <c r="C10" s="10">
        <v>5</v>
      </c>
      <c r="D10" s="10">
        <v>1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1</v>
      </c>
      <c r="J10" s="10" t="s">
        <v>65</v>
      </c>
      <c r="K10" s="10" t="s">
        <v>65</v>
      </c>
      <c r="L10" t="s">
        <v>54</v>
      </c>
      <c r="M10" t="s">
        <v>54</v>
      </c>
    </row>
    <row r="11" spans="1:34" ht="12" customHeight="1" x14ac:dyDescent="0.2">
      <c r="A11" s="27" t="s">
        <v>54</v>
      </c>
      <c r="B11" s="1" t="s">
        <v>19</v>
      </c>
      <c r="C11" s="10">
        <v>2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4" ht="12" customHeight="1" x14ac:dyDescent="0.2">
      <c r="A12" s="27" t="s">
        <v>54</v>
      </c>
      <c r="B12" s="1" t="s">
        <v>20</v>
      </c>
      <c r="C12" s="10">
        <v>4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4" ht="12" customHeight="1" x14ac:dyDescent="0.2">
      <c r="A13" s="27" t="s">
        <v>54</v>
      </c>
      <c r="B13" s="1" t="s">
        <v>21</v>
      </c>
      <c r="C13" s="10">
        <v>3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4" ht="12" customHeight="1" x14ac:dyDescent="0.2">
      <c r="A14" s="27" t="s">
        <v>54</v>
      </c>
      <c r="B14" s="1" t="s">
        <v>22</v>
      </c>
      <c r="C14" s="10">
        <v>10</v>
      </c>
      <c r="D14" s="10">
        <v>1</v>
      </c>
      <c r="E14" s="10" t="s">
        <v>65</v>
      </c>
      <c r="F14" s="10" t="s">
        <v>65</v>
      </c>
      <c r="G14" s="10">
        <v>1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4" ht="12" customHeight="1" x14ac:dyDescent="0.2">
      <c r="A15" s="27" t="s">
        <v>54</v>
      </c>
      <c r="B15" s="1" t="s">
        <v>23</v>
      </c>
      <c r="C15" s="10">
        <v>9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4" ht="12" customHeight="1" x14ac:dyDescent="0.2">
      <c r="A16" s="27" t="s">
        <v>54</v>
      </c>
      <c r="B16" s="1" t="s">
        <v>24</v>
      </c>
      <c r="C16" s="10">
        <v>2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7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3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3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4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4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26</v>
      </c>
      <c r="D25" s="3">
        <v>3</v>
      </c>
      <c r="E25" s="3" t="s">
        <v>65</v>
      </c>
      <c r="F25" s="3" t="s">
        <v>65</v>
      </c>
      <c r="G25" s="3">
        <v>1</v>
      </c>
      <c r="H25" s="3">
        <v>1</v>
      </c>
      <c r="I25" s="3">
        <v>1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2</v>
      </c>
      <c r="D29" s="10">
        <v>2</v>
      </c>
      <c r="E29" s="10" t="s">
        <v>65</v>
      </c>
      <c r="F29" s="10" t="s">
        <v>65</v>
      </c>
      <c r="G29" s="10" t="s">
        <v>65</v>
      </c>
      <c r="H29" s="10">
        <v>1</v>
      </c>
      <c r="I29" s="10">
        <v>1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3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1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2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2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6</v>
      </c>
      <c r="D34" s="10">
        <v>1</v>
      </c>
      <c r="E34" s="10" t="s">
        <v>65</v>
      </c>
      <c r="F34" s="10" t="s">
        <v>65</v>
      </c>
      <c r="G34" s="10">
        <v>1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4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 t="s">
        <v>65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  <c r="N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2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1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1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>
        <v>2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34</v>
      </c>
      <c r="D45" s="3">
        <v>2</v>
      </c>
      <c r="E45" s="3" t="s">
        <v>65</v>
      </c>
      <c r="F45" s="3" t="s">
        <v>65</v>
      </c>
      <c r="G45" s="3">
        <v>1</v>
      </c>
      <c r="H45" s="3" t="s">
        <v>65</v>
      </c>
      <c r="I45" s="3">
        <v>1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2</v>
      </c>
      <c r="D47" s="10">
        <v>1</v>
      </c>
      <c r="E47" s="10" t="s">
        <v>65</v>
      </c>
      <c r="F47" s="10" t="s">
        <v>65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2</v>
      </c>
      <c r="D50" s="10">
        <v>1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1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2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1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4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2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2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3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3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2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39</v>
      </c>
      <c r="D5" s="3">
        <v>6</v>
      </c>
      <c r="E5" s="3" t="s">
        <v>65</v>
      </c>
      <c r="F5" s="3" t="s">
        <v>65</v>
      </c>
      <c r="G5" s="3">
        <v>3</v>
      </c>
      <c r="H5" s="3">
        <v>3</v>
      </c>
      <c r="I5" s="3" t="s">
        <v>65</v>
      </c>
      <c r="J5" s="3" t="s">
        <v>65</v>
      </c>
      <c r="K5" s="3" t="s">
        <v>65</v>
      </c>
    </row>
    <row r="6" spans="1:32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2" ht="12" customHeight="1" x14ac:dyDescent="0.2">
      <c r="A7" s="27" t="s">
        <v>54</v>
      </c>
      <c r="B7" s="1" t="s">
        <v>15</v>
      </c>
      <c r="C7" s="10">
        <v>3</v>
      </c>
      <c r="D7" s="10">
        <v>2</v>
      </c>
      <c r="E7" s="10" t="s">
        <v>65</v>
      </c>
      <c r="F7" s="10" t="s">
        <v>65</v>
      </c>
      <c r="G7" s="10">
        <v>2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7" t="s">
        <v>54</v>
      </c>
      <c r="B8" s="1" t="s">
        <v>16</v>
      </c>
      <c r="C8" s="10">
        <v>1</v>
      </c>
      <c r="D8" s="10">
        <v>1</v>
      </c>
      <c r="E8" s="10" t="s">
        <v>65</v>
      </c>
      <c r="F8" s="10" t="s">
        <v>65</v>
      </c>
      <c r="G8" s="10">
        <v>1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7" t="s">
        <v>54</v>
      </c>
      <c r="B9" s="1" t="s">
        <v>17</v>
      </c>
      <c r="C9" s="10">
        <v>1</v>
      </c>
      <c r="D9" s="10">
        <v>1</v>
      </c>
      <c r="E9" s="10" t="s">
        <v>65</v>
      </c>
      <c r="F9" s="10" t="s">
        <v>65</v>
      </c>
      <c r="G9" s="10" t="s">
        <v>65</v>
      </c>
      <c r="H9" s="10">
        <v>1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2" ht="12" customHeight="1" x14ac:dyDescent="0.2">
      <c r="A11" s="27" t="s">
        <v>54</v>
      </c>
      <c r="B11" s="1" t="s">
        <v>19</v>
      </c>
      <c r="C11" s="10" t="s">
        <v>65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  <c r="N11" t="s">
        <v>54</v>
      </c>
    </row>
    <row r="12" spans="1:32" ht="12" customHeight="1" x14ac:dyDescent="0.2">
      <c r="A12" s="27" t="s">
        <v>54</v>
      </c>
      <c r="B12" s="1" t="s">
        <v>20</v>
      </c>
      <c r="C12" s="10">
        <v>6</v>
      </c>
      <c r="D12" s="10">
        <v>2</v>
      </c>
      <c r="E12" s="10" t="s">
        <v>65</v>
      </c>
      <c r="F12" s="10" t="s">
        <v>65</v>
      </c>
      <c r="G12" s="10" t="s">
        <v>65</v>
      </c>
      <c r="H12" s="10">
        <v>2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6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7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1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3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2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2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6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1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19</v>
      </c>
      <c r="D25" s="3">
        <v>4</v>
      </c>
      <c r="E25" s="3" t="s">
        <v>65</v>
      </c>
      <c r="F25" s="3" t="s">
        <v>65</v>
      </c>
      <c r="G25" s="3">
        <v>2</v>
      </c>
      <c r="H25" s="3">
        <v>2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3</v>
      </c>
      <c r="D27" s="10">
        <v>2</v>
      </c>
      <c r="E27" s="10" t="s">
        <v>65</v>
      </c>
      <c r="F27" s="10" t="s">
        <v>65</v>
      </c>
      <c r="G27" s="10">
        <v>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1</v>
      </c>
      <c r="D29" s="10">
        <v>1</v>
      </c>
      <c r="E29" s="10" t="s">
        <v>65</v>
      </c>
      <c r="F29" s="10" t="s">
        <v>65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 t="s">
        <v>65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  <c r="N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</v>
      </c>
      <c r="D32" s="10">
        <v>1</v>
      </c>
      <c r="E32" s="10" t="s">
        <v>65</v>
      </c>
      <c r="F32" s="10" t="s">
        <v>65</v>
      </c>
      <c r="G32" s="10" t="s">
        <v>65</v>
      </c>
      <c r="H32" s="10">
        <v>1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4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4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1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 t="s">
        <v>65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  <c r="N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2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3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20</v>
      </c>
      <c r="D45" s="3">
        <v>2</v>
      </c>
      <c r="E45" s="3" t="s">
        <v>65</v>
      </c>
      <c r="F45" s="3" t="s">
        <v>65</v>
      </c>
      <c r="G45" s="3">
        <v>1</v>
      </c>
      <c r="H45" s="3">
        <v>1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1</v>
      </c>
      <c r="D48" s="10">
        <v>1</v>
      </c>
      <c r="E48" s="10" t="s">
        <v>65</v>
      </c>
      <c r="F48" s="10" t="s">
        <v>65</v>
      </c>
      <c r="G48" s="10">
        <v>1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 t="s">
        <v>65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  <c r="N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5</v>
      </c>
      <c r="D52" s="10">
        <v>1</v>
      </c>
      <c r="E52" s="10" t="s">
        <v>65</v>
      </c>
      <c r="F52" s="10" t="s">
        <v>65</v>
      </c>
      <c r="G52" s="10" t="s">
        <v>65</v>
      </c>
      <c r="H52" s="10">
        <v>1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2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3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2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2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3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1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3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0" t="s">
        <v>13</v>
      </c>
      <c r="B5" s="9" t="s">
        <v>54</v>
      </c>
      <c r="C5" s="3">
        <v>53</v>
      </c>
      <c r="D5" s="3">
        <v>14</v>
      </c>
      <c r="E5" s="3">
        <v>1</v>
      </c>
      <c r="F5" s="3">
        <v>1</v>
      </c>
      <c r="G5" s="3">
        <v>7</v>
      </c>
      <c r="H5" s="3">
        <v>4</v>
      </c>
      <c r="I5" s="3" t="s">
        <v>65</v>
      </c>
      <c r="J5" s="3">
        <v>1</v>
      </c>
      <c r="K5" s="3" t="s">
        <v>65</v>
      </c>
    </row>
    <row r="6" spans="1:33" ht="12" customHeight="1" x14ac:dyDescent="0.2">
      <c r="A6" s="27" t="s">
        <v>54</v>
      </c>
      <c r="B6" s="1" t="s">
        <v>14</v>
      </c>
      <c r="C6" s="10">
        <v>3</v>
      </c>
      <c r="D6" s="10">
        <v>2</v>
      </c>
      <c r="E6" s="10">
        <v>1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7" t="s">
        <v>54</v>
      </c>
      <c r="B7" s="1" t="s">
        <v>15</v>
      </c>
      <c r="C7" s="10">
        <v>3</v>
      </c>
      <c r="D7" s="10">
        <v>2</v>
      </c>
      <c r="E7" s="10" t="s">
        <v>65</v>
      </c>
      <c r="F7" s="10" t="s">
        <v>65</v>
      </c>
      <c r="G7" s="10">
        <v>2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7" t="s">
        <v>54</v>
      </c>
      <c r="B8" s="1" t="s">
        <v>16</v>
      </c>
      <c r="C8" s="10">
        <v>7</v>
      </c>
      <c r="D8" s="10">
        <v>6</v>
      </c>
      <c r="E8" s="10" t="s">
        <v>65</v>
      </c>
      <c r="F8" s="10" t="s">
        <v>65</v>
      </c>
      <c r="G8" s="10">
        <v>4</v>
      </c>
      <c r="H8" s="10">
        <v>2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7" t="s">
        <v>54</v>
      </c>
      <c r="B9" s="1" t="s">
        <v>17</v>
      </c>
      <c r="C9" s="10">
        <v>2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3" ht="12" customHeight="1" x14ac:dyDescent="0.2">
      <c r="A11" s="27" t="s">
        <v>54</v>
      </c>
      <c r="B11" s="1" t="s">
        <v>19</v>
      </c>
      <c r="C11" s="10" t="s">
        <v>65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  <c r="N11" t="s">
        <v>54</v>
      </c>
    </row>
    <row r="12" spans="1:33" ht="12" customHeight="1" x14ac:dyDescent="0.2">
      <c r="A12" s="27" t="s">
        <v>54</v>
      </c>
      <c r="B12" s="1" t="s">
        <v>20</v>
      </c>
      <c r="C12" s="10">
        <v>3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7" t="s">
        <v>54</v>
      </c>
      <c r="B13" s="1" t="s">
        <v>21</v>
      </c>
      <c r="C13" s="10">
        <v>8</v>
      </c>
      <c r="D13" s="10">
        <v>1</v>
      </c>
      <c r="E13" s="10" t="s">
        <v>65</v>
      </c>
      <c r="F13" s="10" t="s">
        <v>65</v>
      </c>
      <c r="G13" s="10">
        <v>1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3" ht="12" customHeight="1" x14ac:dyDescent="0.2">
      <c r="A14" s="27" t="s">
        <v>54</v>
      </c>
      <c r="B14" s="1" t="s">
        <v>22</v>
      </c>
      <c r="C14" s="10">
        <v>2</v>
      </c>
      <c r="D14" s="10">
        <v>1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>
        <v>1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7" t="s">
        <v>54</v>
      </c>
      <c r="B15" s="1" t="s">
        <v>23</v>
      </c>
      <c r="C15" s="10">
        <v>2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7" t="s">
        <v>54</v>
      </c>
      <c r="B16" s="1" t="s">
        <v>24</v>
      </c>
      <c r="C16" s="10" t="s">
        <v>65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  <c r="N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4</v>
      </c>
      <c r="D17" s="10">
        <v>1</v>
      </c>
      <c r="E17" s="10" t="s">
        <v>65</v>
      </c>
      <c r="F17" s="10" t="s">
        <v>65</v>
      </c>
      <c r="G17" s="10" t="s">
        <v>65</v>
      </c>
      <c r="H17" s="10">
        <v>1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2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4</v>
      </c>
      <c r="D23" s="10">
        <v>1</v>
      </c>
      <c r="E23" s="10" t="s">
        <v>65</v>
      </c>
      <c r="F23" s="10" t="s">
        <v>65</v>
      </c>
      <c r="G23" s="10" t="s">
        <v>65</v>
      </c>
      <c r="H23" s="10">
        <v>1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>
        <v>1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29</v>
      </c>
      <c r="D25" s="3">
        <v>8</v>
      </c>
      <c r="E25" s="3">
        <v>1</v>
      </c>
      <c r="F25" s="3">
        <v>1</v>
      </c>
      <c r="G25" s="3">
        <v>2</v>
      </c>
      <c r="H25" s="3">
        <v>3</v>
      </c>
      <c r="I25" s="3" t="s">
        <v>65</v>
      </c>
      <c r="J25" s="3">
        <v>1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1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>
        <v>3</v>
      </c>
      <c r="D28" s="10">
        <v>3</v>
      </c>
      <c r="E28" s="10" t="s">
        <v>65</v>
      </c>
      <c r="F28" s="10" t="s">
        <v>65</v>
      </c>
      <c r="G28" s="10">
        <v>1</v>
      </c>
      <c r="H28" s="10">
        <v>2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1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 t="s">
        <v>65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  <c r="N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4</v>
      </c>
      <c r="D33" s="10">
        <v>1</v>
      </c>
      <c r="E33" s="10" t="s">
        <v>65</v>
      </c>
      <c r="F33" s="10" t="s">
        <v>65</v>
      </c>
      <c r="G33" s="10">
        <v>1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2</v>
      </c>
      <c r="D34" s="10">
        <v>1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>
        <v>1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1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 t="s">
        <v>65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  <c r="N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3</v>
      </c>
      <c r="D37" s="10">
        <v>1</v>
      </c>
      <c r="E37" s="10" t="s">
        <v>65</v>
      </c>
      <c r="F37" s="10" t="s">
        <v>65</v>
      </c>
      <c r="G37" s="10" t="s">
        <v>65</v>
      </c>
      <c r="H37" s="10">
        <v>1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3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2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2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1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>
        <v>2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24</v>
      </c>
      <c r="D45" s="3">
        <v>6</v>
      </c>
      <c r="E45" s="3" t="s">
        <v>65</v>
      </c>
      <c r="F45" s="3" t="s">
        <v>65</v>
      </c>
      <c r="G45" s="3">
        <v>5</v>
      </c>
      <c r="H45" s="3">
        <v>1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2</v>
      </c>
      <c r="D47" s="10">
        <v>2</v>
      </c>
      <c r="E47" s="10" t="s">
        <v>65</v>
      </c>
      <c r="F47" s="10" t="s">
        <v>65</v>
      </c>
      <c r="G47" s="10">
        <v>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4</v>
      </c>
      <c r="D48" s="10">
        <v>3</v>
      </c>
      <c r="E48" s="10" t="s">
        <v>65</v>
      </c>
      <c r="F48" s="10" t="s">
        <v>65</v>
      </c>
      <c r="G48" s="10">
        <v>3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1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 t="s">
        <v>65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  <c r="N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2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4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1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2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3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>
        <v>2</v>
      </c>
      <c r="D63" s="10">
        <v>1</v>
      </c>
      <c r="E63" s="10" t="s">
        <v>65</v>
      </c>
      <c r="F63" s="10" t="s">
        <v>65</v>
      </c>
      <c r="G63" s="10" t="s">
        <v>65</v>
      </c>
      <c r="H63" s="10">
        <v>1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4" ht="12" customHeight="1" x14ac:dyDescent="0.2">
      <c r="A64" s="28" t="s">
        <v>54</v>
      </c>
      <c r="B64" s="7" t="s">
        <v>32</v>
      </c>
      <c r="C64" s="6">
        <v>1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5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5" ht="12" customHeight="1" x14ac:dyDescent="0.2">
      <c r="A5" s="30" t="s">
        <v>13</v>
      </c>
      <c r="B5" s="9" t="s">
        <v>54</v>
      </c>
      <c r="C5" s="3">
        <v>27</v>
      </c>
      <c r="D5" s="3">
        <v>7</v>
      </c>
      <c r="E5" s="3">
        <v>1</v>
      </c>
      <c r="F5" s="3">
        <v>1</v>
      </c>
      <c r="G5" s="3">
        <v>1</v>
      </c>
      <c r="H5" s="3">
        <v>1</v>
      </c>
      <c r="I5" s="3">
        <v>2</v>
      </c>
      <c r="J5" s="3" t="s">
        <v>65</v>
      </c>
      <c r="K5" s="3">
        <v>1</v>
      </c>
    </row>
    <row r="6" spans="1:35" ht="12" customHeight="1" x14ac:dyDescent="0.2">
      <c r="A6" s="27" t="s">
        <v>54</v>
      </c>
      <c r="B6" s="1" t="s">
        <v>14</v>
      </c>
      <c r="C6" s="10">
        <v>3</v>
      </c>
      <c r="D6" s="10">
        <v>2</v>
      </c>
      <c r="E6" s="10">
        <v>1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5" ht="12" customHeight="1" x14ac:dyDescent="0.2">
      <c r="A7" s="27" t="s">
        <v>54</v>
      </c>
      <c r="B7" s="1" t="s">
        <v>15</v>
      </c>
      <c r="C7" s="10">
        <v>3</v>
      </c>
      <c r="D7" s="10">
        <v>1</v>
      </c>
      <c r="E7" s="10" t="s">
        <v>65</v>
      </c>
      <c r="F7" s="10" t="s">
        <v>65</v>
      </c>
      <c r="G7" s="10">
        <v>1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5" ht="12" customHeight="1" x14ac:dyDescent="0.2">
      <c r="A8" s="27" t="s">
        <v>54</v>
      </c>
      <c r="B8" s="1" t="s">
        <v>16</v>
      </c>
      <c r="C8" s="10">
        <v>1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5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  <c r="N9" t="s">
        <v>54</v>
      </c>
    </row>
    <row r="10" spans="1:35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5" ht="12" customHeight="1" x14ac:dyDescent="0.2">
      <c r="A11" s="27" t="s">
        <v>54</v>
      </c>
      <c r="B11" s="1" t="s">
        <v>19</v>
      </c>
      <c r="C11" s="10">
        <v>2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5" ht="12" customHeight="1" x14ac:dyDescent="0.2">
      <c r="A12" s="27" t="s">
        <v>54</v>
      </c>
      <c r="B12" s="1" t="s">
        <v>20</v>
      </c>
      <c r="C12" s="10">
        <v>7</v>
      </c>
      <c r="D12" s="10">
        <v>3</v>
      </c>
      <c r="E12" s="10" t="s">
        <v>65</v>
      </c>
      <c r="F12" s="10" t="s">
        <v>65</v>
      </c>
      <c r="G12" s="10" t="s">
        <v>65</v>
      </c>
      <c r="H12" s="10">
        <v>1</v>
      </c>
      <c r="I12" s="10">
        <v>1</v>
      </c>
      <c r="J12" s="10" t="s">
        <v>65</v>
      </c>
      <c r="K12" s="10">
        <v>1</v>
      </c>
      <c r="L12" t="s">
        <v>54</v>
      </c>
      <c r="M12" t="s">
        <v>54</v>
      </c>
    </row>
    <row r="13" spans="1:35" ht="12" customHeight="1" x14ac:dyDescent="0.2">
      <c r="A13" s="27" t="s">
        <v>54</v>
      </c>
      <c r="B13" s="1" t="s">
        <v>21</v>
      </c>
      <c r="C13" s="10">
        <v>3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5" ht="12" customHeight="1" x14ac:dyDescent="0.2">
      <c r="A14" s="27" t="s">
        <v>54</v>
      </c>
      <c r="B14" s="1" t="s">
        <v>22</v>
      </c>
      <c r="C14" s="10" t="s">
        <v>65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  <c r="N14" t="s">
        <v>54</v>
      </c>
    </row>
    <row r="15" spans="1:35" ht="12" customHeight="1" x14ac:dyDescent="0.2">
      <c r="A15" s="27" t="s">
        <v>54</v>
      </c>
      <c r="B15" s="1" t="s">
        <v>23</v>
      </c>
      <c r="C15" s="10" t="s">
        <v>65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  <c r="N15" t="s">
        <v>54</v>
      </c>
    </row>
    <row r="16" spans="1:35" ht="12" customHeight="1" x14ac:dyDescent="0.2">
      <c r="A16" s="27" t="s">
        <v>54</v>
      </c>
      <c r="B16" s="1" t="s">
        <v>24</v>
      </c>
      <c r="C16" s="10">
        <v>1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</v>
      </c>
      <c r="D17" s="10">
        <v>1</v>
      </c>
      <c r="E17" s="10" t="s">
        <v>65</v>
      </c>
      <c r="F17" s="10" t="s">
        <v>65</v>
      </c>
      <c r="G17" s="10" t="s">
        <v>65</v>
      </c>
      <c r="H17" s="10" t="s">
        <v>65</v>
      </c>
      <c r="I17" s="10">
        <v>1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 t="s">
        <v>65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  <c r="N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3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1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15</v>
      </c>
      <c r="D25" s="3">
        <v>6</v>
      </c>
      <c r="E25" s="3">
        <v>1</v>
      </c>
      <c r="F25" s="3" t="s">
        <v>65</v>
      </c>
      <c r="G25" s="3">
        <v>1</v>
      </c>
      <c r="H25" s="3">
        <v>1</v>
      </c>
      <c r="I25" s="3">
        <v>2</v>
      </c>
      <c r="J25" s="3" t="s">
        <v>65</v>
      </c>
      <c r="K25" s="3">
        <v>1</v>
      </c>
    </row>
    <row r="26" spans="1:14" ht="12" customHeight="1" x14ac:dyDescent="0.25">
      <c r="A26" s="27" t="s">
        <v>54</v>
      </c>
      <c r="B26" s="1" t="s">
        <v>14</v>
      </c>
      <c r="C26" s="10">
        <v>1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1</v>
      </c>
      <c r="D27" s="10">
        <v>1</v>
      </c>
      <c r="E27" s="10" t="s">
        <v>65</v>
      </c>
      <c r="F27" s="10" t="s">
        <v>65</v>
      </c>
      <c r="G27" s="10">
        <v>1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1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5</v>
      </c>
      <c r="D32" s="10">
        <v>3</v>
      </c>
      <c r="E32" s="10" t="s">
        <v>65</v>
      </c>
      <c r="F32" s="10" t="s">
        <v>65</v>
      </c>
      <c r="G32" s="10" t="s">
        <v>65</v>
      </c>
      <c r="H32" s="10">
        <v>1</v>
      </c>
      <c r="I32" s="10">
        <v>1</v>
      </c>
      <c r="J32" s="10" t="s">
        <v>65</v>
      </c>
      <c r="K32" s="10">
        <v>1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2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1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1</v>
      </c>
      <c r="D37" s="10">
        <v>1</v>
      </c>
      <c r="E37" s="10" t="s">
        <v>65</v>
      </c>
      <c r="F37" s="10" t="s">
        <v>65</v>
      </c>
      <c r="G37" s="10" t="s">
        <v>65</v>
      </c>
      <c r="H37" s="10" t="s">
        <v>65</v>
      </c>
      <c r="I37" s="10">
        <v>1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2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1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12</v>
      </c>
      <c r="D45" s="3">
        <v>1</v>
      </c>
      <c r="E45" s="3" t="s">
        <v>65</v>
      </c>
      <c r="F45" s="3">
        <v>1</v>
      </c>
      <c r="G45" s="3" t="s">
        <v>65</v>
      </c>
      <c r="H45" s="3" t="s">
        <v>65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>
        <v>2</v>
      </c>
      <c r="D46" s="10">
        <v>1</v>
      </c>
      <c r="E46" s="10" t="s">
        <v>65</v>
      </c>
      <c r="F46" s="10">
        <v>1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2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1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2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1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>
        <v>1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5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spans="1:35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3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3" ht="12" customHeight="1" x14ac:dyDescent="0.2">
      <c r="A5" s="30" t="s">
        <v>13</v>
      </c>
      <c r="B5" s="9" t="s">
        <v>54</v>
      </c>
      <c r="C5" s="3">
        <v>11</v>
      </c>
      <c r="D5" s="3" t="s">
        <v>65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  <c r="K5" s="3" t="s">
        <v>65</v>
      </c>
    </row>
    <row r="6" spans="1:33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3" ht="12" customHeight="1" x14ac:dyDescent="0.2">
      <c r="A7" s="27" t="s">
        <v>54</v>
      </c>
      <c r="B7" s="1" t="s">
        <v>15</v>
      </c>
      <c r="C7" s="10" t="s">
        <v>65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  <c r="N7" t="s">
        <v>54</v>
      </c>
    </row>
    <row r="8" spans="1:33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  <c r="N8" t="s">
        <v>54</v>
      </c>
    </row>
    <row r="9" spans="1:33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  <c r="N9" t="s">
        <v>54</v>
      </c>
    </row>
    <row r="10" spans="1:33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3" ht="12" customHeight="1" x14ac:dyDescent="0.2">
      <c r="A11" s="27" t="s">
        <v>54</v>
      </c>
      <c r="B11" s="1" t="s">
        <v>19</v>
      </c>
      <c r="C11" s="10" t="s">
        <v>65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  <c r="N11" t="s">
        <v>54</v>
      </c>
    </row>
    <row r="12" spans="1:33" ht="12" customHeight="1" x14ac:dyDescent="0.2">
      <c r="A12" s="27" t="s">
        <v>54</v>
      </c>
      <c r="B12" s="1" t="s">
        <v>20</v>
      </c>
      <c r="C12" s="10" t="s">
        <v>65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  <c r="N12" t="s">
        <v>54</v>
      </c>
    </row>
    <row r="13" spans="1:33" ht="12" customHeight="1" x14ac:dyDescent="0.2">
      <c r="A13" s="27" t="s">
        <v>54</v>
      </c>
      <c r="B13" s="1" t="s">
        <v>21</v>
      </c>
      <c r="C13" s="10" t="s">
        <v>65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  <c r="N13" t="s">
        <v>54</v>
      </c>
    </row>
    <row r="14" spans="1:33" ht="12" customHeight="1" x14ac:dyDescent="0.2">
      <c r="A14" s="27" t="s">
        <v>54</v>
      </c>
      <c r="B14" s="1" t="s">
        <v>22</v>
      </c>
      <c r="C14" s="10">
        <v>1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7" t="s">
        <v>54</v>
      </c>
      <c r="B15" s="1" t="s">
        <v>23</v>
      </c>
      <c r="C15" s="10">
        <v>4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7" t="s">
        <v>54</v>
      </c>
      <c r="B16" s="1" t="s">
        <v>24</v>
      </c>
      <c r="C16" s="10">
        <v>3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 t="s">
        <v>65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  <c r="N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1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8</v>
      </c>
      <c r="D25" s="3" t="s">
        <v>65</v>
      </c>
      <c r="E25" s="3" t="s">
        <v>65</v>
      </c>
      <c r="F25" s="3" t="s">
        <v>65</v>
      </c>
      <c r="G25" s="3" t="s">
        <v>65</v>
      </c>
      <c r="H25" s="3" t="s">
        <v>65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 t="s">
        <v>65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  <c r="N31" t="s">
        <v>54</v>
      </c>
    </row>
    <row r="32" spans="1:14" ht="12" customHeight="1" x14ac:dyDescent="0.2">
      <c r="A32" s="27" t="s">
        <v>54</v>
      </c>
      <c r="B32" s="1" t="s">
        <v>20</v>
      </c>
      <c r="C32" s="10" t="s">
        <v>65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  <c r="N32" t="s">
        <v>54</v>
      </c>
    </row>
    <row r="33" spans="1:14" ht="12" customHeight="1" x14ac:dyDescent="0.2">
      <c r="A33" s="27" t="s">
        <v>54</v>
      </c>
      <c r="B33" s="1" t="s">
        <v>21</v>
      </c>
      <c r="C33" s="10" t="s">
        <v>65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  <c r="N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3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3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1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>
        <v>1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3</v>
      </c>
      <c r="D45" s="3" t="s">
        <v>65</v>
      </c>
      <c r="E45" s="3" t="s">
        <v>65</v>
      </c>
      <c r="F45" s="3" t="s">
        <v>65</v>
      </c>
      <c r="G45" s="3" t="s">
        <v>65</v>
      </c>
      <c r="H45" s="3" t="s">
        <v>65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 t="s">
        <v>65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  <c r="N51" t="s">
        <v>54</v>
      </c>
    </row>
    <row r="52" spans="1:14" ht="12" customHeight="1" x14ac:dyDescent="0.2">
      <c r="A52" s="27" t="s">
        <v>54</v>
      </c>
      <c r="B52" s="1" t="s">
        <v>20</v>
      </c>
      <c r="C52" s="10" t="s">
        <v>65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  <c r="N52" t="s">
        <v>54</v>
      </c>
    </row>
    <row r="53" spans="1:14" ht="12" customHeight="1" x14ac:dyDescent="0.2">
      <c r="A53" s="27" t="s">
        <v>54</v>
      </c>
      <c r="B53" s="1" t="s">
        <v>21</v>
      </c>
      <c r="C53" s="10" t="s">
        <v>65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  <c r="N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1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4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4" ht="12" customHeight="1" x14ac:dyDescent="0.2">
      <c r="A5" s="30" t="s">
        <v>13</v>
      </c>
      <c r="B5" s="9" t="s">
        <v>54</v>
      </c>
      <c r="C5" s="3">
        <v>35</v>
      </c>
      <c r="D5" s="3">
        <v>6</v>
      </c>
      <c r="E5" s="3" t="s">
        <v>65</v>
      </c>
      <c r="F5" s="3" t="s">
        <v>65</v>
      </c>
      <c r="G5" s="3">
        <v>3</v>
      </c>
      <c r="H5" s="3">
        <v>3</v>
      </c>
      <c r="I5" s="3" t="s">
        <v>65</v>
      </c>
      <c r="J5" s="3" t="s">
        <v>65</v>
      </c>
      <c r="K5" s="3" t="s">
        <v>65</v>
      </c>
    </row>
    <row r="6" spans="1:34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4" ht="12" customHeight="1" x14ac:dyDescent="0.2">
      <c r="A7" s="27" t="s">
        <v>54</v>
      </c>
      <c r="B7" s="1" t="s">
        <v>15</v>
      </c>
      <c r="C7" s="10">
        <v>2</v>
      </c>
      <c r="D7" s="10">
        <v>2</v>
      </c>
      <c r="E7" s="10" t="s">
        <v>65</v>
      </c>
      <c r="F7" s="10" t="s">
        <v>65</v>
      </c>
      <c r="G7" s="10">
        <v>2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4" ht="12" customHeight="1" x14ac:dyDescent="0.2">
      <c r="A8" s="27" t="s">
        <v>54</v>
      </c>
      <c r="B8" s="1" t="s">
        <v>16</v>
      </c>
      <c r="C8" s="10">
        <v>3</v>
      </c>
      <c r="D8" s="10">
        <v>3</v>
      </c>
      <c r="E8" s="10" t="s">
        <v>65</v>
      </c>
      <c r="F8" s="10" t="s">
        <v>65</v>
      </c>
      <c r="G8" s="10">
        <v>1</v>
      </c>
      <c r="H8" s="10">
        <v>2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4" ht="12" customHeight="1" x14ac:dyDescent="0.2">
      <c r="A9" s="27" t="s">
        <v>54</v>
      </c>
      <c r="B9" s="1" t="s">
        <v>17</v>
      </c>
      <c r="C9" s="10">
        <v>2</v>
      </c>
      <c r="D9" s="10">
        <v>1</v>
      </c>
      <c r="E9" s="10" t="s">
        <v>65</v>
      </c>
      <c r="F9" s="10" t="s">
        <v>65</v>
      </c>
      <c r="G9" s="10" t="s">
        <v>65</v>
      </c>
      <c r="H9" s="10">
        <v>1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</row>
    <row r="10" spans="1:34" ht="12" customHeight="1" x14ac:dyDescent="0.2">
      <c r="A10" s="27" t="s">
        <v>54</v>
      </c>
      <c r="B10" s="1" t="s">
        <v>18</v>
      </c>
      <c r="C10" s="10">
        <v>1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</row>
    <row r="11" spans="1:34" ht="12" customHeight="1" x14ac:dyDescent="0.2">
      <c r="A11" s="27" t="s">
        <v>54</v>
      </c>
      <c r="B11" s="1" t="s">
        <v>19</v>
      </c>
      <c r="C11" s="10">
        <v>3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4" ht="12" customHeight="1" x14ac:dyDescent="0.2">
      <c r="A12" s="27" t="s">
        <v>54</v>
      </c>
      <c r="B12" s="1" t="s">
        <v>20</v>
      </c>
      <c r="C12" s="10">
        <v>4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4" ht="12" customHeight="1" x14ac:dyDescent="0.2">
      <c r="A13" s="27" t="s">
        <v>54</v>
      </c>
      <c r="B13" s="1" t="s">
        <v>21</v>
      </c>
      <c r="C13" s="10">
        <v>2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4" ht="12" customHeight="1" x14ac:dyDescent="0.2">
      <c r="A14" s="27" t="s">
        <v>54</v>
      </c>
      <c r="B14" s="1" t="s">
        <v>22</v>
      </c>
      <c r="C14" s="10">
        <v>6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4" ht="12" customHeight="1" x14ac:dyDescent="0.2">
      <c r="A15" s="27" t="s">
        <v>54</v>
      </c>
      <c r="B15" s="1" t="s">
        <v>23</v>
      </c>
      <c r="C15" s="10">
        <v>4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4" ht="12" customHeight="1" x14ac:dyDescent="0.2">
      <c r="A16" s="27" t="s">
        <v>54</v>
      </c>
      <c r="B16" s="1" t="s">
        <v>24</v>
      </c>
      <c r="C16" s="10">
        <v>1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1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1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2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17</v>
      </c>
      <c r="D25" s="3">
        <v>3</v>
      </c>
      <c r="E25" s="3" t="s">
        <v>65</v>
      </c>
      <c r="F25" s="3" t="s">
        <v>65</v>
      </c>
      <c r="G25" s="3">
        <v>2</v>
      </c>
      <c r="H25" s="3">
        <v>1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1</v>
      </c>
      <c r="D27" s="10">
        <v>1</v>
      </c>
      <c r="E27" s="10" t="s">
        <v>65</v>
      </c>
      <c r="F27" s="10" t="s">
        <v>65</v>
      </c>
      <c r="G27" s="10">
        <v>1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>
        <v>1</v>
      </c>
      <c r="D28" s="10">
        <v>1</v>
      </c>
      <c r="E28" s="10" t="s">
        <v>65</v>
      </c>
      <c r="F28" s="10" t="s">
        <v>65</v>
      </c>
      <c r="G28" s="10">
        <v>1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1</v>
      </c>
      <c r="D29" s="10">
        <v>1</v>
      </c>
      <c r="E29" s="10" t="s">
        <v>65</v>
      </c>
      <c r="F29" s="10" t="s">
        <v>65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1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2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 t="s">
        <v>65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  <c r="N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1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2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1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 t="s">
        <v>65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  <c r="N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1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1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>
        <v>2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1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>
        <v>1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18</v>
      </c>
      <c r="D45" s="3">
        <v>3</v>
      </c>
      <c r="E45" s="3" t="s">
        <v>65</v>
      </c>
      <c r="F45" s="3" t="s">
        <v>65</v>
      </c>
      <c r="G45" s="3">
        <v>1</v>
      </c>
      <c r="H45" s="3">
        <v>2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1</v>
      </c>
      <c r="D47" s="10">
        <v>1</v>
      </c>
      <c r="E47" s="10" t="s">
        <v>65</v>
      </c>
      <c r="F47" s="10" t="s">
        <v>65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2</v>
      </c>
      <c r="D48" s="10">
        <v>2</v>
      </c>
      <c r="E48" s="10" t="s">
        <v>65</v>
      </c>
      <c r="F48" s="10" t="s">
        <v>65</v>
      </c>
      <c r="G48" s="10" t="s">
        <v>65</v>
      </c>
      <c r="H48" s="10">
        <v>2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1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3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2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2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1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3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3" ht="12" customHeight="1" x14ac:dyDescent="0.2">
      <c r="A5" s="30" t="s">
        <v>13</v>
      </c>
      <c r="B5" s="9" t="s">
        <v>54</v>
      </c>
      <c r="C5" s="3">
        <v>13</v>
      </c>
      <c r="D5" s="3">
        <v>3</v>
      </c>
      <c r="E5" s="3" t="s">
        <v>65</v>
      </c>
      <c r="F5" s="3" t="s">
        <v>65</v>
      </c>
      <c r="G5" s="3">
        <v>1</v>
      </c>
      <c r="H5" s="3">
        <v>2</v>
      </c>
      <c r="I5" s="3" t="s">
        <v>65</v>
      </c>
      <c r="J5" s="3" t="s">
        <v>65</v>
      </c>
      <c r="K5" s="3" t="s">
        <v>65</v>
      </c>
    </row>
    <row r="6" spans="1:33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3" ht="12" customHeight="1" x14ac:dyDescent="0.2">
      <c r="A7" s="27" t="s">
        <v>54</v>
      </c>
      <c r="B7" s="1" t="s">
        <v>15</v>
      </c>
      <c r="C7" s="10">
        <v>1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3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3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  <c r="N9" t="s">
        <v>54</v>
      </c>
    </row>
    <row r="10" spans="1:33" ht="12" customHeight="1" x14ac:dyDescent="0.2">
      <c r="A10" s="27" t="s">
        <v>54</v>
      </c>
      <c r="B10" s="1" t="s">
        <v>18</v>
      </c>
      <c r="C10" s="10">
        <v>1</v>
      </c>
      <c r="D10" s="10">
        <v>1</v>
      </c>
      <c r="E10" s="10" t="s">
        <v>65</v>
      </c>
      <c r="F10" s="10" t="s">
        <v>65</v>
      </c>
      <c r="G10" s="10" t="s">
        <v>65</v>
      </c>
      <c r="H10" s="10">
        <v>1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7" t="s">
        <v>54</v>
      </c>
      <c r="B11" s="1" t="s">
        <v>19</v>
      </c>
      <c r="C11" s="10">
        <v>2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3" ht="12" customHeight="1" x14ac:dyDescent="0.2">
      <c r="A12" s="27" t="s">
        <v>54</v>
      </c>
      <c r="B12" s="1" t="s">
        <v>20</v>
      </c>
      <c r="C12" s="10">
        <v>1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7" t="s">
        <v>54</v>
      </c>
      <c r="B13" s="1" t="s">
        <v>21</v>
      </c>
      <c r="C13" s="10">
        <v>1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3" ht="12" customHeight="1" x14ac:dyDescent="0.2">
      <c r="A14" s="27" t="s">
        <v>54</v>
      </c>
      <c r="B14" s="1" t="s">
        <v>22</v>
      </c>
      <c r="C14" s="10" t="s">
        <v>65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  <c r="N14" t="s">
        <v>54</v>
      </c>
    </row>
    <row r="15" spans="1:33" ht="12" customHeight="1" x14ac:dyDescent="0.2">
      <c r="A15" s="27" t="s">
        <v>54</v>
      </c>
      <c r="B15" s="1" t="s">
        <v>23</v>
      </c>
      <c r="C15" s="10">
        <v>1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7" t="s">
        <v>54</v>
      </c>
      <c r="B16" s="1" t="s">
        <v>24</v>
      </c>
      <c r="C16" s="10">
        <v>4</v>
      </c>
      <c r="D16" s="10">
        <v>1</v>
      </c>
      <c r="E16" s="10" t="s">
        <v>65</v>
      </c>
      <c r="F16" s="10" t="s">
        <v>65</v>
      </c>
      <c r="G16" s="10" t="s">
        <v>65</v>
      </c>
      <c r="H16" s="10">
        <v>1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 t="s">
        <v>65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  <c r="N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1</v>
      </c>
      <c r="D18" s="10">
        <v>1</v>
      </c>
      <c r="E18" s="10" t="s">
        <v>65</v>
      </c>
      <c r="F18" s="10" t="s">
        <v>65</v>
      </c>
      <c r="G18" s="10">
        <v>1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1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6</v>
      </c>
      <c r="D25" s="3">
        <v>1</v>
      </c>
      <c r="E25" s="3" t="s">
        <v>65</v>
      </c>
      <c r="F25" s="3" t="s">
        <v>65</v>
      </c>
      <c r="G25" s="3" t="s">
        <v>65</v>
      </c>
      <c r="H25" s="3">
        <v>1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1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 t="s">
        <v>65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  <c r="N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1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1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2</v>
      </c>
      <c r="D36" s="10">
        <v>1</v>
      </c>
      <c r="E36" s="10" t="s">
        <v>65</v>
      </c>
      <c r="F36" s="10" t="s">
        <v>65</v>
      </c>
      <c r="G36" s="10" t="s">
        <v>65</v>
      </c>
      <c r="H36" s="10">
        <v>1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 t="s">
        <v>65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  <c r="N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7</v>
      </c>
      <c r="D45" s="3">
        <v>2</v>
      </c>
      <c r="E45" s="3" t="s">
        <v>65</v>
      </c>
      <c r="F45" s="3" t="s">
        <v>65</v>
      </c>
      <c r="G45" s="3">
        <v>1</v>
      </c>
      <c r="H45" s="3">
        <v>1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1</v>
      </c>
      <c r="D50" s="10">
        <v>1</v>
      </c>
      <c r="E50" s="10" t="s">
        <v>65</v>
      </c>
      <c r="F50" s="10" t="s">
        <v>65</v>
      </c>
      <c r="G50" s="10" t="s">
        <v>65</v>
      </c>
      <c r="H50" s="10">
        <v>1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2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 t="s">
        <v>65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  <c r="N52" t="s">
        <v>54</v>
      </c>
    </row>
    <row r="53" spans="1:14" ht="12" customHeight="1" x14ac:dyDescent="0.2">
      <c r="A53" s="27" t="s">
        <v>54</v>
      </c>
      <c r="B53" s="1" t="s">
        <v>21</v>
      </c>
      <c r="C53" s="10" t="s">
        <v>65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  <c r="N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2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1</v>
      </c>
      <c r="D58" s="10">
        <v>1</v>
      </c>
      <c r="E58" s="10" t="s">
        <v>65</v>
      </c>
      <c r="F58" s="10" t="s">
        <v>65</v>
      </c>
      <c r="G58" s="10">
        <v>1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topLeftCell="C1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3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3" ht="12" customHeight="1" x14ac:dyDescent="0.2">
      <c r="A5" s="30" t="s">
        <v>13</v>
      </c>
      <c r="B5" s="9" t="s">
        <v>54</v>
      </c>
      <c r="C5" s="3">
        <v>5</v>
      </c>
      <c r="D5" s="3" t="s">
        <v>65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  <c r="K5" s="3" t="s">
        <v>65</v>
      </c>
    </row>
    <row r="6" spans="1:33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3" ht="12" customHeight="1" x14ac:dyDescent="0.2">
      <c r="A7" s="27" t="s">
        <v>54</v>
      </c>
      <c r="B7" s="1" t="s">
        <v>15</v>
      </c>
      <c r="C7" s="10" t="s">
        <v>65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3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3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</row>
    <row r="10" spans="1:33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3" ht="12" customHeight="1" x14ac:dyDescent="0.2">
      <c r="A11" s="27" t="s">
        <v>54</v>
      </c>
      <c r="B11" s="1" t="s">
        <v>19</v>
      </c>
      <c r="C11" s="10">
        <v>1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3" ht="12" customHeight="1" x14ac:dyDescent="0.2">
      <c r="A12" s="27" t="s">
        <v>54</v>
      </c>
      <c r="B12" s="1" t="s">
        <v>20</v>
      </c>
      <c r="C12" s="10">
        <v>1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7" t="s">
        <v>54</v>
      </c>
      <c r="B13" s="1" t="s">
        <v>21</v>
      </c>
      <c r="C13" s="10" t="s">
        <v>65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  <c r="N13" t="s">
        <v>54</v>
      </c>
    </row>
    <row r="14" spans="1:33" ht="12" customHeight="1" x14ac:dyDescent="0.2">
      <c r="A14" s="27" t="s">
        <v>54</v>
      </c>
      <c r="B14" s="1" t="s">
        <v>22</v>
      </c>
      <c r="C14" s="10" t="s">
        <v>65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  <c r="N14" t="s">
        <v>54</v>
      </c>
    </row>
    <row r="15" spans="1:33" ht="12" customHeight="1" x14ac:dyDescent="0.2">
      <c r="A15" s="27" t="s">
        <v>54</v>
      </c>
      <c r="B15" s="1" t="s">
        <v>23</v>
      </c>
      <c r="C15" s="10" t="s">
        <v>65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  <c r="N15" t="s">
        <v>54</v>
      </c>
    </row>
    <row r="16" spans="1:33" ht="12" customHeight="1" x14ac:dyDescent="0.2">
      <c r="A16" s="27" t="s">
        <v>54</v>
      </c>
      <c r="B16" s="1" t="s">
        <v>24</v>
      </c>
      <c r="C16" s="10">
        <v>1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2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 t="s">
        <v>65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  <c r="N18" t="s">
        <v>54</v>
      </c>
    </row>
    <row r="19" spans="1:14" ht="12" customHeight="1" x14ac:dyDescent="0.2">
      <c r="A19" s="27" t="s">
        <v>54</v>
      </c>
      <c r="B19" s="1" t="s">
        <v>27</v>
      </c>
      <c r="C19" s="10" t="s">
        <v>65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  <c r="N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1</v>
      </c>
      <c r="D25" s="3" t="s">
        <v>65</v>
      </c>
      <c r="E25" s="3" t="s">
        <v>65</v>
      </c>
      <c r="F25" s="3" t="s">
        <v>65</v>
      </c>
      <c r="G25" s="3" t="s">
        <v>65</v>
      </c>
      <c r="H25" s="3" t="s">
        <v>65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 t="s">
        <v>65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  <c r="N31" t="s">
        <v>54</v>
      </c>
    </row>
    <row r="32" spans="1:14" ht="12" customHeight="1" x14ac:dyDescent="0.2">
      <c r="A32" s="27" t="s">
        <v>54</v>
      </c>
      <c r="B32" s="1" t="s">
        <v>20</v>
      </c>
      <c r="C32" s="10" t="s">
        <v>65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  <c r="N32" t="s">
        <v>54</v>
      </c>
    </row>
    <row r="33" spans="1:14" ht="12" customHeight="1" x14ac:dyDescent="0.2">
      <c r="A33" s="27" t="s">
        <v>54</v>
      </c>
      <c r="B33" s="1" t="s">
        <v>21</v>
      </c>
      <c r="C33" s="10" t="s">
        <v>65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  <c r="N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 t="s">
        <v>65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  <c r="N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1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4</v>
      </c>
      <c r="D45" s="3" t="s">
        <v>65</v>
      </c>
      <c r="E45" s="3" t="s">
        <v>65</v>
      </c>
      <c r="F45" s="3" t="s">
        <v>65</v>
      </c>
      <c r="G45" s="3" t="s">
        <v>65</v>
      </c>
      <c r="H45" s="3" t="s">
        <v>65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1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 t="s">
        <v>65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  <c r="N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1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1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4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4" ht="12" customHeight="1" x14ac:dyDescent="0.2">
      <c r="A5" s="30" t="s">
        <v>13</v>
      </c>
      <c r="B5" s="9" t="s">
        <v>54</v>
      </c>
      <c r="C5" s="3">
        <v>64</v>
      </c>
      <c r="D5" s="3">
        <v>20</v>
      </c>
      <c r="E5" s="3">
        <v>1</v>
      </c>
      <c r="F5" s="3">
        <v>2</v>
      </c>
      <c r="G5" s="3">
        <v>9</v>
      </c>
      <c r="H5" s="3">
        <v>4</v>
      </c>
      <c r="I5" s="3">
        <v>3</v>
      </c>
      <c r="J5" s="3">
        <v>1</v>
      </c>
      <c r="K5" s="3" t="s">
        <v>65</v>
      </c>
    </row>
    <row r="6" spans="1:34" ht="12" customHeight="1" x14ac:dyDescent="0.2">
      <c r="A6" s="27" t="s">
        <v>54</v>
      </c>
      <c r="B6" s="1" t="s">
        <v>14</v>
      </c>
      <c r="C6" s="10">
        <v>4</v>
      </c>
      <c r="D6" s="10">
        <v>3</v>
      </c>
      <c r="E6" s="10">
        <v>1</v>
      </c>
      <c r="F6" s="10">
        <v>2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</row>
    <row r="7" spans="1:34" ht="12" customHeight="1" x14ac:dyDescent="0.2">
      <c r="A7" s="27" t="s">
        <v>54</v>
      </c>
      <c r="B7" s="1" t="s">
        <v>15</v>
      </c>
      <c r="C7" s="10">
        <v>5</v>
      </c>
      <c r="D7" s="10">
        <v>4</v>
      </c>
      <c r="E7" s="10" t="s">
        <v>65</v>
      </c>
      <c r="F7" s="10" t="s">
        <v>65</v>
      </c>
      <c r="G7" s="10">
        <v>4</v>
      </c>
      <c r="H7" s="10" t="s">
        <v>65</v>
      </c>
      <c r="I7" s="10" t="s">
        <v>66</v>
      </c>
      <c r="J7" s="10" t="s">
        <v>66</v>
      </c>
      <c r="K7" s="10" t="s">
        <v>66</v>
      </c>
    </row>
    <row r="8" spans="1:34" ht="12" customHeight="1" x14ac:dyDescent="0.2">
      <c r="A8" s="27" t="s">
        <v>54</v>
      </c>
      <c r="B8" s="1" t="s">
        <v>16</v>
      </c>
      <c r="C8" s="10">
        <v>6</v>
      </c>
      <c r="D8" s="10">
        <v>6</v>
      </c>
      <c r="E8" s="10" t="s">
        <v>65</v>
      </c>
      <c r="F8" s="10" t="s">
        <v>65</v>
      </c>
      <c r="G8" s="10">
        <v>3</v>
      </c>
      <c r="H8" s="10">
        <v>3</v>
      </c>
      <c r="I8" s="10" t="s">
        <v>66</v>
      </c>
      <c r="J8" s="10" t="s">
        <v>66</v>
      </c>
      <c r="K8" s="10" t="s">
        <v>66</v>
      </c>
    </row>
    <row r="9" spans="1:34" ht="12" customHeight="1" x14ac:dyDescent="0.2">
      <c r="A9" s="27" t="s">
        <v>54</v>
      </c>
      <c r="B9" s="1" t="s">
        <v>17</v>
      </c>
      <c r="C9" s="10">
        <v>1</v>
      </c>
      <c r="D9" s="10">
        <v>1</v>
      </c>
      <c r="E9" s="10" t="s">
        <v>65</v>
      </c>
      <c r="F9" s="10" t="s">
        <v>65</v>
      </c>
      <c r="G9" s="10" t="s">
        <v>65</v>
      </c>
      <c r="H9" s="10">
        <v>1</v>
      </c>
      <c r="I9" s="10" t="s">
        <v>65</v>
      </c>
      <c r="J9" s="10" t="s">
        <v>65</v>
      </c>
      <c r="K9" s="10" t="s">
        <v>65</v>
      </c>
    </row>
    <row r="10" spans="1:34" ht="12" customHeight="1" x14ac:dyDescent="0.2">
      <c r="A10" s="27" t="s">
        <v>54</v>
      </c>
      <c r="B10" s="1" t="s">
        <v>18</v>
      </c>
      <c r="C10" s="10">
        <v>8</v>
      </c>
      <c r="D10" s="10">
        <v>2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2</v>
      </c>
      <c r="J10" s="10" t="s">
        <v>65</v>
      </c>
      <c r="K10" s="10" t="s">
        <v>65</v>
      </c>
    </row>
    <row r="11" spans="1:34" ht="12" customHeight="1" x14ac:dyDescent="0.2">
      <c r="A11" s="27" t="s">
        <v>54</v>
      </c>
      <c r="B11" s="1" t="s">
        <v>19</v>
      </c>
      <c r="C11" s="10">
        <v>4</v>
      </c>
      <c r="D11" s="10">
        <v>1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>
        <v>1</v>
      </c>
      <c r="K11" s="10" t="s">
        <v>65</v>
      </c>
      <c r="L11" t="s">
        <v>54</v>
      </c>
      <c r="M11" t="s">
        <v>54</v>
      </c>
    </row>
    <row r="12" spans="1:34" ht="12" customHeight="1" x14ac:dyDescent="0.2">
      <c r="A12" s="27" t="s">
        <v>54</v>
      </c>
      <c r="B12" s="1" t="s">
        <v>20</v>
      </c>
      <c r="C12" s="10">
        <v>3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4" ht="12" customHeight="1" x14ac:dyDescent="0.2">
      <c r="A13" s="27" t="s">
        <v>54</v>
      </c>
      <c r="B13" s="1" t="s">
        <v>21</v>
      </c>
      <c r="C13" s="10">
        <v>8</v>
      </c>
      <c r="D13" s="10">
        <v>1</v>
      </c>
      <c r="E13" s="10" t="s">
        <v>65</v>
      </c>
      <c r="F13" s="10" t="s">
        <v>65</v>
      </c>
      <c r="G13" s="10">
        <v>1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4" ht="12" customHeight="1" x14ac:dyDescent="0.2">
      <c r="A14" s="27" t="s">
        <v>54</v>
      </c>
      <c r="B14" s="1" t="s">
        <v>22</v>
      </c>
      <c r="C14" s="10">
        <v>4</v>
      </c>
      <c r="D14" s="10">
        <v>1</v>
      </c>
      <c r="E14" s="10" t="s">
        <v>65</v>
      </c>
      <c r="F14" s="10" t="s">
        <v>65</v>
      </c>
      <c r="G14" s="10">
        <v>1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4" ht="12" customHeight="1" x14ac:dyDescent="0.2">
      <c r="A15" s="27" t="s">
        <v>54</v>
      </c>
      <c r="B15" s="1" t="s">
        <v>23</v>
      </c>
      <c r="C15" s="10">
        <v>2</v>
      </c>
      <c r="D15" s="10">
        <v>1</v>
      </c>
      <c r="E15" s="10" t="s">
        <v>65</v>
      </c>
      <c r="F15" s="10" t="s">
        <v>65</v>
      </c>
      <c r="G15" s="10" t="s">
        <v>65</v>
      </c>
      <c r="H15" s="10" t="s">
        <v>65</v>
      </c>
      <c r="I15" s="10">
        <v>1</v>
      </c>
      <c r="J15" s="10" t="s">
        <v>65</v>
      </c>
      <c r="K15" s="10" t="s">
        <v>65</v>
      </c>
      <c r="L15" t="s">
        <v>54</v>
      </c>
      <c r="M15" t="s">
        <v>54</v>
      </c>
    </row>
    <row r="16" spans="1:34" ht="12" customHeight="1" x14ac:dyDescent="0.2">
      <c r="A16" s="27" t="s">
        <v>54</v>
      </c>
      <c r="B16" s="1" t="s">
        <v>24</v>
      </c>
      <c r="C16" s="10">
        <v>5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4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4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2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3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1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39</v>
      </c>
      <c r="D25" s="3">
        <v>14</v>
      </c>
      <c r="E25" s="3">
        <v>1</v>
      </c>
      <c r="F25" s="3">
        <v>2</v>
      </c>
      <c r="G25" s="3">
        <v>5</v>
      </c>
      <c r="H25" s="3">
        <v>3</v>
      </c>
      <c r="I25" s="3">
        <v>2</v>
      </c>
      <c r="J25" s="3">
        <v>1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>
        <v>4</v>
      </c>
      <c r="D26" s="10">
        <v>3</v>
      </c>
      <c r="E26" s="10">
        <v>1</v>
      </c>
      <c r="F26" s="10">
        <v>2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2</v>
      </c>
      <c r="D27" s="10">
        <v>2</v>
      </c>
      <c r="E27" s="10" t="s">
        <v>65</v>
      </c>
      <c r="F27" s="10" t="s">
        <v>65</v>
      </c>
      <c r="G27" s="10">
        <v>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>
        <v>5</v>
      </c>
      <c r="D28" s="10">
        <v>5</v>
      </c>
      <c r="E28" s="10" t="s">
        <v>65</v>
      </c>
      <c r="F28" s="10" t="s">
        <v>65</v>
      </c>
      <c r="G28" s="10">
        <v>2</v>
      </c>
      <c r="H28" s="10">
        <v>3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5</v>
      </c>
      <c r="D30" s="10">
        <v>1</v>
      </c>
      <c r="E30" s="10" t="s">
        <v>65</v>
      </c>
      <c r="F30" s="10" t="s">
        <v>65</v>
      </c>
      <c r="G30" s="10" t="s">
        <v>65</v>
      </c>
      <c r="H30" s="10" t="s">
        <v>65</v>
      </c>
      <c r="I30" s="10">
        <v>1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2</v>
      </c>
      <c r="D31" s="10">
        <v>1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>
        <v>1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1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5</v>
      </c>
      <c r="D33" s="10">
        <v>1</v>
      </c>
      <c r="E33" s="10" t="s">
        <v>65</v>
      </c>
      <c r="F33" s="10" t="s">
        <v>65</v>
      </c>
      <c r="G33" s="10">
        <v>1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1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2</v>
      </c>
      <c r="D35" s="10">
        <v>1</v>
      </c>
      <c r="E35" s="10" t="s">
        <v>65</v>
      </c>
      <c r="F35" s="10" t="s">
        <v>65</v>
      </c>
      <c r="G35" s="10" t="s">
        <v>65</v>
      </c>
      <c r="H35" s="10" t="s">
        <v>65</v>
      </c>
      <c r="I35" s="10">
        <v>1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3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3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2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1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3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25</v>
      </c>
      <c r="D45" s="3">
        <v>6</v>
      </c>
      <c r="E45" s="3" t="s">
        <v>65</v>
      </c>
      <c r="F45" s="3" t="s">
        <v>65</v>
      </c>
      <c r="G45" s="3">
        <v>4</v>
      </c>
      <c r="H45" s="3">
        <v>1</v>
      </c>
      <c r="I45" s="3">
        <v>1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3</v>
      </c>
      <c r="D47" s="10">
        <v>2</v>
      </c>
      <c r="E47" s="10" t="s">
        <v>65</v>
      </c>
      <c r="F47" s="10" t="s">
        <v>65</v>
      </c>
      <c r="G47" s="10">
        <v>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>
        <v>1</v>
      </c>
      <c r="D48" s="10">
        <v>1</v>
      </c>
      <c r="E48" s="10" t="s">
        <v>65</v>
      </c>
      <c r="F48" s="10" t="s">
        <v>65</v>
      </c>
      <c r="G48" s="10">
        <v>1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1</v>
      </c>
      <c r="D49" s="10">
        <v>1</v>
      </c>
      <c r="E49" s="10" t="s">
        <v>65</v>
      </c>
      <c r="F49" s="10" t="s">
        <v>65</v>
      </c>
      <c r="G49" s="10" t="s">
        <v>65</v>
      </c>
      <c r="H49" s="10">
        <v>1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3</v>
      </c>
      <c r="D50" s="10">
        <v>1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1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2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2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3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3</v>
      </c>
      <c r="D54" s="10">
        <v>1</v>
      </c>
      <c r="E54" s="10" t="s">
        <v>65</v>
      </c>
      <c r="F54" s="10" t="s">
        <v>65</v>
      </c>
      <c r="G54" s="10">
        <v>1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2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1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2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>
        <v>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4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4" ht="12" customHeight="1" x14ac:dyDescent="0.2">
      <c r="A5" s="30" t="s">
        <v>13</v>
      </c>
      <c r="B5" s="9" t="s">
        <v>54</v>
      </c>
      <c r="C5" s="3">
        <v>37</v>
      </c>
      <c r="D5" s="3">
        <v>5</v>
      </c>
      <c r="E5" s="3" t="s">
        <v>65</v>
      </c>
      <c r="F5" s="3">
        <v>1</v>
      </c>
      <c r="G5" s="3" t="s">
        <v>65</v>
      </c>
      <c r="H5" s="3">
        <v>1</v>
      </c>
      <c r="I5" s="3" t="s">
        <v>65</v>
      </c>
      <c r="J5" s="3">
        <v>2</v>
      </c>
      <c r="K5" s="3">
        <v>1</v>
      </c>
    </row>
    <row r="6" spans="1:34" ht="12" customHeight="1" x14ac:dyDescent="0.2">
      <c r="A6" s="27" t="s">
        <v>54</v>
      </c>
      <c r="B6" s="1" t="s">
        <v>14</v>
      </c>
      <c r="C6" s="10">
        <v>1</v>
      </c>
      <c r="D6" s="10">
        <v>1</v>
      </c>
      <c r="E6" s="10" t="s">
        <v>65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4" ht="12" customHeight="1" x14ac:dyDescent="0.2">
      <c r="A7" s="27" t="s">
        <v>54</v>
      </c>
      <c r="B7" s="1" t="s">
        <v>15</v>
      </c>
      <c r="C7" s="10" t="s">
        <v>65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4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4" ht="12" customHeight="1" x14ac:dyDescent="0.2">
      <c r="A9" s="27" t="s">
        <v>54</v>
      </c>
      <c r="B9" s="1" t="s">
        <v>17</v>
      </c>
      <c r="C9" s="10">
        <v>1</v>
      </c>
      <c r="D9" s="10">
        <v>1</v>
      </c>
      <c r="E9" s="10" t="s">
        <v>65</v>
      </c>
      <c r="F9" s="10" t="s">
        <v>65</v>
      </c>
      <c r="G9" s="10" t="s">
        <v>65</v>
      </c>
      <c r="H9" s="10">
        <v>1</v>
      </c>
      <c r="I9" s="10" t="s">
        <v>65</v>
      </c>
      <c r="J9" s="10" t="s">
        <v>65</v>
      </c>
      <c r="K9" s="10" t="s">
        <v>65</v>
      </c>
      <c r="L9" t="s">
        <v>54</v>
      </c>
    </row>
    <row r="10" spans="1:34" ht="12" customHeight="1" x14ac:dyDescent="0.2">
      <c r="A10" s="27" t="s">
        <v>54</v>
      </c>
      <c r="B10" s="1" t="s">
        <v>18</v>
      </c>
      <c r="C10" s="10">
        <v>3</v>
      </c>
      <c r="D10" s="10">
        <v>1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>
        <v>1</v>
      </c>
      <c r="L10" t="s">
        <v>54</v>
      </c>
    </row>
    <row r="11" spans="1:34" ht="12" customHeight="1" x14ac:dyDescent="0.2">
      <c r="A11" s="27" t="s">
        <v>54</v>
      </c>
      <c r="B11" s="1" t="s">
        <v>19</v>
      </c>
      <c r="C11" s="10">
        <v>3</v>
      </c>
      <c r="D11" s="10">
        <v>2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>
        <v>2</v>
      </c>
      <c r="K11" s="10" t="s">
        <v>65</v>
      </c>
      <c r="L11" t="s">
        <v>54</v>
      </c>
    </row>
    <row r="12" spans="1:34" ht="12" customHeight="1" x14ac:dyDescent="0.2">
      <c r="A12" s="27" t="s">
        <v>54</v>
      </c>
      <c r="B12" s="1" t="s">
        <v>20</v>
      </c>
      <c r="C12" s="10">
        <v>6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4" ht="12" customHeight="1" x14ac:dyDescent="0.2">
      <c r="A13" s="27" t="s">
        <v>54</v>
      </c>
      <c r="B13" s="1" t="s">
        <v>21</v>
      </c>
      <c r="C13" s="10">
        <v>3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4" ht="12" customHeight="1" x14ac:dyDescent="0.2">
      <c r="A14" s="27" t="s">
        <v>54</v>
      </c>
      <c r="B14" s="1" t="s">
        <v>22</v>
      </c>
      <c r="C14" s="10">
        <v>1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4" ht="12" customHeight="1" x14ac:dyDescent="0.2">
      <c r="A15" s="27" t="s">
        <v>54</v>
      </c>
      <c r="B15" s="1" t="s">
        <v>23</v>
      </c>
      <c r="C15" s="10">
        <v>2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4" ht="12" customHeight="1" x14ac:dyDescent="0.2">
      <c r="A16" s="27" t="s">
        <v>54</v>
      </c>
      <c r="B16" s="1" t="s">
        <v>24</v>
      </c>
      <c r="C16" s="10">
        <v>4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4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4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 t="s">
        <v>65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  <c r="N19" t="s">
        <v>54</v>
      </c>
    </row>
    <row r="20" spans="1:14" ht="12" customHeight="1" x14ac:dyDescent="0.2">
      <c r="A20" s="27" t="s">
        <v>54</v>
      </c>
      <c r="B20" s="1" t="s">
        <v>28</v>
      </c>
      <c r="C20" s="10" t="s">
        <v>65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  <c r="N20" t="s">
        <v>54</v>
      </c>
    </row>
    <row r="21" spans="1:14" ht="12" customHeight="1" x14ac:dyDescent="0.2">
      <c r="A21" s="27" t="s">
        <v>54</v>
      </c>
      <c r="B21" s="1" t="s">
        <v>29</v>
      </c>
      <c r="C21" s="10">
        <v>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2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2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22</v>
      </c>
      <c r="D25" s="3">
        <v>4</v>
      </c>
      <c r="E25" s="3" t="s">
        <v>65</v>
      </c>
      <c r="F25" s="3">
        <v>1</v>
      </c>
      <c r="G25" s="3" t="s">
        <v>65</v>
      </c>
      <c r="H25" s="3" t="s">
        <v>65</v>
      </c>
      <c r="I25" s="3" t="s">
        <v>65</v>
      </c>
      <c r="J25" s="3">
        <v>2</v>
      </c>
      <c r="K25" s="3">
        <v>1</v>
      </c>
    </row>
    <row r="26" spans="1:14" ht="12" customHeight="1" x14ac:dyDescent="0.25">
      <c r="A26" s="27" t="s">
        <v>54</v>
      </c>
      <c r="B26" s="1" t="s">
        <v>14</v>
      </c>
      <c r="C26" s="10">
        <v>1</v>
      </c>
      <c r="D26" s="10">
        <v>1</v>
      </c>
      <c r="E26" s="10" t="s">
        <v>65</v>
      </c>
      <c r="F26" s="10">
        <v>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>
        <v>3</v>
      </c>
      <c r="D30" s="10">
        <v>1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>
        <v>1</v>
      </c>
      <c r="L30" t="s">
        <v>54</v>
      </c>
      <c r="M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2</v>
      </c>
      <c r="D31" s="10">
        <v>2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>
        <v>2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>
        <v>2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2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>
        <v>1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2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3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2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1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>
        <v>1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7" t="s">
        <v>54</v>
      </c>
      <c r="B42" s="1" t="s">
        <v>30</v>
      </c>
      <c r="C42" s="10">
        <v>1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7" t="s">
        <v>54</v>
      </c>
      <c r="B43" s="1" t="s">
        <v>31</v>
      </c>
      <c r="C43" s="10">
        <v>1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15</v>
      </c>
      <c r="D45" s="3">
        <v>1</v>
      </c>
      <c r="E45" s="3" t="s">
        <v>65</v>
      </c>
      <c r="F45" s="3" t="s">
        <v>65</v>
      </c>
      <c r="G45" s="3" t="s">
        <v>65</v>
      </c>
      <c r="H45" s="3">
        <v>1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1</v>
      </c>
      <c r="D49" s="10">
        <v>1</v>
      </c>
      <c r="E49" s="10" t="s">
        <v>65</v>
      </c>
      <c r="F49" s="10" t="s">
        <v>65</v>
      </c>
      <c r="G49" s="10" t="s">
        <v>65</v>
      </c>
      <c r="H49" s="10">
        <v>1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>
        <v>4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1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 t="s">
        <v>65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  <c r="N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1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>
        <v>2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7" t="s">
        <v>54</v>
      </c>
      <c r="B58" s="1" t="s">
        <v>26</v>
      </c>
      <c r="C58" s="10">
        <v>3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 t="s">
        <v>65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  <c r="N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>
        <v>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</row>
    <row r="5" spans="1:32" ht="12" customHeight="1" x14ac:dyDescent="0.2">
      <c r="A5" s="30" t="s">
        <v>13</v>
      </c>
      <c r="B5" s="9" t="s">
        <v>54</v>
      </c>
      <c r="C5" s="3">
        <v>29</v>
      </c>
      <c r="D5" s="3">
        <v>6</v>
      </c>
      <c r="E5" s="3">
        <v>1</v>
      </c>
      <c r="F5" s="3" t="s">
        <v>65</v>
      </c>
      <c r="G5" s="3">
        <v>2</v>
      </c>
      <c r="H5" s="3">
        <v>2</v>
      </c>
      <c r="I5" s="3" t="s">
        <v>65</v>
      </c>
      <c r="J5" s="3">
        <v>1</v>
      </c>
      <c r="K5" s="3" t="s">
        <v>65</v>
      </c>
    </row>
    <row r="6" spans="1:32" ht="12" customHeight="1" x14ac:dyDescent="0.2">
      <c r="A6" s="27" t="s">
        <v>54</v>
      </c>
      <c r="B6" s="1" t="s">
        <v>14</v>
      </c>
      <c r="C6" s="10">
        <v>1</v>
      </c>
      <c r="D6" s="10">
        <v>1</v>
      </c>
      <c r="E6" s="10">
        <v>1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2" ht="12" customHeight="1" x14ac:dyDescent="0.2">
      <c r="A7" s="27" t="s">
        <v>54</v>
      </c>
      <c r="B7" s="1" t="s">
        <v>15</v>
      </c>
      <c r="C7" s="10">
        <v>5</v>
      </c>
      <c r="D7" s="10">
        <v>2</v>
      </c>
      <c r="E7" s="10" t="s">
        <v>65</v>
      </c>
      <c r="F7" s="10" t="s">
        <v>65</v>
      </c>
      <c r="G7" s="10">
        <v>2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2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2" ht="12" customHeight="1" x14ac:dyDescent="0.2">
      <c r="A9" s="27" t="s">
        <v>54</v>
      </c>
      <c r="B9" s="1" t="s">
        <v>17</v>
      </c>
      <c r="C9" s="10">
        <v>2</v>
      </c>
      <c r="D9" s="10">
        <v>2</v>
      </c>
      <c r="E9" s="10" t="s">
        <v>65</v>
      </c>
      <c r="F9" s="10" t="s">
        <v>65</v>
      </c>
      <c r="G9" s="10" t="s">
        <v>65</v>
      </c>
      <c r="H9" s="10">
        <v>2</v>
      </c>
      <c r="I9" s="10" t="s">
        <v>65</v>
      </c>
      <c r="J9" s="10" t="s">
        <v>65</v>
      </c>
      <c r="K9" s="10" t="s">
        <v>65</v>
      </c>
      <c r="L9" t="s">
        <v>54</v>
      </c>
    </row>
    <row r="10" spans="1:32" ht="12" customHeight="1" x14ac:dyDescent="0.2">
      <c r="A10" s="27" t="s">
        <v>54</v>
      </c>
      <c r="B10" s="1" t="s">
        <v>18</v>
      </c>
      <c r="C10" s="10">
        <v>1</v>
      </c>
      <c r="D10" s="10">
        <v>1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>
        <v>1</v>
      </c>
      <c r="K10" s="10" t="s">
        <v>65</v>
      </c>
      <c r="L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2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</row>
    <row r="12" spans="1:32" ht="12" customHeight="1" x14ac:dyDescent="0.2">
      <c r="A12" s="27" t="s">
        <v>54</v>
      </c>
      <c r="B12" s="1" t="s">
        <v>20</v>
      </c>
      <c r="C12" s="10" t="s">
        <v>65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</row>
    <row r="13" spans="1:32" ht="12" customHeight="1" x14ac:dyDescent="0.2">
      <c r="A13" s="27" t="s">
        <v>54</v>
      </c>
      <c r="B13" s="1" t="s">
        <v>21</v>
      </c>
      <c r="C13" s="10">
        <v>3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7" t="s">
        <v>54</v>
      </c>
      <c r="B14" s="1" t="s">
        <v>22</v>
      </c>
      <c r="C14" s="10">
        <v>1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3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>
        <v>3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 t="s">
        <v>65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  <c r="N18" t="s">
        <v>54</v>
      </c>
    </row>
    <row r="19" spans="1:14" ht="12" customHeight="1" x14ac:dyDescent="0.2">
      <c r="A19" s="27" t="s">
        <v>54</v>
      </c>
      <c r="B19" s="1" t="s">
        <v>27</v>
      </c>
      <c r="C19" s="10">
        <v>2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3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7" t="s">
        <v>54</v>
      </c>
      <c r="B23" s="1" t="s">
        <v>31</v>
      </c>
      <c r="C23" s="10">
        <v>1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7" t="s">
        <v>54</v>
      </c>
      <c r="B24" s="1" t="s">
        <v>32</v>
      </c>
      <c r="C24" s="10" t="s">
        <v>65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  <c r="N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15</v>
      </c>
      <c r="D25" s="3">
        <v>3</v>
      </c>
      <c r="E25" s="3">
        <v>1</v>
      </c>
      <c r="F25" s="3" t="s">
        <v>65</v>
      </c>
      <c r="G25" s="3">
        <v>1</v>
      </c>
      <c r="H25" s="3">
        <v>1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>
        <v>1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7" t="s">
        <v>54</v>
      </c>
      <c r="B27" s="1" t="s">
        <v>15</v>
      </c>
      <c r="C27" s="10">
        <v>4</v>
      </c>
      <c r="D27" s="10">
        <v>1</v>
      </c>
      <c r="E27" s="10" t="s">
        <v>65</v>
      </c>
      <c r="F27" s="10" t="s">
        <v>65</v>
      </c>
      <c r="G27" s="10">
        <v>1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>
        <v>1</v>
      </c>
      <c r="D29" s="10">
        <v>1</v>
      </c>
      <c r="E29" s="10" t="s">
        <v>65</v>
      </c>
      <c r="F29" s="10" t="s">
        <v>65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1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 t="s">
        <v>65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  <c r="N32" t="s">
        <v>54</v>
      </c>
    </row>
    <row r="33" spans="1:14" ht="12" customHeight="1" x14ac:dyDescent="0.2">
      <c r="A33" s="27" t="s">
        <v>54</v>
      </c>
      <c r="B33" s="1" t="s">
        <v>21</v>
      </c>
      <c r="C33" s="10">
        <v>2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>
        <v>2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7" t="s">
        <v>54</v>
      </c>
      <c r="B36" s="1" t="s">
        <v>24</v>
      </c>
      <c r="C36" s="10">
        <v>1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1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 t="s">
        <v>65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  <c r="N38" t="s">
        <v>54</v>
      </c>
    </row>
    <row r="39" spans="1:14" ht="12" customHeight="1" x14ac:dyDescent="0.2">
      <c r="A39" s="27" t="s">
        <v>54</v>
      </c>
      <c r="B39" s="1" t="s">
        <v>27</v>
      </c>
      <c r="C39" s="10">
        <v>1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>
        <v>1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4" ht="12" customHeight="1" x14ac:dyDescent="0.2">
      <c r="A44" s="27" t="s">
        <v>54</v>
      </c>
      <c r="B44" s="1" t="s">
        <v>32</v>
      </c>
      <c r="C44" s="10" t="s">
        <v>65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  <c r="N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14</v>
      </c>
      <c r="D45" s="3">
        <v>3</v>
      </c>
      <c r="E45" s="3" t="s">
        <v>65</v>
      </c>
      <c r="F45" s="3" t="s">
        <v>65</v>
      </c>
      <c r="G45" s="3">
        <v>1</v>
      </c>
      <c r="H45" s="3">
        <v>1</v>
      </c>
      <c r="I45" s="3" t="s">
        <v>65</v>
      </c>
      <c r="J45" s="3">
        <v>1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>
        <v>1</v>
      </c>
      <c r="D47" s="10">
        <v>1</v>
      </c>
      <c r="E47" s="10" t="s">
        <v>65</v>
      </c>
      <c r="F47" s="10" t="s">
        <v>65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>
        <v>1</v>
      </c>
      <c r="D49" s="10">
        <v>1</v>
      </c>
      <c r="E49" s="10" t="s">
        <v>65</v>
      </c>
      <c r="F49" s="10" t="s">
        <v>65</v>
      </c>
      <c r="G49" s="10" t="s">
        <v>65</v>
      </c>
      <c r="H49" s="10">
        <v>1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7" t="s">
        <v>54</v>
      </c>
      <c r="B50" s="1" t="s">
        <v>18</v>
      </c>
      <c r="C50" s="10">
        <v>1</v>
      </c>
      <c r="D50" s="10">
        <v>1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>
        <v>1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7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7" t="s">
        <v>54</v>
      </c>
      <c r="B52" s="1" t="s">
        <v>20</v>
      </c>
      <c r="C52" s="10" t="s">
        <v>65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  <c r="N52" t="s">
        <v>54</v>
      </c>
    </row>
    <row r="53" spans="1:14" ht="12" customHeight="1" x14ac:dyDescent="0.2">
      <c r="A53" s="27" t="s">
        <v>54</v>
      </c>
      <c r="B53" s="1" t="s">
        <v>21</v>
      </c>
      <c r="C53" s="10">
        <v>1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7" t="s">
        <v>54</v>
      </c>
      <c r="B54" s="1" t="s">
        <v>22</v>
      </c>
      <c r="C54" s="10">
        <v>1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>
        <v>2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>
        <v>1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3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>
        <v>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4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54</v>
      </c>
      <c r="C3" s="29" t="s">
        <v>3</v>
      </c>
      <c r="D3" s="29" t="s">
        <v>4</v>
      </c>
      <c r="E3" s="29" t="s">
        <v>5</v>
      </c>
      <c r="F3" s="29" t="s">
        <v>54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</row>
    <row r="4" spans="1:32" ht="60.6" customHeight="1" x14ac:dyDescent="0.2">
      <c r="A4" s="29" t="s">
        <v>54</v>
      </c>
      <c r="B4" s="29" t="s">
        <v>54</v>
      </c>
      <c r="C4" s="29" t="s">
        <v>54</v>
      </c>
      <c r="D4" s="29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0" t="s">
        <v>13</v>
      </c>
      <c r="B5" s="9" t="s">
        <v>54</v>
      </c>
      <c r="C5" s="3">
        <v>8</v>
      </c>
      <c r="D5" s="3" t="s">
        <v>65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  <c r="K5" s="3" t="s">
        <v>65</v>
      </c>
    </row>
    <row r="6" spans="1:32" ht="12" customHeight="1" x14ac:dyDescent="0.2">
      <c r="A6" s="27" t="s">
        <v>54</v>
      </c>
      <c r="B6" s="1" t="s">
        <v>14</v>
      </c>
      <c r="C6" s="10" t="s">
        <v>65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  <c r="N6" t="s">
        <v>54</v>
      </c>
    </row>
    <row r="7" spans="1:32" ht="12" customHeight="1" x14ac:dyDescent="0.2">
      <c r="A7" s="27" t="s">
        <v>54</v>
      </c>
      <c r="B7" s="1" t="s">
        <v>15</v>
      </c>
      <c r="C7" s="10" t="s">
        <v>65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  <c r="N7" t="s">
        <v>54</v>
      </c>
    </row>
    <row r="8" spans="1:32" ht="12" customHeight="1" x14ac:dyDescent="0.2">
      <c r="A8" s="27" t="s">
        <v>54</v>
      </c>
      <c r="B8" s="1" t="s">
        <v>16</v>
      </c>
      <c r="C8" s="10" t="s">
        <v>65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  <c r="N8" t="s">
        <v>54</v>
      </c>
    </row>
    <row r="9" spans="1:32" ht="12" customHeight="1" x14ac:dyDescent="0.2">
      <c r="A9" s="27" t="s">
        <v>54</v>
      </c>
      <c r="B9" s="1" t="s">
        <v>17</v>
      </c>
      <c r="C9" s="10" t="s">
        <v>65</v>
      </c>
      <c r="D9" s="10" t="s">
        <v>65</v>
      </c>
      <c r="E9" s="10" t="s">
        <v>65</v>
      </c>
      <c r="F9" s="10" t="s">
        <v>65</v>
      </c>
      <c r="G9" s="10" t="s">
        <v>65</v>
      </c>
      <c r="H9" s="10" t="s">
        <v>65</v>
      </c>
      <c r="I9" s="10" t="s">
        <v>65</v>
      </c>
      <c r="J9" s="10" t="s">
        <v>65</v>
      </c>
      <c r="K9" s="10" t="s">
        <v>65</v>
      </c>
      <c r="L9" t="s">
        <v>54</v>
      </c>
      <c r="M9" t="s">
        <v>54</v>
      </c>
      <c r="N9" t="s">
        <v>54</v>
      </c>
    </row>
    <row r="10" spans="1:32" ht="12" customHeight="1" x14ac:dyDescent="0.2">
      <c r="A10" s="27" t="s">
        <v>54</v>
      </c>
      <c r="B10" s="1" t="s">
        <v>18</v>
      </c>
      <c r="C10" s="10" t="s">
        <v>65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t="s">
        <v>54</v>
      </c>
      <c r="M10" t="s">
        <v>54</v>
      </c>
      <c r="N10" t="s">
        <v>54</v>
      </c>
    </row>
    <row r="11" spans="1:32" ht="12" customHeight="1" x14ac:dyDescent="0.2">
      <c r="A11" s="27" t="s">
        <v>54</v>
      </c>
      <c r="B11" s="1" t="s">
        <v>19</v>
      </c>
      <c r="C11" s="10">
        <v>1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7" t="s">
        <v>54</v>
      </c>
      <c r="B12" s="1" t="s">
        <v>20</v>
      </c>
      <c r="C12" s="10" t="s">
        <v>65</v>
      </c>
      <c r="D12" s="10" t="s">
        <v>65</v>
      </c>
      <c r="E12" s="10" t="s">
        <v>65</v>
      </c>
      <c r="F12" s="10" t="s">
        <v>65</v>
      </c>
      <c r="G12" s="10" t="s">
        <v>65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  <c r="N12" t="s">
        <v>54</v>
      </c>
    </row>
    <row r="13" spans="1:32" ht="12" customHeight="1" x14ac:dyDescent="0.2">
      <c r="A13" s="27" t="s">
        <v>54</v>
      </c>
      <c r="B13" s="1" t="s">
        <v>21</v>
      </c>
      <c r="C13" s="10" t="s">
        <v>65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  <c r="N13" t="s">
        <v>54</v>
      </c>
    </row>
    <row r="14" spans="1:32" ht="12" customHeight="1" x14ac:dyDescent="0.2">
      <c r="A14" s="27" t="s">
        <v>54</v>
      </c>
      <c r="B14" s="1" t="s">
        <v>22</v>
      </c>
      <c r="C14" s="10" t="s">
        <v>65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  <c r="N14" t="s">
        <v>54</v>
      </c>
    </row>
    <row r="15" spans="1:32" ht="12" customHeight="1" x14ac:dyDescent="0.2">
      <c r="A15" s="27" t="s">
        <v>54</v>
      </c>
      <c r="B15" s="1" t="s">
        <v>23</v>
      </c>
      <c r="C15" s="10">
        <v>1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7" t="s">
        <v>54</v>
      </c>
      <c r="B16" s="1" t="s">
        <v>24</v>
      </c>
      <c r="C16" s="10" t="s">
        <v>65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  <c r="N16" t="s">
        <v>54</v>
      </c>
    </row>
    <row r="17" spans="1:14" ht="12" customHeight="1" x14ac:dyDescent="0.2">
      <c r="A17" s="27" t="s">
        <v>54</v>
      </c>
      <c r="B17" s="1" t="s">
        <v>25</v>
      </c>
      <c r="C17" s="10">
        <v>1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7" t="s">
        <v>54</v>
      </c>
      <c r="B18" s="1" t="s">
        <v>26</v>
      </c>
      <c r="C18" s="10">
        <v>1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7" t="s">
        <v>54</v>
      </c>
      <c r="B19" s="1" t="s">
        <v>27</v>
      </c>
      <c r="C19" s="10" t="s">
        <v>65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  <c r="N19" t="s">
        <v>54</v>
      </c>
    </row>
    <row r="20" spans="1:14" ht="12" customHeight="1" x14ac:dyDescent="0.2">
      <c r="A20" s="27" t="s">
        <v>54</v>
      </c>
      <c r="B20" s="1" t="s">
        <v>28</v>
      </c>
      <c r="C20" s="10">
        <v>3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7" t="s">
        <v>54</v>
      </c>
      <c r="B21" s="1" t="s">
        <v>29</v>
      </c>
      <c r="C21" s="10" t="s">
        <v>65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  <c r="N21" t="s">
        <v>54</v>
      </c>
    </row>
    <row r="22" spans="1:14" ht="12" customHeight="1" x14ac:dyDescent="0.2">
      <c r="A22" s="27" t="s">
        <v>54</v>
      </c>
      <c r="B22" s="1" t="s">
        <v>30</v>
      </c>
      <c r="C22" s="10" t="s">
        <v>65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  <c r="N22" t="s">
        <v>54</v>
      </c>
    </row>
    <row r="23" spans="1:14" ht="12" customHeight="1" x14ac:dyDescent="0.2">
      <c r="A23" s="27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7" t="s">
        <v>54</v>
      </c>
      <c r="B24" s="1" t="s">
        <v>32</v>
      </c>
      <c r="C24" s="10">
        <v>1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4" ht="12" customHeight="1" x14ac:dyDescent="0.2">
      <c r="A25" s="26" t="s">
        <v>33</v>
      </c>
      <c r="B25" s="4" t="s">
        <v>54</v>
      </c>
      <c r="C25" s="3">
        <v>4</v>
      </c>
      <c r="D25" s="3" t="s">
        <v>65</v>
      </c>
      <c r="E25" s="3" t="s">
        <v>65</v>
      </c>
      <c r="F25" s="3" t="s">
        <v>65</v>
      </c>
      <c r="G25" s="3" t="s">
        <v>65</v>
      </c>
      <c r="H25" s="3" t="s">
        <v>65</v>
      </c>
      <c r="I25" s="3" t="s">
        <v>65</v>
      </c>
      <c r="J25" s="3" t="s">
        <v>65</v>
      </c>
      <c r="K25" s="3" t="s">
        <v>65</v>
      </c>
    </row>
    <row r="26" spans="1:14" ht="12" customHeight="1" x14ac:dyDescent="0.25">
      <c r="A26" s="27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7" t="s">
        <v>54</v>
      </c>
      <c r="B27" s="1" t="s">
        <v>15</v>
      </c>
      <c r="C27" s="10" t="s">
        <v>65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  <c r="N27" t="s">
        <v>54</v>
      </c>
    </row>
    <row r="28" spans="1:14" ht="12" customHeight="1" x14ac:dyDescent="0.2">
      <c r="A28" s="27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7" t="s">
        <v>54</v>
      </c>
      <c r="B29" s="1" t="s">
        <v>17</v>
      </c>
      <c r="C29" s="10" t="s">
        <v>65</v>
      </c>
      <c r="D29" s="10" t="s">
        <v>65</v>
      </c>
      <c r="E29" s="10" t="s">
        <v>65</v>
      </c>
      <c r="F29" s="10" t="s">
        <v>65</v>
      </c>
      <c r="G29" s="10" t="s">
        <v>65</v>
      </c>
      <c r="H29" s="10" t="s">
        <v>65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  <c r="N29" t="s">
        <v>54</v>
      </c>
    </row>
    <row r="30" spans="1:14" ht="12" customHeight="1" x14ac:dyDescent="0.2">
      <c r="A30" s="27" t="s">
        <v>54</v>
      </c>
      <c r="B30" s="1" t="s">
        <v>18</v>
      </c>
      <c r="C30" s="10" t="s">
        <v>65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  <c r="N30" t="s">
        <v>54</v>
      </c>
    </row>
    <row r="31" spans="1:14" ht="12" customHeight="1" x14ac:dyDescent="0.2">
      <c r="A31" s="27" t="s">
        <v>54</v>
      </c>
      <c r="B31" s="1" t="s">
        <v>19</v>
      </c>
      <c r="C31" s="10">
        <v>1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7" t="s">
        <v>54</v>
      </c>
      <c r="B32" s="1" t="s">
        <v>20</v>
      </c>
      <c r="C32" s="10" t="s">
        <v>65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  <c r="N32" t="s">
        <v>54</v>
      </c>
    </row>
    <row r="33" spans="1:14" ht="12" customHeight="1" x14ac:dyDescent="0.2">
      <c r="A33" s="27" t="s">
        <v>54</v>
      </c>
      <c r="B33" s="1" t="s">
        <v>21</v>
      </c>
      <c r="C33" s="10" t="s">
        <v>65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  <c r="N33" t="s">
        <v>54</v>
      </c>
    </row>
    <row r="34" spans="1:14" ht="12" customHeight="1" x14ac:dyDescent="0.2">
      <c r="A34" s="27" t="s">
        <v>54</v>
      </c>
      <c r="B34" s="1" t="s">
        <v>22</v>
      </c>
      <c r="C34" s="10" t="s">
        <v>65</v>
      </c>
      <c r="D34" s="10" t="s">
        <v>65</v>
      </c>
      <c r="E34" s="10" t="s">
        <v>65</v>
      </c>
      <c r="F34" s="10" t="s">
        <v>65</v>
      </c>
      <c r="G34" s="10" t="s">
        <v>65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  <c r="N34" t="s">
        <v>54</v>
      </c>
    </row>
    <row r="35" spans="1:14" ht="12" customHeight="1" x14ac:dyDescent="0.2">
      <c r="A35" s="27" t="s">
        <v>54</v>
      </c>
      <c r="B35" s="1" t="s">
        <v>23</v>
      </c>
      <c r="C35" s="10" t="s">
        <v>65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  <c r="N35" t="s">
        <v>54</v>
      </c>
    </row>
    <row r="36" spans="1:14" ht="12" customHeight="1" x14ac:dyDescent="0.2">
      <c r="A36" s="27" t="s">
        <v>54</v>
      </c>
      <c r="B36" s="1" t="s">
        <v>24</v>
      </c>
      <c r="C36" s="10" t="s">
        <v>65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  <c r="N36" t="s">
        <v>54</v>
      </c>
    </row>
    <row r="37" spans="1:14" ht="12" customHeight="1" x14ac:dyDescent="0.2">
      <c r="A37" s="27" t="s">
        <v>54</v>
      </c>
      <c r="B37" s="1" t="s">
        <v>25</v>
      </c>
      <c r="C37" s="10">
        <v>1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7" t="s">
        <v>54</v>
      </c>
      <c r="B38" s="1" t="s">
        <v>26</v>
      </c>
      <c r="C38" s="10">
        <v>1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7" t="s">
        <v>54</v>
      </c>
      <c r="B39" s="1" t="s">
        <v>27</v>
      </c>
      <c r="C39" s="10" t="s">
        <v>65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  <c r="N39" t="s">
        <v>54</v>
      </c>
    </row>
    <row r="40" spans="1:14" ht="12" customHeight="1" x14ac:dyDescent="0.2">
      <c r="A40" s="27" t="s">
        <v>54</v>
      </c>
      <c r="B40" s="1" t="s">
        <v>28</v>
      </c>
      <c r="C40" s="10" t="s">
        <v>65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  <c r="N40" t="s">
        <v>54</v>
      </c>
    </row>
    <row r="41" spans="1:14" ht="12" customHeight="1" x14ac:dyDescent="0.2">
      <c r="A41" s="27" t="s">
        <v>54</v>
      </c>
      <c r="B41" s="1" t="s">
        <v>29</v>
      </c>
      <c r="C41" s="10" t="s">
        <v>65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  <c r="N41" t="s">
        <v>54</v>
      </c>
    </row>
    <row r="42" spans="1:14" ht="12" customHeight="1" x14ac:dyDescent="0.2">
      <c r="A42" s="27" t="s">
        <v>54</v>
      </c>
      <c r="B42" s="1" t="s">
        <v>30</v>
      </c>
      <c r="C42" s="10" t="s">
        <v>65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  <c r="N42" t="s">
        <v>54</v>
      </c>
    </row>
    <row r="43" spans="1:14" ht="12" customHeight="1" x14ac:dyDescent="0.2">
      <c r="A43" s="27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7" t="s">
        <v>54</v>
      </c>
      <c r="B44" s="1" t="s">
        <v>32</v>
      </c>
      <c r="C44" s="10">
        <v>1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4" ht="12" customHeight="1" x14ac:dyDescent="0.2">
      <c r="A45" s="26" t="s">
        <v>34</v>
      </c>
      <c r="B45" s="4" t="s">
        <v>54</v>
      </c>
      <c r="C45" s="3">
        <v>4</v>
      </c>
      <c r="D45" s="3" t="s">
        <v>65</v>
      </c>
      <c r="E45" s="3" t="s">
        <v>65</v>
      </c>
      <c r="F45" s="3" t="s">
        <v>65</v>
      </c>
      <c r="G45" s="3" t="s">
        <v>65</v>
      </c>
      <c r="H45" s="3" t="s">
        <v>65</v>
      </c>
      <c r="I45" s="3" t="s">
        <v>65</v>
      </c>
      <c r="J45" s="3" t="s">
        <v>65</v>
      </c>
      <c r="K45" s="3" t="s">
        <v>65</v>
      </c>
    </row>
    <row r="46" spans="1:14" ht="12" customHeight="1" x14ac:dyDescent="0.2">
      <c r="A46" s="27" t="s">
        <v>54</v>
      </c>
      <c r="B46" s="1" t="s">
        <v>14</v>
      </c>
      <c r="C46" s="10" t="s">
        <v>65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  <c r="N46" t="s">
        <v>54</v>
      </c>
    </row>
    <row r="47" spans="1:14" ht="12" customHeight="1" x14ac:dyDescent="0.2">
      <c r="A47" s="27" t="s">
        <v>54</v>
      </c>
      <c r="B47" s="1" t="s">
        <v>15</v>
      </c>
      <c r="C47" s="10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  <c r="N47" t="s">
        <v>54</v>
      </c>
    </row>
    <row r="48" spans="1:14" ht="12" customHeight="1" x14ac:dyDescent="0.2">
      <c r="A48" s="27" t="s">
        <v>54</v>
      </c>
      <c r="B48" s="1" t="s">
        <v>16</v>
      </c>
      <c r="C48" s="10" t="s">
        <v>65</v>
      </c>
      <c r="D48" s="10" t="s">
        <v>65</v>
      </c>
      <c r="E48" s="10" t="s">
        <v>65</v>
      </c>
      <c r="F48" s="10" t="s">
        <v>65</v>
      </c>
      <c r="G48" s="10" t="s">
        <v>65</v>
      </c>
      <c r="H48" s="10" t="s">
        <v>65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  <c r="N48" t="s">
        <v>54</v>
      </c>
    </row>
    <row r="49" spans="1:14" ht="12" customHeight="1" x14ac:dyDescent="0.2">
      <c r="A49" s="27" t="s">
        <v>54</v>
      </c>
      <c r="B49" s="1" t="s">
        <v>17</v>
      </c>
      <c r="C49" s="10" t="s">
        <v>65</v>
      </c>
      <c r="D49" s="10" t="s">
        <v>65</v>
      </c>
      <c r="E49" s="10" t="s">
        <v>65</v>
      </c>
      <c r="F49" s="10" t="s">
        <v>65</v>
      </c>
      <c r="G49" s="10" t="s">
        <v>65</v>
      </c>
      <c r="H49" s="10" t="s">
        <v>65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  <c r="N49" t="s">
        <v>54</v>
      </c>
    </row>
    <row r="50" spans="1:14" ht="12" customHeight="1" x14ac:dyDescent="0.2">
      <c r="A50" s="27" t="s">
        <v>54</v>
      </c>
      <c r="B50" s="1" t="s">
        <v>18</v>
      </c>
      <c r="C50" s="10" t="s">
        <v>65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  <c r="N50" t="s">
        <v>54</v>
      </c>
    </row>
    <row r="51" spans="1:14" ht="12" customHeight="1" x14ac:dyDescent="0.2">
      <c r="A51" s="27" t="s">
        <v>54</v>
      </c>
      <c r="B51" s="1" t="s">
        <v>19</v>
      </c>
      <c r="C51" s="10" t="s">
        <v>65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  <c r="N51" t="s">
        <v>54</v>
      </c>
    </row>
    <row r="52" spans="1:14" ht="12" customHeight="1" x14ac:dyDescent="0.2">
      <c r="A52" s="27" t="s">
        <v>54</v>
      </c>
      <c r="B52" s="1" t="s">
        <v>20</v>
      </c>
      <c r="C52" s="10" t="s">
        <v>65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  <c r="N52" t="s">
        <v>54</v>
      </c>
    </row>
    <row r="53" spans="1:14" ht="12" customHeight="1" x14ac:dyDescent="0.2">
      <c r="A53" s="27" t="s">
        <v>54</v>
      </c>
      <c r="B53" s="1" t="s">
        <v>21</v>
      </c>
      <c r="C53" s="10" t="s">
        <v>65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  <c r="N53" t="s">
        <v>54</v>
      </c>
    </row>
    <row r="54" spans="1:14" ht="12" customHeight="1" x14ac:dyDescent="0.2">
      <c r="A54" s="27" t="s">
        <v>54</v>
      </c>
      <c r="B54" s="1" t="s">
        <v>22</v>
      </c>
      <c r="C54" s="10" t="s">
        <v>65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  <c r="N54" t="s">
        <v>54</v>
      </c>
    </row>
    <row r="55" spans="1:14" ht="12" customHeight="1" x14ac:dyDescent="0.2">
      <c r="A55" s="27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7" t="s">
        <v>54</v>
      </c>
      <c r="B56" s="1" t="s">
        <v>24</v>
      </c>
      <c r="C56" s="10" t="s">
        <v>65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  <c r="N56" t="s">
        <v>54</v>
      </c>
    </row>
    <row r="57" spans="1:14" ht="12" customHeight="1" x14ac:dyDescent="0.2">
      <c r="A57" s="27" t="s">
        <v>54</v>
      </c>
      <c r="B57" s="1" t="s">
        <v>25</v>
      </c>
      <c r="C57" s="10" t="s">
        <v>65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  <c r="N57" t="s">
        <v>54</v>
      </c>
    </row>
    <row r="58" spans="1:14" ht="12" customHeight="1" x14ac:dyDescent="0.2">
      <c r="A58" s="27" t="s">
        <v>54</v>
      </c>
      <c r="B58" s="1" t="s">
        <v>26</v>
      </c>
      <c r="C58" s="10" t="s">
        <v>65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  <c r="N58" t="s">
        <v>54</v>
      </c>
    </row>
    <row r="59" spans="1:14" ht="12" customHeight="1" x14ac:dyDescent="0.2">
      <c r="A59" s="27" t="s">
        <v>54</v>
      </c>
      <c r="B59" s="1" t="s">
        <v>27</v>
      </c>
      <c r="C59" s="10" t="s">
        <v>65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  <c r="N59" t="s">
        <v>54</v>
      </c>
    </row>
    <row r="60" spans="1:14" ht="12" customHeight="1" x14ac:dyDescent="0.2">
      <c r="A60" s="27" t="s">
        <v>54</v>
      </c>
      <c r="B60" s="1" t="s">
        <v>28</v>
      </c>
      <c r="C60" s="10">
        <v>3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7" t="s">
        <v>54</v>
      </c>
      <c r="B61" s="1" t="s">
        <v>29</v>
      </c>
      <c r="C61" s="10" t="s">
        <v>65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  <c r="N61" t="s">
        <v>54</v>
      </c>
    </row>
    <row r="62" spans="1:14" ht="12" customHeight="1" x14ac:dyDescent="0.2">
      <c r="A62" s="27" t="s">
        <v>54</v>
      </c>
      <c r="B62" s="1" t="s">
        <v>30</v>
      </c>
      <c r="C62" s="10" t="s">
        <v>65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  <c r="N62" t="s">
        <v>54</v>
      </c>
    </row>
    <row r="63" spans="1:14" ht="12" customHeight="1" x14ac:dyDescent="0.2">
      <c r="A63" s="27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28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67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6.12</vt:lpstr>
      <vt:lpstr>Cuadro 6.12.1</vt:lpstr>
      <vt:lpstr>Cuadro 6.12.2</vt:lpstr>
      <vt:lpstr>Cuadro 6.12.3</vt:lpstr>
      <vt:lpstr>Cuadro 6.12.4</vt:lpstr>
      <vt:lpstr>Cuadro 6.12.5</vt:lpstr>
      <vt:lpstr>Cuadro 6.12.6</vt:lpstr>
      <vt:lpstr>Cuadro 6.12.7</vt:lpstr>
      <vt:lpstr>Cuadro 6.12.8</vt:lpstr>
      <vt:lpstr>Cuadro 6.12.9</vt:lpstr>
      <vt:lpstr>Cuadro 6.12.10</vt:lpstr>
      <vt:lpstr>Cuadro 6.12.11</vt:lpstr>
      <vt:lpstr>Cuadro 6.12.12</vt:lpstr>
      <vt:lpstr>Cuadro 6.12.13</vt:lpstr>
      <vt:lpstr>Cuadro 6.12.14</vt:lpstr>
      <vt:lpstr>Cuadro 6.12.15</vt:lpstr>
      <vt:lpstr>Cuadro 6.12.16</vt:lpstr>
      <vt:lpstr>Cuadro 6.12.17</vt:lpstr>
      <vt:lpstr>Cuadro 6.12.18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2024-01-02T18:24:05Z</dcterms:created>
  <dcterms:modified xsi:type="dcterms:W3CDTF">2024-01-10T18:49:09Z</dcterms:modified>
</cp:coreProperties>
</file>