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YO\"/>
    </mc:Choice>
  </mc:AlternateContent>
  <bookViews>
    <workbookView xWindow="-105" yWindow="-105" windowWidth="23250" windowHeight="13170" activeTab="1"/>
  </bookViews>
  <sheets>
    <sheet name="Carátula" sheetId="21" r:id="rId1"/>
    <sheet name="Índice" sheetId="20" r:id="rId2"/>
    <sheet name="Cuadro 1.13" sheetId="1" r:id="rId3"/>
    <sheet name="Cuadro 1.13.1" sheetId="2" r:id="rId4"/>
    <sheet name="Cuadro 1.13.2" sheetId="3" r:id="rId5"/>
    <sheet name="Cuadro 1.13.3" sheetId="4" r:id="rId6"/>
    <sheet name="Cuadro 1.13.4" sheetId="5" r:id="rId7"/>
    <sheet name="Cuadro 1.13.5" sheetId="6" r:id="rId8"/>
    <sheet name="Cuadro 1.13.6" sheetId="7" r:id="rId9"/>
    <sheet name="Cuadro 1.13.7" sheetId="8" r:id="rId10"/>
    <sheet name="Cuadro 1.13.8" sheetId="9" r:id="rId11"/>
    <sheet name="Cuadro 1.13.9" sheetId="10" r:id="rId12"/>
    <sheet name="Cuadro 1.13.10" sheetId="11" r:id="rId13"/>
    <sheet name="Cuadro 1.13.11" sheetId="12" r:id="rId14"/>
    <sheet name="Cuadro 1.13.12" sheetId="13" r:id="rId15"/>
    <sheet name="Cuadro 1.13.13" sheetId="14" r:id="rId16"/>
    <sheet name="Cuadro 1.13.14" sheetId="15" r:id="rId17"/>
    <sheet name="Cuadro 1.13.15" sheetId="16" r:id="rId18"/>
    <sheet name="Cuadro 1.13.16" sheetId="17" r:id="rId19"/>
    <sheet name="Cuadro 1.13.17" sheetId="18" r:id="rId20"/>
    <sheet name="Cuadro 1.13.18" sheetId="19" r:id="rId2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20" l="1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</calcChain>
</file>

<file path=xl/sharedStrings.xml><?xml version="1.0" encoding="utf-8"?>
<sst xmlns="http://schemas.openxmlformats.org/spreadsheetml/2006/main" count="38349" uniqueCount="154">
  <si>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</si>
  <si>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</si>
  <si>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</si>
  <si>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</si>
  <si>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</si>
  <si>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</si>
  <si>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</si>
  <si>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</si>
  <si>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</si>
  <si>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</si>
  <si>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</si>
  <si>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1.13. Provincia de Mendoza.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</si>
  <si>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</si>
  <si>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</si>
  <si>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</si>
  <si>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</si>
  <si>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</si>
  <si>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</si>
  <si>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</si>
  <si>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</si>
  <si>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</si>
  <si>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</si>
  <si>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</si>
  <si>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</si>
  <si>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</si>
  <si>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</si>
  <si>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</si>
  <si>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</si>
  <si>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</si>
  <si>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</si>
  <si>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</si>
  <si>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</si>
  <si>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</si>
  <si>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</si>
  <si>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</si>
  <si>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</si>
  <si>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</si>
  <si>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</si>
  <si>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</si>
  <si>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</si>
  <si>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</si>
  <si>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</si>
  <si>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</si>
  <si>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</si>
  <si>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</si>
  <si>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</si>
  <si>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</si>
  <si>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</si>
  <si>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</si>
  <si>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</si>
  <si>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</si>
  <si>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</si>
  <si>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</si>
  <si>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</si>
  <si>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</si>
  <si>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</si>
  <si>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</si>
  <si>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</si>
  <si>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</si>
  <si>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</si>
  <si>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</si>
  <si>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</si>
  <si>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</si>
  <si>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</si>
  <si>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</si>
  <si>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</si>
  <si>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</si>
  <si>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</si>
  <si>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</si>
  <si>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</si>
  <si>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</si>
  <si>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</si>
  <si>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</si>
  <si>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</si>
  <si>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</si>
  <si>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</si>
  <si>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</si>
  <si>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</si>
  <si>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</si>
  <si>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</si>
  <si>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</si>
  <si>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</si>
  <si>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</si>
  <si>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</si>
  <si>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</si>
  <si>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</si>
  <si>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</si>
  <si>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</si>
  <si>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</si>
  <si>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</si>
  <si>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</si>
  <si>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</si>
  <si>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</si>
  <si>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</si>
  <si>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</si>
  <si>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</si>
  <si>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</si>
  <si>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</si>
  <si>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</si>
  <si>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</si>
  <si>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</si>
  <si>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</si>
  <si>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</si>
  <si>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</si>
  <si>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</si>
  <si>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</si>
  <si>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</si>
  <si>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</si>
  <si>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</si>
  <si>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</si>
  <si>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</si>
  <si>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</si>
  <si>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</si>
  <si>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</si>
  <si>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</si>
  <si>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</si>
  <si>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</si>
  <si>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</si>
  <si>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</si>
  <si>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</si>
  <si>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</si>
  <si>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</si>
  <si>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</si>
  <si>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</si>
  <si>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</si>
  <si>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</si>
  <si>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</si>
  <si>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</si>
  <si>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</si>
  <si>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</si>
  <si>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1.13.1. Provincia de Mendoza, departamento Capital . Población en viviendas particulares por condición de asistencia escolar, según sexo registrado al nacer, edades simples y edades quinquenales. Año 2022</t>
  </si>
  <si>
    <t>Cuadro 1.13.2. Provincia de Mendoza, departamento General Alvear . Población en viviendas particulares por condición de asistencia escolar, según sexo registrado al nacer, edades simples y edades quinquenales. Año 2022</t>
  </si>
  <si>
    <t>Cuadro 1.13.3. Provincia de Mendoza, departamento Godoy Cruz . Población en viviendas particulares por condición de asistencia escolar, según sexo registrado al nacer, edades simples y edades quinquenales. Año 2022</t>
  </si>
  <si>
    <t>Cuadro 1.13.4. Provincia de Mendoza, departamento Guaymallén . Población en viviendas particulares por condición de asistencia escolar, según sexo registrado al nacer, edades simples y edades quinquenales. Año 2022</t>
  </si>
  <si>
    <t>Cuadro 1.13.5. Provincia de Mendoza, departamento Junín . Población en viviendas particulares por condición de asistencia escolar, según sexo registrado al nacer, edades simples y edades quinquenales. Año 2022</t>
  </si>
  <si>
    <t>Cuadro 1.13.6. Provincia de Mendoza, departamento La Paz . Población en viviendas particulares por condición de asistencia escolar, según sexo registrado al nacer, edades simples y edades quinquenales. Año 2022</t>
  </si>
  <si>
    <t>Cuadro 1.13.7. Provincia de Mendoza, departamento Las Heras . Población en viviendas particulares por condición de asistencia escolar, según sexo registrado al nacer, edades simples y edades quinquenales. Año 2022</t>
  </si>
  <si>
    <t>Cuadro 1.13.8. Provincia de Mendoza, departamento Lavalle . Población en viviendas particulares por condición de asistencia escolar, según sexo registrado al nacer, edades simples y edades quinquenales. Año 2022</t>
  </si>
  <si>
    <t>Cuadro 1.13.9. Provincia de Mendoza, departamento Luján de Cuyo . Población en viviendas particulares por condición de asistencia escolar, según sexo registrado al nacer, edades simples y edades quinquenales. Año 2022</t>
  </si>
  <si>
    <t>Cuadro 1.13.10. Provincia de Mendoza, departamento Maipú . Población en viviendas particulares por condición de asistencia escolar, según sexo registrado al nacer, edades simples y edades quinquenales. Año 2022</t>
  </si>
  <si>
    <t>Cuadro 1.13.11. Provincia de Mendoza, departamento Malargüe . Población en viviendas particulares por condición de asistencia escolar, según sexo registrado al nacer, edades simples y edades quinquenales. Año 2022</t>
  </si>
  <si>
    <t>Cuadro 1.13.12. Provincia de Mendoza, departamento Rivadavia . Población en viviendas particulares por condición de asistencia escolar, según sexo registrado al nacer, edades simples y edades quinquenales. Año 2022</t>
  </si>
  <si>
    <t>Cuadro 1.13.13. Provincia de Mendoza, departamento San Carlos . Población en viviendas particulares por condición de asistencia escolar, según sexo registrado al nacer, edades simples y edades quinquenales. Año 2022</t>
  </si>
  <si>
    <t>Cuadro 1.13.14. Provincia de Mendoza, departamento San Martín . Población en viviendas particulares por condición de asistencia escolar, según sexo registrado al nacer, edades simples y edades quinquenales. Año 2022</t>
  </si>
  <si>
    <t>Cuadro 1.13.15. Provincia de Mendoza, departamento San Rafael . Población en viviendas particulares por condición de asistencia escolar, según sexo registrado al nacer, edades simples y edades quinquenales. Año 2022</t>
  </si>
  <si>
    <t>Cuadro 1.13.16. Provincia de Mendoza, departamento Santa Rosa . Población en viviendas particulares por condición de asistencia escolar, según sexo registrado al nacer, edades simples y edades quinquenales. Año 2022</t>
  </si>
  <si>
    <t>Cuadro 1.13.17. Provincia de Mendoza, departamento Tunuyán . Población en viviendas particulares por condición de asistencia escolar, según sexo registrado al nacer, edades simples y edades quinquenales. Año 2022</t>
  </si>
  <si>
    <t>Cuadro 1.13.18. Provincia de Mendoza, departamento Tupungato . Población en viviendas particulares por condición de asistencia escolar, según sexo registrado al nacer, edades simples y edades quinquenales. Año 2022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</si>
  <si>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</si>
  <si>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</si>
  <si>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</si>
  <si>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</si>
  <si>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</si>
  <si>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Mendoza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</si>
</sst>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10" sqref="K10"/>
    </sheetView>
  </sheetViews>
  <sheetFormatPr baseColWidth="10" defaultColWidth="12" defaultRowHeight="11.25"/>
  <sheetData>
    <row r="1" spans="1:11">
      <c r="A1" s="18"/>
      <c r="B1" s="18"/>
      <c r="C1" s="18"/>
      <c r="D1" s="18"/>
      <c r="E1" s="18"/>
      <c r="F1" s="18"/>
    </row>
    <row r="2" spans="1:11" ht="44.25" customHeight="1">
      <c r="A2" s="17"/>
      <c r="B2" s="17"/>
      <c r="C2" s="17"/>
      <c r="D2" s="17"/>
      <c r="E2" s="17"/>
      <c r="F2" s="17"/>
    </row>
    <row r="3" spans="1:11" ht="20.25">
      <c r="K3" s="13" t="s">
        <v>0</v>
      </c>
    </row>
    <row r="4" spans="1:11" ht="20.25">
      <c r="K4" s="13"/>
    </row>
    <row r="5" spans="1:11" ht="20.25">
      <c r="K5" s="13" t="s">
        <v>1</v>
      </c>
    </row>
    <row r="7" spans="1:11" ht="15">
      <c r="K7" s="25" t="s">
        <v>152</v>
      </c>
    </row>
    <row r="8" spans="1:11" ht="15">
      <c r="K8" s="14"/>
    </row>
    <row r="9" spans="1:11" ht="15">
      <c r="K9" s="26" t="s">
        <v>153</v>
      </c>
    </row>
    <row r="10" spans="1:11" ht="15">
      <c r="K10" s="14"/>
    </row>
    <row r="11" spans="1:11" ht="15">
      <c r="K11" s="14"/>
    </row>
    <row r="12" spans="1:11" ht="15">
      <c r="K12" s="14" t="s">
        <v>2</v>
      </c>
    </row>
    <row r="13" spans="1:11" ht="15">
      <c r="K13" s="14" t="s">
        <v>3</v>
      </c>
    </row>
    <row r="14" spans="1:11" ht="15">
      <c r="K14" s="14" t="s">
        <v>4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  <row r="337" spans="1:32">
      <c r="A337" s="27"/>
      <c r="B337" s="27"/>
      <c r="C337" s="27"/>
      <c r="D337" s="27"/>
      <c r="E337" s="27"/>
      <c r="F337" s="27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>
      <c r="A338" s="28" t="s">
        <v>149</v>
      </c>
      <c r="B338" s="27"/>
      <c r="C338" s="27"/>
      <c r="D338" s="27"/>
      <c r="E338" s="27"/>
      <c r="F338" s="27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>
      <c r="A339" s="29" t="s">
        <v>150</v>
      </c>
      <c r="B339" s="30"/>
      <c r="C339" s="30"/>
      <c r="D339" s="30"/>
      <c r="E339" s="30"/>
      <c r="F339" s="30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ColWidth="12" defaultRowHeight="11.25"/>
  <cols>
    <col min="1" max="1" width="211.33203125" bestFit="1" customWidth="1"/>
  </cols>
  <sheetData>
    <row r="1" spans="1:6" s="18" customFormat="1" ht="25.5" customHeight="1">
      <c r="A1" s="19" t="s">
        <v>5</v>
      </c>
      <c r="B1" s="19"/>
      <c r="C1" s="19"/>
      <c r="D1" s="19"/>
      <c r="E1" s="19"/>
      <c r="F1" s="19"/>
    </row>
    <row r="2" spans="1:6" ht="15" customHeight="1">
      <c r="A2" s="21" t="s">
        <v>6</v>
      </c>
      <c r="B2" s="20"/>
      <c r="C2" s="20"/>
      <c r="D2" s="20"/>
      <c r="E2" s="20"/>
      <c r="F2" s="20"/>
    </row>
    <row r="3" spans="1:6" ht="12.75">
      <c r="A3" s="12"/>
    </row>
    <row r="4" spans="1:6" ht="12.75">
      <c r="A4" s="11" t="str">
        <f>HYPERLINK("#'Cuadro 1.13'!A3", "Cuadro 1.13. Mendoza. Población en viviendas particulares por condición de asistencia escolar, según sexo registrado al nacer, edades simples y edades quinquenales. Año 2022")</f>
        <v>Cuadro 1.13. Mendoza. Población en viviendas particulares por condición de asistencia escolar, según sexo registrado al nacer, edades simples y edades quinquenales. Año 2022</v>
      </c>
    </row>
    <row r="5" spans="1:6" ht="12.75">
      <c r="A5" s="11" t="str">
        <f>HYPERLINK("#'Cuadro 1.13.1'!A3", "Cuadro 1.13.1. Mendoza, departamento Capital . Población en viviendas particulares por condición de asistencia escolar, según sexo registrado al nacer, edades simples y edades quinquenales. Año 2022")</f>
        <v>Cuadro 1.13.1. Mendoza, departamento Capital . Población en viviendas particulares por condición de asistencia escolar, según sexo registrado al nacer, edades simples y edades quinquenales. Año 2022</v>
      </c>
    </row>
    <row r="6" spans="1:6" ht="12.75">
      <c r="A6" s="11" t="str">
        <f>HYPERLINK("#'Cuadro 1.13.2'!A3", "Cuadro 1.13.2. Mendoza, departamento General Alvear . Población en viviendas particulares por condición de asistencia escolar, según sexo registrado al nacer, edades simples y edades quinquenales. Año 2022")</f>
        <v>Cuadro 1.13.2. Mendoza, departamento General Alvear . Población en viviendas particulares por condición de asistencia escolar, según sexo registrado al nacer, edades simples y edades quinquenales. Año 2022</v>
      </c>
    </row>
    <row r="7" spans="1:6" ht="12.75">
      <c r="A7" s="11" t="str">
        <f>HYPERLINK("#'Cuadro 1.13.3'!A3", "Cuadro 1.13.3. Mendoza, departamento Godoy Cruz . Población en viviendas particulares por condición de asistencia escolar, según sexo registrado al nacer, edades simples y edades quinquenales. Año 2022")</f>
        <v>Cuadro 1.13.3. Mendoza, departamento Godoy Cruz . Población en viviendas particulares por condición de asistencia escolar, según sexo registrado al nacer, edades simples y edades quinquenales. Año 2022</v>
      </c>
    </row>
    <row r="8" spans="1:6" ht="12.75">
      <c r="A8" s="11" t="str">
        <f>HYPERLINK("#'Cuadro 1.13.4'!A3", "Cuadro 1.13.4. Mendoza, departamento Guaymallén . Población en viviendas particulares por condición de asistencia escolar, según sexo registrado al nacer, edades simples y edades quinquenales. Año 2022")</f>
        <v>Cuadro 1.13.4. Mendoza, departamento Guaymallén . Población en viviendas particulares por condición de asistencia escolar, según sexo registrado al nacer, edades simples y edades quinquenales. Año 2022</v>
      </c>
    </row>
    <row r="9" spans="1:6" ht="12.75">
      <c r="A9" s="11" t="str">
        <f>HYPERLINK("#'Cuadro 1.13.5'!A3", "Cuadro 1.13.5. Mendoza, departamento Junín . Población en viviendas particulares por condición de asistencia escolar, según sexo registrado al nacer, edades simples y edades quinquenales. Año 2022")</f>
        <v>Cuadro 1.13.5. Mendoza, departamento Junín . Población en viviendas particulares por condición de asistencia escolar, según sexo registrado al nacer, edades simples y edades quinquenales. Año 2022</v>
      </c>
    </row>
    <row r="10" spans="1:6" ht="12.75">
      <c r="A10" s="11" t="str">
        <f>HYPERLINK("#'Cuadro 1.13.6'!A3", "Cuadro 1.13.6. Mendoza, departamento La Paz . Población en viviendas particulares por condición de asistencia escolar, según sexo registrado al nacer, edades simples y edades quinquenales. Año 2022")</f>
        <v>Cuadro 1.13.6. Mendoza, departamento La Paz . Población en viviendas particulares por condición de asistencia escolar, según sexo registrado al nacer, edades simples y edades quinquenales. Año 2022</v>
      </c>
    </row>
    <row r="11" spans="1:6" ht="12.75">
      <c r="A11" s="11" t="str">
        <f>HYPERLINK("#'Cuadro 1.13.7'!A3", "Cuadro 1.13.7. Mendoza, departamento Las Heras . Población en viviendas particulares por condición de asistencia escolar, según sexo registrado al nacer, edades simples y edades quinquenales. Año 2022")</f>
        <v>Cuadro 1.13.7. Mendoza, departamento Las Heras . Población en viviendas particulares por condición de asistencia escolar, según sexo registrado al nacer, edades simples y edades quinquenales. Año 2022</v>
      </c>
    </row>
    <row r="12" spans="1:6" ht="12.75">
      <c r="A12" s="11" t="str">
        <f>HYPERLINK("#'Cuadro 1.13.8'!A3", "Cuadro 1.13.8. Mendoza, departamento Lavalle . Población en viviendas particulares por condición de asistencia escolar, según sexo registrado al nacer, edades simples y edades quinquenales. Año 2022")</f>
        <v>Cuadro 1.13.8. Mendoza, departamento Lavalle . Población en viviendas particulares por condición de asistencia escolar, según sexo registrado al nacer, edades simples y edades quinquenales. Año 2022</v>
      </c>
    </row>
    <row r="13" spans="1:6" ht="12.75">
      <c r="A13" s="11" t="str">
        <f>HYPERLINK("#'Cuadro 1.13.9'!A3", "Cuadro 1.13.9. Mendoza, departamento Luján de Cuyo . Población en viviendas particulares por condición de asistencia escolar, según sexo registrado al nacer, edades simples y edades quinquenales. Año 2022")</f>
        <v>Cuadro 1.13.9. Mendoza, departamento Luján de Cuyo . Población en viviendas particulares por condición de asistencia escolar, según sexo registrado al nacer, edades simples y edades quinquenales. Año 2022</v>
      </c>
    </row>
    <row r="14" spans="1:6" ht="12.75">
      <c r="A14" s="11" t="str">
        <f>HYPERLINK("#'Cuadro 1.13.10'!A3", "Cuadro 1.13.10. Mendoza, departamento Maipú . Población en viviendas particulares por condición de asistencia escolar, según sexo registrado al nacer, edades simples y edades quinquenales. Año 2022")</f>
        <v>Cuadro 1.13.10. Mendoza, departamento Maipú . Población en viviendas particulares por condición de asistencia escolar, según sexo registrado al nacer, edades simples y edades quinquenales. Año 2022</v>
      </c>
    </row>
    <row r="15" spans="1:6" ht="12.75">
      <c r="A15" s="11" t="str">
        <f>HYPERLINK("#'Cuadro 1.13.11'!A3", "Cuadro 1.13.11. Mendoza, departamento Malargüe . Población en viviendas particulares por condición de asistencia escolar, según sexo registrado al nacer, edades simples y edades quinquenales. Año 2022")</f>
        <v>Cuadro 1.13.11. Mendoza, departamento Malargüe . Población en viviendas particulares por condición de asistencia escolar, según sexo registrado al nacer, edades simples y edades quinquenales. Año 2022</v>
      </c>
    </row>
    <row r="16" spans="1:6" ht="12.75">
      <c r="A16" s="11" t="str">
        <f>HYPERLINK("#'Cuadro 1.13.12'!A3", "Cuadro 1.13.12. Mendoza, departamento Rivadavia . Población en viviendas particulares por condición de asistencia escolar, según sexo registrado al nacer, edades simples y edades quinquenales. Año 2022")</f>
        <v>Cuadro 1.13.12. Mendoza, departamento Rivadavia . Población en viviendas particulares por condición de asistencia escolar, según sexo registrado al nacer, edades simples y edades quinquenales. Año 2022</v>
      </c>
    </row>
    <row r="17" spans="1:1" ht="12.75">
      <c r="A17" s="11" t="str">
        <f>HYPERLINK("#'Cuadro 1.13.13'!A3", "Cuadro 1.13.13. Mendoza, departamento San Carlos . Población en viviendas particulares por condición de asistencia escolar, según sexo registrado al nacer, edades simples y edades quinquenales. Año 2022")</f>
        <v>Cuadro 1.13.13. Mendoza, departamento San Carlos . Población en viviendas particulares por condición de asistencia escolar, según sexo registrado al nacer, edades simples y edades quinquenales. Año 2022</v>
      </c>
    </row>
    <row r="18" spans="1:1" ht="12.75">
      <c r="A18" s="11" t="str">
        <f>HYPERLINK("#'Cuadro 1.13.14'!A3", "Cuadro 1.13.14. Mendoza, departamento San Martín . Población en viviendas particulares por condición de asistencia escolar, según sexo registrado al nacer, edades simples y edades quinquenales. Año 2022")</f>
        <v>Cuadro 1.13.14. Mendoza, departamento San Martín . Población en viviendas particulares por condición de asistencia escolar, según sexo registrado al nacer, edades simples y edades quinquenales. Año 2022</v>
      </c>
    </row>
    <row r="19" spans="1:1" ht="12.75">
      <c r="A19" s="11" t="str">
        <f>HYPERLINK("#'Cuadro 1.13.15'!A3", "Cuadro 1.13.15. Mendoza, departamento San Rafael . Población en viviendas particulares por condición de asistencia escolar, según sexo registrado al nacer, edades simples y edades quinquenales. Año 2022")</f>
        <v>Cuadro 1.13.15. Mendoza, departamento San Rafael . Población en viviendas particulares por condición de asistencia escolar, según sexo registrado al nacer, edades simples y edades quinquenales. Año 2022</v>
      </c>
    </row>
    <row r="20" spans="1:1" ht="12.75">
      <c r="A20" s="11" t="str">
        <f>HYPERLINK("#'Cuadro 1.13.16'!A3", "Cuadro 1.13.16. Mendoza, departamento Santa Rosa . Población en viviendas particulares por condición de asistencia escolar, según sexo registrado al nacer, edades simples y edades quinquenales. Año 2022")</f>
        <v>Cuadro 1.13.16. Mendoza, departamento Santa Rosa . Población en viviendas particulares por condición de asistencia escolar, según sexo registrado al nacer, edades simples y edades quinquenales. Año 2022</v>
      </c>
    </row>
    <row r="21" spans="1:1" ht="12.75">
      <c r="A21" s="11" t="str">
        <f>HYPERLINK("#'Cuadro 1.13.17'!A3", "Cuadro 1.13.17. Mendoza, departamento Tunuyán . Población en viviendas particulares por condición de asistencia escolar, según sexo registrado al nacer, edades simples y edades quinquenales. Año 2022")</f>
        <v>Cuadro 1.13.17. Mendoza, departamento Tunuyán . Población en viviendas particulares por condición de asistencia escolar, según sexo registrado al nacer, edades simples y edades quinquenales. Año 2022</v>
      </c>
    </row>
    <row r="22" spans="1:1" ht="12.75">
      <c r="A22" s="11" t="str">
        <f>HYPERLINK("#'Cuadro 1.13.18'!A3", "Cuadro 1.13.18. Mendoza, departamento Tupungato . Población en viviendas particulares por condición de asistencia escolar, según sexo registrado al nacer, edades simples y edades quinquenales. Año 2022")</f>
        <v>Cuadro 1.13.18. Mendoza, departamento Tupungato . Población en viviendas particulares por condición de asistencia escolar, según sexo registrado al nacer, edades simples y edades quinquenales. Año 2022</v>
      </c>
    </row>
    <row r="23" spans="1:1" ht="12.75">
      <c r="A23" s="12"/>
    </row>
    <row r="24" spans="1:1" ht="12.75">
      <c r="A24" s="12" t="s">
        <v>7</v>
      </c>
    </row>
    <row r="25" spans="1:1" ht="12.75">
      <c r="A25" s="12" t="s">
        <v>8</v>
      </c>
    </row>
    <row r="26" spans="1:1" ht="12.75">
      <c r="A26" s="12" t="s">
        <v>9</v>
      </c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332" spans="1:32">
      <c r="A332" s="27"/>
      <c r="B332" s="27"/>
      <c r="C332" s="27"/>
      <c r="D332" s="27"/>
      <c r="E332" s="27"/>
      <c r="F332" s="27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>
      <c r="A333" s="28" t="s">
        <v>149</v>
      </c>
      <c r="B333" s="27"/>
      <c r="C333" s="27"/>
      <c r="D333" s="27"/>
      <c r="E333" s="27"/>
      <c r="F333" s="27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>
      <c r="A334" s="29" t="s">
        <v>150</v>
      </c>
      <c r="B334" s="30"/>
      <c r="C334" s="30"/>
      <c r="D334" s="30"/>
      <c r="E334" s="30"/>
      <c r="F334" s="30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6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11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2030773</v>
      </c>
      <c r="D5" s="3">
        <v>688848</v>
      </c>
      <c r="E5" s="3">
        <v>1228289</v>
      </c>
      <c r="F5" s="3">
        <v>113636</v>
      </c>
    </row>
    <row r="6" spans="1:32" ht="12" customHeight="1">
      <c r="A6" s="39" t="s">
        <v>12</v>
      </c>
      <c r="B6" s="1" t="s">
        <v>19</v>
      </c>
      <c r="C6" s="10">
        <v>130924</v>
      </c>
      <c r="D6" s="10">
        <v>60590</v>
      </c>
      <c r="E6" s="10">
        <v>6820</v>
      </c>
      <c r="F6" s="10">
        <v>63514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22010</v>
      </c>
      <c r="D7" s="10">
        <v>2093</v>
      </c>
      <c r="E7" s="10">
        <v>1512</v>
      </c>
      <c r="F7" s="10">
        <v>18405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22819</v>
      </c>
      <c r="D8" s="10">
        <v>4425</v>
      </c>
      <c r="E8" s="10">
        <v>1424</v>
      </c>
      <c r="F8" s="10">
        <v>16970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26168</v>
      </c>
      <c r="D9" s="10">
        <v>8782</v>
      </c>
      <c r="E9" s="10">
        <v>1611</v>
      </c>
      <c r="F9" s="10">
        <v>15775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29149</v>
      </c>
      <c r="D10" s="10">
        <v>15871</v>
      </c>
      <c r="E10" s="10">
        <v>1638</v>
      </c>
      <c r="F10" s="10">
        <v>11640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30778</v>
      </c>
      <c r="D11" s="10">
        <v>29419</v>
      </c>
      <c r="E11" s="10">
        <v>635</v>
      </c>
      <c r="F11" s="10">
        <v>724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170759</v>
      </c>
      <c r="D12" s="10">
        <v>165487</v>
      </c>
      <c r="E12" s="10">
        <v>3376</v>
      </c>
      <c r="F12" s="10">
        <v>1896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32311</v>
      </c>
      <c r="D13" s="10">
        <v>31245</v>
      </c>
      <c r="E13" s="10">
        <v>651</v>
      </c>
      <c r="F13" s="10">
        <v>415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34154</v>
      </c>
      <c r="D14" s="10">
        <v>33172</v>
      </c>
      <c r="E14" s="10">
        <v>598</v>
      </c>
      <c r="F14" s="10">
        <v>384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36231</v>
      </c>
      <c r="D15" s="10">
        <v>35121</v>
      </c>
      <c r="E15" s="10">
        <v>704</v>
      </c>
      <c r="F15" s="10">
        <v>406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34213</v>
      </c>
      <c r="D16" s="10">
        <v>33147</v>
      </c>
      <c r="E16" s="10">
        <v>709</v>
      </c>
      <c r="F16" s="10">
        <v>357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33850</v>
      </c>
      <c r="D17" s="10">
        <v>32802</v>
      </c>
      <c r="E17" s="10">
        <v>714</v>
      </c>
      <c r="F17" s="10">
        <v>334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167781</v>
      </c>
      <c r="D18" s="10">
        <v>162460</v>
      </c>
      <c r="E18" s="10">
        <v>3994</v>
      </c>
      <c r="F18" s="10">
        <v>1327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33023</v>
      </c>
      <c r="D19" s="10">
        <v>32120</v>
      </c>
      <c r="E19" s="10">
        <v>613</v>
      </c>
      <c r="F19" s="10">
        <v>290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34041</v>
      </c>
      <c r="D20" s="10">
        <v>33092</v>
      </c>
      <c r="E20" s="10">
        <v>657</v>
      </c>
      <c r="F20" s="10">
        <v>292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34050</v>
      </c>
      <c r="D21" s="10">
        <v>33033</v>
      </c>
      <c r="E21" s="10">
        <v>737</v>
      </c>
      <c r="F21" s="10">
        <v>280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33778</v>
      </c>
      <c r="D22" s="10">
        <v>32595</v>
      </c>
      <c r="E22" s="10">
        <v>920</v>
      </c>
      <c r="F22" s="10">
        <v>263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32889</v>
      </c>
      <c r="D23" s="10">
        <v>31620</v>
      </c>
      <c r="E23" s="10">
        <v>1067</v>
      </c>
      <c r="F23" s="10">
        <v>202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155359</v>
      </c>
      <c r="D24" s="10">
        <v>124640</v>
      </c>
      <c r="E24" s="10">
        <v>29493</v>
      </c>
      <c r="F24" s="10">
        <v>1226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32588</v>
      </c>
      <c r="D25" s="10">
        <v>30876</v>
      </c>
      <c r="E25" s="10">
        <v>1460</v>
      </c>
      <c r="F25" s="10">
        <v>252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32172</v>
      </c>
      <c r="D26" s="10">
        <v>30033</v>
      </c>
      <c r="E26" s="10">
        <v>1923</v>
      </c>
      <c r="F26" s="10">
        <v>216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32263</v>
      </c>
      <c r="D27" s="10">
        <v>28502</v>
      </c>
      <c r="E27" s="10">
        <v>3520</v>
      </c>
      <c r="F27" s="10">
        <v>241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29402</v>
      </c>
      <c r="D28" s="10">
        <v>19468</v>
      </c>
      <c r="E28" s="10">
        <v>9696</v>
      </c>
      <c r="F28" s="10">
        <v>238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28934</v>
      </c>
      <c r="D29" s="10">
        <v>15761</v>
      </c>
      <c r="E29" s="10">
        <v>12894</v>
      </c>
      <c r="F29" s="10">
        <v>279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152043</v>
      </c>
      <c r="D30" s="10">
        <v>60529</v>
      </c>
      <c r="E30" s="10">
        <v>89451</v>
      </c>
      <c r="F30" s="10">
        <v>2063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28818</v>
      </c>
      <c r="D31" s="10">
        <v>13937</v>
      </c>
      <c r="E31" s="10">
        <v>14554</v>
      </c>
      <c r="F31" s="10">
        <v>327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30208</v>
      </c>
      <c r="D32" s="10">
        <v>13555</v>
      </c>
      <c r="E32" s="10">
        <v>16220</v>
      </c>
      <c r="F32" s="10">
        <v>433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31708</v>
      </c>
      <c r="D33" s="10">
        <v>12501</v>
      </c>
      <c r="E33" s="10">
        <v>18791</v>
      </c>
      <c r="F33" s="10">
        <v>416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30913</v>
      </c>
      <c r="D34" s="10">
        <v>11001</v>
      </c>
      <c r="E34" s="10">
        <v>19479</v>
      </c>
      <c r="F34" s="10">
        <v>433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30396</v>
      </c>
      <c r="D35" s="10">
        <v>9535</v>
      </c>
      <c r="E35" s="10">
        <v>20407</v>
      </c>
      <c r="F35" s="10">
        <v>454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156833</v>
      </c>
      <c r="D36" s="10">
        <v>33762</v>
      </c>
      <c r="E36" s="10">
        <v>120363</v>
      </c>
      <c r="F36" s="10">
        <v>2708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30765</v>
      </c>
      <c r="D37" s="10">
        <v>8329</v>
      </c>
      <c r="E37" s="10">
        <v>21947</v>
      </c>
      <c r="F37" s="10">
        <v>489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31672</v>
      </c>
      <c r="D38" s="10">
        <v>7561</v>
      </c>
      <c r="E38" s="10">
        <v>23601</v>
      </c>
      <c r="F38" s="10">
        <v>510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32134</v>
      </c>
      <c r="D39" s="10">
        <v>6575</v>
      </c>
      <c r="E39" s="10">
        <v>25026</v>
      </c>
      <c r="F39" s="10">
        <v>533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30492</v>
      </c>
      <c r="D40" s="10">
        <v>5773</v>
      </c>
      <c r="E40" s="10">
        <v>24138</v>
      </c>
      <c r="F40" s="10">
        <v>581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31770</v>
      </c>
      <c r="D41" s="10">
        <v>5524</v>
      </c>
      <c r="E41" s="10">
        <v>25651</v>
      </c>
      <c r="F41" s="10">
        <v>595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153120</v>
      </c>
      <c r="D42" s="10">
        <v>21579</v>
      </c>
      <c r="E42" s="10">
        <v>128357</v>
      </c>
      <c r="F42" s="10">
        <v>3184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32905</v>
      </c>
      <c r="D43" s="10">
        <v>5233</v>
      </c>
      <c r="E43" s="10">
        <v>27005</v>
      </c>
      <c r="F43" s="10">
        <v>667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31067</v>
      </c>
      <c r="D44" s="10">
        <v>4649</v>
      </c>
      <c r="E44" s="10">
        <v>25768</v>
      </c>
      <c r="F44" s="10">
        <v>650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29673</v>
      </c>
      <c r="D45" s="10">
        <v>4067</v>
      </c>
      <c r="E45" s="10">
        <v>24983</v>
      </c>
      <c r="F45" s="10">
        <v>623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29586</v>
      </c>
      <c r="D46" s="10">
        <v>3859</v>
      </c>
      <c r="E46" s="10">
        <v>25083</v>
      </c>
      <c r="F46" s="10">
        <v>644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29889</v>
      </c>
      <c r="D47" s="10">
        <v>3771</v>
      </c>
      <c r="E47" s="10">
        <v>25518</v>
      </c>
      <c r="F47" s="10">
        <v>600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141926</v>
      </c>
      <c r="D48" s="10">
        <v>15207</v>
      </c>
      <c r="E48" s="10">
        <v>123681</v>
      </c>
      <c r="F48" s="10">
        <v>3038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30633</v>
      </c>
      <c r="D49" s="10">
        <v>3659</v>
      </c>
      <c r="E49" s="10">
        <v>26314</v>
      </c>
      <c r="F49" s="10">
        <v>660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29137</v>
      </c>
      <c r="D50" s="10">
        <v>3213</v>
      </c>
      <c r="E50" s="10">
        <v>25315</v>
      </c>
      <c r="F50" s="10">
        <v>609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27501</v>
      </c>
      <c r="D51" s="10">
        <v>2965</v>
      </c>
      <c r="E51" s="10">
        <v>23984</v>
      </c>
      <c r="F51" s="10">
        <v>552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26751</v>
      </c>
      <c r="D52" s="10">
        <v>2702</v>
      </c>
      <c r="E52" s="10">
        <v>23467</v>
      </c>
      <c r="F52" s="10">
        <v>582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27904</v>
      </c>
      <c r="D53" s="10">
        <v>2668</v>
      </c>
      <c r="E53" s="10">
        <v>24601</v>
      </c>
      <c r="F53" s="10">
        <v>635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142295</v>
      </c>
      <c r="D54" s="10">
        <v>12224</v>
      </c>
      <c r="E54" s="10">
        <v>126519</v>
      </c>
      <c r="F54" s="10">
        <v>3552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29809</v>
      </c>
      <c r="D55" s="10">
        <v>2779</v>
      </c>
      <c r="E55" s="10">
        <v>26293</v>
      </c>
      <c r="F55" s="10">
        <v>737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27911</v>
      </c>
      <c r="D56" s="10">
        <v>2526</v>
      </c>
      <c r="E56" s="10">
        <v>24692</v>
      </c>
      <c r="F56" s="10">
        <v>693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29388</v>
      </c>
      <c r="D57" s="10">
        <v>2500</v>
      </c>
      <c r="E57" s="10">
        <v>26152</v>
      </c>
      <c r="F57" s="10">
        <v>736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28389</v>
      </c>
      <c r="D58" s="10">
        <v>2270</v>
      </c>
      <c r="E58" s="10">
        <v>25367</v>
      </c>
      <c r="F58" s="10">
        <v>752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26798</v>
      </c>
      <c r="D59" s="10">
        <v>2149</v>
      </c>
      <c r="E59" s="10">
        <v>24015</v>
      </c>
      <c r="F59" s="10">
        <v>634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123819</v>
      </c>
      <c r="D60" s="10">
        <v>8742</v>
      </c>
      <c r="E60" s="10">
        <v>111551</v>
      </c>
      <c r="F60" s="10">
        <v>3526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25979</v>
      </c>
      <c r="D61" s="10">
        <v>1981</v>
      </c>
      <c r="E61" s="10">
        <v>23301</v>
      </c>
      <c r="F61" s="10">
        <v>697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25624</v>
      </c>
      <c r="D62" s="10">
        <v>1901</v>
      </c>
      <c r="E62" s="10">
        <v>23030</v>
      </c>
      <c r="F62" s="10">
        <v>693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25247</v>
      </c>
      <c r="D63" s="10">
        <v>1771</v>
      </c>
      <c r="E63" s="10">
        <v>22786</v>
      </c>
      <c r="F63" s="10">
        <v>690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23611</v>
      </c>
      <c r="D64" s="10">
        <v>1595</v>
      </c>
      <c r="E64" s="10">
        <v>21289</v>
      </c>
      <c r="F64" s="10">
        <v>727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23358</v>
      </c>
      <c r="D65" s="10">
        <v>1494</v>
      </c>
      <c r="E65" s="10">
        <v>21145</v>
      </c>
      <c r="F65" s="10">
        <v>719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105784</v>
      </c>
      <c r="D66" s="10">
        <v>5969</v>
      </c>
      <c r="E66" s="10">
        <v>96330</v>
      </c>
      <c r="F66" s="10">
        <v>3485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23345</v>
      </c>
      <c r="D67" s="10">
        <v>1422</v>
      </c>
      <c r="E67" s="10">
        <v>21223</v>
      </c>
      <c r="F67" s="10">
        <v>700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21706</v>
      </c>
      <c r="D68" s="10">
        <v>1266</v>
      </c>
      <c r="E68" s="10">
        <v>19762</v>
      </c>
      <c r="F68" s="10">
        <v>678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21429</v>
      </c>
      <c r="D69" s="10">
        <v>1206</v>
      </c>
      <c r="E69" s="10">
        <v>19525</v>
      </c>
      <c r="F69" s="10">
        <v>698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19786</v>
      </c>
      <c r="D70" s="10">
        <v>1057</v>
      </c>
      <c r="E70" s="10">
        <v>18019</v>
      </c>
      <c r="F70" s="10">
        <v>710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19518</v>
      </c>
      <c r="D71" s="10">
        <v>1018</v>
      </c>
      <c r="E71" s="10">
        <v>17801</v>
      </c>
      <c r="F71" s="10">
        <v>699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93063</v>
      </c>
      <c r="D72" s="10">
        <v>4368</v>
      </c>
      <c r="E72" s="10">
        <v>84959</v>
      </c>
      <c r="F72" s="10">
        <v>3736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18599</v>
      </c>
      <c r="D73" s="10">
        <v>928</v>
      </c>
      <c r="E73" s="10">
        <v>16989</v>
      </c>
      <c r="F73" s="10">
        <v>682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18474</v>
      </c>
      <c r="D74" s="10">
        <v>898</v>
      </c>
      <c r="E74" s="10">
        <v>16855</v>
      </c>
      <c r="F74" s="10">
        <v>721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18782</v>
      </c>
      <c r="D75" s="10">
        <v>937</v>
      </c>
      <c r="E75" s="10">
        <v>17104</v>
      </c>
      <c r="F75" s="10">
        <v>741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18450</v>
      </c>
      <c r="D76" s="10">
        <v>834</v>
      </c>
      <c r="E76" s="10">
        <v>16882</v>
      </c>
      <c r="F76" s="10">
        <v>734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18758</v>
      </c>
      <c r="D77" s="10">
        <v>771</v>
      </c>
      <c r="E77" s="10">
        <v>17129</v>
      </c>
      <c r="F77" s="10">
        <v>858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87095</v>
      </c>
      <c r="D78" s="10">
        <v>3601</v>
      </c>
      <c r="E78" s="10">
        <v>79586</v>
      </c>
      <c r="F78" s="10">
        <v>3908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18505</v>
      </c>
      <c r="D79" s="10">
        <v>832</v>
      </c>
      <c r="E79" s="10">
        <v>16873</v>
      </c>
      <c r="F79" s="10">
        <v>800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17549</v>
      </c>
      <c r="D80" s="10">
        <v>761</v>
      </c>
      <c r="E80" s="10">
        <v>16041</v>
      </c>
      <c r="F80" s="10">
        <v>747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17371</v>
      </c>
      <c r="D81" s="10">
        <v>693</v>
      </c>
      <c r="E81" s="10">
        <v>15896</v>
      </c>
      <c r="F81" s="10">
        <v>782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17016</v>
      </c>
      <c r="D82" s="10">
        <v>650</v>
      </c>
      <c r="E82" s="10">
        <v>15563</v>
      </c>
      <c r="F82" s="10">
        <v>803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16654</v>
      </c>
      <c r="D83" s="10">
        <v>665</v>
      </c>
      <c r="E83" s="10">
        <v>15213</v>
      </c>
      <c r="F83" s="10">
        <v>776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80070</v>
      </c>
      <c r="D84" s="10">
        <v>3049</v>
      </c>
      <c r="E84" s="10">
        <v>72792</v>
      </c>
      <c r="F84" s="10">
        <v>4229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17075</v>
      </c>
      <c r="D85" s="10">
        <v>631</v>
      </c>
      <c r="E85" s="10">
        <v>15561</v>
      </c>
      <c r="F85" s="10">
        <v>883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16152</v>
      </c>
      <c r="D86" s="10">
        <v>618</v>
      </c>
      <c r="E86" s="10">
        <v>14696</v>
      </c>
      <c r="F86" s="10">
        <v>838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16347</v>
      </c>
      <c r="D87" s="10">
        <v>656</v>
      </c>
      <c r="E87" s="10">
        <v>14831</v>
      </c>
      <c r="F87" s="10">
        <v>860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15254</v>
      </c>
      <c r="D88" s="10">
        <v>558</v>
      </c>
      <c r="E88" s="10">
        <v>13883</v>
      </c>
      <c r="F88" s="10">
        <v>813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15242</v>
      </c>
      <c r="D89" s="10">
        <v>586</v>
      </c>
      <c r="E89" s="10">
        <v>13821</v>
      </c>
      <c r="F89" s="10">
        <v>835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67702</v>
      </c>
      <c r="D90" s="10">
        <v>2571</v>
      </c>
      <c r="E90" s="10">
        <v>61030</v>
      </c>
      <c r="F90" s="10">
        <v>4101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14946</v>
      </c>
      <c r="D91" s="10">
        <v>581</v>
      </c>
      <c r="E91" s="10">
        <v>13509</v>
      </c>
      <c r="F91" s="10">
        <v>856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13841</v>
      </c>
      <c r="D92" s="10">
        <v>523</v>
      </c>
      <c r="E92" s="10">
        <v>12491</v>
      </c>
      <c r="F92" s="10">
        <v>827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14001</v>
      </c>
      <c r="D93" s="10">
        <v>558</v>
      </c>
      <c r="E93" s="10">
        <v>12545</v>
      </c>
      <c r="F93" s="10">
        <v>898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12882</v>
      </c>
      <c r="D94" s="10">
        <v>446</v>
      </c>
      <c r="E94" s="10">
        <v>11683</v>
      </c>
      <c r="F94" s="10">
        <v>753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12032</v>
      </c>
      <c r="D95" s="10">
        <v>463</v>
      </c>
      <c r="E95" s="10">
        <v>10802</v>
      </c>
      <c r="F95" s="10">
        <v>767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48654</v>
      </c>
      <c r="D96" s="10">
        <v>1927</v>
      </c>
      <c r="E96" s="10">
        <v>43311</v>
      </c>
      <c r="F96" s="10">
        <v>3416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11130</v>
      </c>
      <c r="D97" s="10">
        <v>418</v>
      </c>
      <c r="E97" s="10">
        <v>9979</v>
      </c>
      <c r="F97" s="10">
        <v>733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10617</v>
      </c>
      <c r="D98" s="10">
        <v>434</v>
      </c>
      <c r="E98" s="10">
        <v>9435</v>
      </c>
      <c r="F98" s="10">
        <v>748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9907</v>
      </c>
      <c r="D99" s="10">
        <v>436</v>
      </c>
      <c r="E99" s="10">
        <v>8785</v>
      </c>
      <c r="F99" s="10">
        <v>686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9017</v>
      </c>
      <c r="D100" s="10">
        <v>338</v>
      </c>
      <c r="E100" s="10">
        <v>8006</v>
      </c>
      <c r="F100" s="10">
        <v>673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7983</v>
      </c>
      <c r="D101" s="10">
        <v>301</v>
      </c>
      <c r="E101" s="10">
        <v>7106</v>
      </c>
      <c r="F101" s="10">
        <v>576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29483</v>
      </c>
      <c r="D102" s="10">
        <v>1080</v>
      </c>
      <c r="E102" s="10">
        <v>26094</v>
      </c>
      <c r="F102" s="10">
        <v>2309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7209</v>
      </c>
      <c r="D103" s="10">
        <v>228</v>
      </c>
      <c r="E103" s="10">
        <v>6453</v>
      </c>
      <c r="F103" s="10">
        <v>528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6592</v>
      </c>
      <c r="D104" s="10">
        <v>239</v>
      </c>
      <c r="E104" s="10">
        <v>5886</v>
      </c>
      <c r="F104" s="10">
        <v>467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6068</v>
      </c>
      <c r="D105" s="10">
        <v>247</v>
      </c>
      <c r="E105" s="10">
        <v>5293</v>
      </c>
      <c r="F105" s="10">
        <v>528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5174</v>
      </c>
      <c r="D106" s="10">
        <v>186</v>
      </c>
      <c r="E106" s="10">
        <v>4582</v>
      </c>
      <c r="F106" s="10">
        <v>406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4440</v>
      </c>
      <c r="D107" s="10">
        <v>180</v>
      </c>
      <c r="E107" s="10">
        <v>3880</v>
      </c>
      <c r="F107" s="10">
        <v>380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15639</v>
      </c>
      <c r="D108" s="10">
        <v>637</v>
      </c>
      <c r="E108" s="10">
        <v>13524</v>
      </c>
      <c r="F108" s="10">
        <v>1478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4082</v>
      </c>
      <c r="D109" s="10">
        <v>189</v>
      </c>
      <c r="E109" s="10">
        <v>3485</v>
      </c>
      <c r="F109" s="10">
        <v>408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3642</v>
      </c>
      <c r="D110" s="10">
        <v>122</v>
      </c>
      <c r="E110" s="10">
        <v>3192</v>
      </c>
      <c r="F110" s="10">
        <v>328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3179</v>
      </c>
      <c r="D111" s="10">
        <v>131</v>
      </c>
      <c r="E111" s="10">
        <v>2779</v>
      </c>
      <c r="F111" s="10">
        <v>269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2528</v>
      </c>
      <c r="D112" s="10">
        <v>103</v>
      </c>
      <c r="E112" s="10">
        <v>2173</v>
      </c>
      <c r="F112" s="10">
        <v>252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2208</v>
      </c>
      <c r="D113" s="10">
        <v>92</v>
      </c>
      <c r="E113" s="10">
        <v>1895</v>
      </c>
      <c r="F113" s="10">
        <v>221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8424</v>
      </c>
      <c r="D114" s="10">
        <v>426</v>
      </c>
      <c r="E114" s="10">
        <v>7058</v>
      </c>
      <c r="F114" s="10">
        <v>940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1050053</v>
      </c>
      <c r="D115" s="3">
        <v>363177</v>
      </c>
      <c r="E115" s="3">
        <v>629098</v>
      </c>
      <c r="F115" s="3">
        <v>57778</v>
      </c>
    </row>
    <row r="116" spans="1:11" ht="12" customHeight="1">
      <c r="A116" s="39" t="s">
        <v>12</v>
      </c>
      <c r="B116" s="1" t="s">
        <v>19</v>
      </c>
      <c r="C116" s="10">
        <v>64617</v>
      </c>
      <c r="D116" s="10">
        <v>29877</v>
      </c>
      <c r="E116" s="10">
        <v>3287</v>
      </c>
      <c r="F116" s="10">
        <v>31453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10952</v>
      </c>
      <c r="D117" s="10">
        <v>1057</v>
      </c>
      <c r="E117" s="10">
        <v>754</v>
      </c>
      <c r="F117" s="10">
        <v>9141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11253</v>
      </c>
      <c r="D118" s="10">
        <v>2118</v>
      </c>
      <c r="E118" s="10">
        <v>663</v>
      </c>
      <c r="F118" s="10">
        <v>8472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12939</v>
      </c>
      <c r="D119" s="10">
        <v>4340</v>
      </c>
      <c r="E119" s="10">
        <v>753</v>
      </c>
      <c r="F119" s="10">
        <v>7846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14379</v>
      </c>
      <c r="D120" s="10">
        <v>7945</v>
      </c>
      <c r="E120" s="10">
        <v>794</v>
      </c>
      <c r="F120" s="10">
        <v>5640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15094</v>
      </c>
      <c r="D121" s="10">
        <v>14417</v>
      </c>
      <c r="E121" s="10">
        <v>323</v>
      </c>
      <c r="F121" s="10">
        <v>354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84090</v>
      </c>
      <c r="D122" s="10">
        <v>81580</v>
      </c>
      <c r="E122" s="10">
        <v>1589</v>
      </c>
      <c r="F122" s="10">
        <v>921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15837</v>
      </c>
      <c r="D123" s="10">
        <v>15334</v>
      </c>
      <c r="E123" s="10">
        <v>304</v>
      </c>
      <c r="F123" s="10">
        <v>199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16848</v>
      </c>
      <c r="D124" s="10">
        <v>16375</v>
      </c>
      <c r="E124" s="10">
        <v>282</v>
      </c>
      <c r="F124" s="10">
        <v>191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17846</v>
      </c>
      <c r="D125" s="10">
        <v>17331</v>
      </c>
      <c r="E125" s="10">
        <v>333</v>
      </c>
      <c r="F125" s="10">
        <v>182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16830</v>
      </c>
      <c r="D126" s="10">
        <v>16308</v>
      </c>
      <c r="E126" s="10">
        <v>352</v>
      </c>
      <c r="F126" s="10">
        <v>170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16729</v>
      </c>
      <c r="D127" s="10">
        <v>16232</v>
      </c>
      <c r="E127" s="10">
        <v>318</v>
      </c>
      <c r="F127" s="10">
        <v>179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82596</v>
      </c>
      <c r="D128" s="10">
        <v>79996</v>
      </c>
      <c r="E128" s="10">
        <v>1923</v>
      </c>
      <c r="F128" s="10">
        <v>677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16322</v>
      </c>
      <c r="D129" s="10">
        <v>15875</v>
      </c>
      <c r="E129" s="10">
        <v>306</v>
      </c>
      <c r="F129" s="10">
        <v>141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16687</v>
      </c>
      <c r="D130" s="10">
        <v>16210</v>
      </c>
      <c r="E130" s="10">
        <v>335</v>
      </c>
      <c r="F130" s="10">
        <v>142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16699</v>
      </c>
      <c r="D131" s="10">
        <v>16211</v>
      </c>
      <c r="E131" s="10">
        <v>338</v>
      </c>
      <c r="F131" s="10">
        <v>150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16611</v>
      </c>
      <c r="D132" s="10">
        <v>16057</v>
      </c>
      <c r="E132" s="10">
        <v>420</v>
      </c>
      <c r="F132" s="10">
        <v>134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16277</v>
      </c>
      <c r="D133" s="10">
        <v>15643</v>
      </c>
      <c r="E133" s="10">
        <v>524</v>
      </c>
      <c r="F133" s="10">
        <v>110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77398</v>
      </c>
      <c r="D134" s="10">
        <v>64025</v>
      </c>
      <c r="E134" s="10">
        <v>12774</v>
      </c>
      <c r="F134" s="10">
        <v>599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16006</v>
      </c>
      <c r="D135" s="10">
        <v>15277</v>
      </c>
      <c r="E135" s="10">
        <v>608</v>
      </c>
      <c r="F135" s="10">
        <v>121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16002</v>
      </c>
      <c r="D136" s="10">
        <v>15108</v>
      </c>
      <c r="E136" s="10">
        <v>773</v>
      </c>
      <c r="F136" s="10">
        <v>121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16061</v>
      </c>
      <c r="D137" s="10">
        <v>14512</v>
      </c>
      <c r="E137" s="10">
        <v>1432</v>
      </c>
      <c r="F137" s="10">
        <v>117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14757</v>
      </c>
      <c r="D138" s="10">
        <v>10282</v>
      </c>
      <c r="E138" s="10">
        <v>4356</v>
      </c>
      <c r="F138" s="10">
        <v>119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14572</v>
      </c>
      <c r="D139" s="10">
        <v>8846</v>
      </c>
      <c r="E139" s="10">
        <v>5605</v>
      </c>
      <c r="F139" s="10">
        <v>121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76349</v>
      </c>
      <c r="D140" s="10">
        <v>36204</v>
      </c>
      <c r="E140" s="10">
        <v>39191</v>
      </c>
      <c r="F140" s="10">
        <v>954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14442</v>
      </c>
      <c r="D141" s="10">
        <v>8102</v>
      </c>
      <c r="E141" s="10">
        <v>6164</v>
      </c>
      <c r="F141" s="10">
        <v>176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15157</v>
      </c>
      <c r="D142" s="10">
        <v>7997</v>
      </c>
      <c r="E142" s="10">
        <v>6967</v>
      </c>
      <c r="F142" s="10">
        <v>193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15925</v>
      </c>
      <c r="D143" s="10">
        <v>7562</v>
      </c>
      <c r="E143" s="10">
        <v>8175</v>
      </c>
      <c r="F143" s="10">
        <v>188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15544</v>
      </c>
      <c r="D144" s="10">
        <v>6721</v>
      </c>
      <c r="E144" s="10">
        <v>8621</v>
      </c>
      <c r="F144" s="10">
        <v>202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15281</v>
      </c>
      <c r="D145" s="10">
        <v>5822</v>
      </c>
      <c r="E145" s="10">
        <v>9264</v>
      </c>
      <c r="F145" s="10">
        <v>195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80141</v>
      </c>
      <c r="D146" s="10">
        <v>20655</v>
      </c>
      <c r="E146" s="10">
        <v>58128</v>
      </c>
      <c r="F146" s="10">
        <v>1358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15802</v>
      </c>
      <c r="D147" s="10">
        <v>5135</v>
      </c>
      <c r="E147" s="10">
        <v>10436</v>
      </c>
      <c r="F147" s="10">
        <v>231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16264</v>
      </c>
      <c r="D148" s="10">
        <v>4589</v>
      </c>
      <c r="E148" s="10">
        <v>11413</v>
      </c>
      <c r="F148" s="10">
        <v>262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16385</v>
      </c>
      <c r="D149" s="10">
        <v>4007</v>
      </c>
      <c r="E149" s="10">
        <v>12092</v>
      </c>
      <c r="F149" s="10">
        <v>286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15593</v>
      </c>
      <c r="D150" s="10">
        <v>3529</v>
      </c>
      <c r="E150" s="10">
        <v>11782</v>
      </c>
      <c r="F150" s="10">
        <v>282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16097</v>
      </c>
      <c r="D151" s="10">
        <v>3395</v>
      </c>
      <c r="E151" s="10">
        <v>12405</v>
      </c>
      <c r="F151" s="10">
        <v>297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78285</v>
      </c>
      <c r="D152" s="10">
        <v>13526</v>
      </c>
      <c r="E152" s="10">
        <v>63281</v>
      </c>
      <c r="F152" s="10">
        <v>1478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16741</v>
      </c>
      <c r="D153" s="10">
        <v>3286</v>
      </c>
      <c r="E153" s="10">
        <v>13159</v>
      </c>
      <c r="F153" s="10">
        <v>296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16006</v>
      </c>
      <c r="D154" s="10">
        <v>2902</v>
      </c>
      <c r="E154" s="10">
        <v>12812</v>
      </c>
      <c r="F154" s="10">
        <v>292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14926</v>
      </c>
      <c r="D155" s="10">
        <v>2488</v>
      </c>
      <c r="E155" s="10">
        <v>12154</v>
      </c>
      <c r="F155" s="10">
        <v>284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15239</v>
      </c>
      <c r="D156" s="10">
        <v>2499</v>
      </c>
      <c r="E156" s="10">
        <v>12429</v>
      </c>
      <c r="F156" s="10">
        <v>311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15373</v>
      </c>
      <c r="D157" s="10">
        <v>2351</v>
      </c>
      <c r="E157" s="10">
        <v>12727</v>
      </c>
      <c r="F157" s="10">
        <v>295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72724</v>
      </c>
      <c r="D158" s="10">
        <v>9638</v>
      </c>
      <c r="E158" s="10">
        <v>61644</v>
      </c>
      <c r="F158" s="10">
        <v>1442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15552</v>
      </c>
      <c r="D159" s="10">
        <v>2298</v>
      </c>
      <c r="E159" s="10">
        <v>12941</v>
      </c>
      <c r="F159" s="10">
        <v>313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14948</v>
      </c>
      <c r="D160" s="10">
        <v>2023</v>
      </c>
      <c r="E160" s="10">
        <v>12653</v>
      </c>
      <c r="F160" s="10">
        <v>272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14183</v>
      </c>
      <c r="D161" s="10">
        <v>1891</v>
      </c>
      <c r="E161" s="10">
        <v>12026</v>
      </c>
      <c r="F161" s="10">
        <v>266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13732</v>
      </c>
      <c r="D162" s="10">
        <v>1740</v>
      </c>
      <c r="E162" s="10">
        <v>11715</v>
      </c>
      <c r="F162" s="10">
        <v>277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14309</v>
      </c>
      <c r="D163" s="10">
        <v>1686</v>
      </c>
      <c r="E163" s="10">
        <v>12309</v>
      </c>
      <c r="F163" s="10">
        <v>314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73228</v>
      </c>
      <c r="D164" s="10">
        <v>7847</v>
      </c>
      <c r="E164" s="10">
        <v>63687</v>
      </c>
      <c r="F164" s="10">
        <v>1694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15119</v>
      </c>
      <c r="D165" s="10">
        <v>1752</v>
      </c>
      <c r="E165" s="10">
        <v>13028</v>
      </c>
      <c r="F165" s="10">
        <v>339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14461</v>
      </c>
      <c r="D166" s="10">
        <v>1596</v>
      </c>
      <c r="E166" s="10">
        <v>12529</v>
      </c>
      <c r="F166" s="10">
        <v>336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15066</v>
      </c>
      <c r="D167" s="10">
        <v>1571</v>
      </c>
      <c r="E167" s="10">
        <v>13161</v>
      </c>
      <c r="F167" s="10">
        <v>334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14611</v>
      </c>
      <c r="D168" s="10">
        <v>1492</v>
      </c>
      <c r="E168" s="10">
        <v>12755</v>
      </c>
      <c r="F168" s="10">
        <v>364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13971</v>
      </c>
      <c r="D169" s="10">
        <v>1436</v>
      </c>
      <c r="E169" s="10">
        <v>12214</v>
      </c>
      <c r="F169" s="10">
        <v>321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64553</v>
      </c>
      <c r="D170" s="10">
        <v>5562</v>
      </c>
      <c r="E170" s="10">
        <v>57194</v>
      </c>
      <c r="F170" s="10">
        <v>1797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13622</v>
      </c>
      <c r="D171" s="10">
        <v>1257</v>
      </c>
      <c r="E171" s="10">
        <v>11990</v>
      </c>
      <c r="F171" s="10">
        <v>375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13220</v>
      </c>
      <c r="D172" s="10">
        <v>1161</v>
      </c>
      <c r="E172" s="10">
        <v>11721</v>
      </c>
      <c r="F172" s="10">
        <v>338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13148</v>
      </c>
      <c r="D173" s="10">
        <v>1111</v>
      </c>
      <c r="E173" s="10">
        <v>11699</v>
      </c>
      <c r="F173" s="10">
        <v>338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12396</v>
      </c>
      <c r="D174" s="10">
        <v>1053</v>
      </c>
      <c r="E174" s="10">
        <v>10966</v>
      </c>
      <c r="F174" s="10">
        <v>377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12167</v>
      </c>
      <c r="D175" s="10">
        <v>980</v>
      </c>
      <c r="E175" s="10">
        <v>10818</v>
      </c>
      <c r="F175" s="10">
        <v>369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55793</v>
      </c>
      <c r="D176" s="10">
        <v>3742</v>
      </c>
      <c r="E176" s="10">
        <v>50264</v>
      </c>
      <c r="F176" s="10">
        <v>1787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12223</v>
      </c>
      <c r="D177" s="10">
        <v>902</v>
      </c>
      <c r="E177" s="10">
        <v>10970</v>
      </c>
      <c r="F177" s="10">
        <v>351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11511</v>
      </c>
      <c r="D178" s="10">
        <v>799</v>
      </c>
      <c r="E178" s="10">
        <v>10377</v>
      </c>
      <c r="F178" s="10">
        <v>335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11213</v>
      </c>
      <c r="D179" s="10">
        <v>744</v>
      </c>
      <c r="E179" s="10">
        <v>10105</v>
      </c>
      <c r="F179" s="10">
        <v>364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10471</v>
      </c>
      <c r="D180" s="10">
        <v>656</v>
      </c>
      <c r="E180" s="10">
        <v>9441</v>
      </c>
      <c r="F180" s="10">
        <v>374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10375</v>
      </c>
      <c r="D181" s="10">
        <v>641</v>
      </c>
      <c r="E181" s="10">
        <v>9371</v>
      </c>
      <c r="F181" s="10">
        <v>363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49508</v>
      </c>
      <c r="D182" s="10">
        <v>2634</v>
      </c>
      <c r="E182" s="10">
        <v>44936</v>
      </c>
      <c r="F182" s="10">
        <v>1938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9887</v>
      </c>
      <c r="D183" s="10">
        <v>565</v>
      </c>
      <c r="E183" s="10">
        <v>8951</v>
      </c>
      <c r="F183" s="10">
        <v>371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9738</v>
      </c>
      <c r="D184" s="10">
        <v>532</v>
      </c>
      <c r="E184" s="10">
        <v>8836</v>
      </c>
      <c r="F184" s="10">
        <v>370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9896</v>
      </c>
      <c r="D185" s="10">
        <v>550</v>
      </c>
      <c r="E185" s="10">
        <v>8990</v>
      </c>
      <c r="F185" s="10">
        <v>356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9971</v>
      </c>
      <c r="D186" s="10">
        <v>522</v>
      </c>
      <c r="E186" s="10">
        <v>9060</v>
      </c>
      <c r="F186" s="10">
        <v>389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10016</v>
      </c>
      <c r="D187" s="10">
        <v>465</v>
      </c>
      <c r="E187" s="10">
        <v>9099</v>
      </c>
      <c r="F187" s="10">
        <v>452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46717</v>
      </c>
      <c r="D188" s="10">
        <v>2097</v>
      </c>
      <c r="E188" s="10">
        <v>42541</v>
      </c>
      <c r="F188" s="10">
        <v>2079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9915</v>
      </c>
      <c r="D189" s="10">
        <v>509</v>
      </c>
      <c r="E189" s="10">
        <v>8993</v>
      </c>
      <c r="F189" s="10">
        <v>413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9359</v>
      </c>
      <c r="D190" s="10">
        <v>430</v>
      </c>
      <c r="E190" s="10">
        <v>8539</v>
      </c>
      <c r="F190" s="10">
        <v>390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9304</v>
      </c>
      <c r="D191" s="10">
        <v>383</v>
      </c>
      <c r="E191" s="10">
        <v>8499</v>
      </c>
      <c r="F191" s="10">
        <v>422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9124</v>
      </c>
      <c r="D192" s="10">
        <v>382</v>
      </c>
      <c r="E192" s="10">
        <v>8305</v>
      </c>
      <c r="F192" s="10">
        <v>437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9015</v>
      </c>
      <c r="D193" s="10">
        <v>393</v>
      </c>
      <c r="E193" s="10">
        <v>8205</v>
      </c>
      <c r="F193" s="10">
        <v>417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43539</v>
      </c>
      <c r="D194" s="10">
        <v>1793</v>
      </c>
      <c r="E194" s="10">
        <v>39497</v>
      </c>
      <c r="F194" s="10">
        <v>2249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9256</v>
      </c>
      <c r="D195" s="10">
        <v>350</v>
      </c>
      <c r="E195" s="10">
        <v>8455</v>
      </c>
      <c r="F195" s="10">
        <v>451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8784</v>
      </c>
      <c r="D196" s="10">
        <v>385</v>
      </c>
      <c r="E196" s="10">
        <v>7946</v>
      </c>
      <c r="F196" s="10">
        <v>453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8788</v>
      </c>
      <c r="D197" s="10">
        <v>364</v>
      </c>
      <c r="E197" s="10">
        <v>7987</v>
      </c>
      <c r="F197" s="10">
        <v>437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8265</v>
      </c>
      <c r="D198" s="10">
        <v>337</v>
      </c>
      <c r="E198" s="10">
        <v>7499</v>
      </c>
      <c r="F198" s="10">
        <v>429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8446</v>
      </c>
      <c r="D199" s="10">
        <v>357</v>
      </c>
      <c r="E199" s="10">
        <v>7610</v>
      </c>
      <c r="F199" s="10">
        <v>479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37872</v>
      </c>
      <c r="D200" s="10">
        <v>1460</v>
      </c>
      <c r="E200" s="10">
        <v>34214</v>
      </c>
      <c r="F200" s="10">
        <v>2198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8277</v>
      </c>
      <c r="D201" s="10">
        <v>329</v>
      </c>
      <c r="E201" s="10">
        <v>7477</v>
      </c>
      <c r="F201" s="10">
        <v>471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7853</v>
      </c>
      <c r="D202" s="10">
        <v>302</v>
      </c>
      <c r="E202" s="10">
        <v>7112</v>
      </c>
      <c r="F202" s="10">
        <v>439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7657</v>
      </c>
      <c r="D203" s="10">
        <v>302</v>
      </c>
      <c r="E203" s="10">
        <v>6882</v>
      </c>
      <c r="F203" s="10">
        <v>473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7220</v>
      </c>
      <c r="D204" s="10">
        <v>261</v>
      </c>
      <c r="E204" s="10">
        <v>6553</v>
      </c>
      <c r="F204" s="10">
        <v>406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6865</v>
      </c>
      <c r="D205" s="10">
        <v>266</v>
      </c>
      <c r="E205" s="10">
        <v>6190</v>
      </c>
      <c r="F205" s="10">
        <v>409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28429</v>
      </c>
      <c r="D206" s="10">
        <v>1142</v>
      </c>
      <c r="E206" s="10">
        <v>25223</v>
      </c>
      <c r="F206" s="10">
        <v>2064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6423</v>
      </c>
      <c r="D207" s="10">
        <v>234</v>
      </c>
      <c r="E207" s="10">
        <v>5780</v>
      </c>
      <c r="F207" s="10">
        <v>409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6110</v>
      </c>
      <c r="D208" s="10">
        <v>252</v>
      </c>
      <c r="E208" s="10">
        <v>5394</v>
      </c>
      <c r="F208" s="10">
        <v>464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5802</v>
      </c>
      <c r="D209" s="10">
        <v>257</v>
      </c>
      <c r="E209" s="10">
        <v>5132</v>
      </c>
      <c r="F209" s="10">
        <v>413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5389</v>
      </c>
      <c r="D210" s="10">
        <v>211</v>
      </c>
      <c r="E210" s="10">
        <v>4761</v>
      </c>
      <c r="F210" s="10">
        <v>417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4705</v>
      </c>
      <c r="D211" s="10">
        <v>188</v>
      </c>
      <c r="E211" s="10">
        <v>4156</v>
      </c>
      <c r="F211" s="10">
        <v>361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18111</v>
      </c>
      <c r="D212" s="10">
        <v>700</v>
      </c>
      <c r="E212" s="10">
        <v>15989</v>
      </c>
      <c r="F212" s="10">
        <v>1422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4311</v>
      </c>
      <c r="D213" s="10">
        <v>147</v>
      </c>
      <c r="E213" s="10">
        <v>3828</v>
      </c>
      <c r="F213" s="10">
        <v>336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3982</v>
      </c>
      <c r="D214" s="10">
        <v>154</v>
      </c>
      <c r="E214" s="10">
        <v>3547</v>
      </c>
      <c r="F214" s="10">
        <v>281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3779</v>
      </c>
      <c r="D215" s="10">
        <v>155</v>
      </c>
      <c r="E215" s="10">
        <v>3301</v>
      </c>
      <c r="F215" s="10">
        <v>323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3259</v>
      </c>
      <c r="D216" s="10">
        <v>125</v>
      </c>
      <c r="E216" s="10">
        <v>2878</v>
      </c>
      <c r="F216" s="10">
        <v>256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2780</v>
      </c>
      <c r="D217" s="10">
        <v>119</v>
      </c>
      <c r="E217" s="10">
        <v>2435</v>
      </c>
      <c r="F217" s="10">
        <v>226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10180</v>
      </c>
      <c r="D218" s="10">
        <v>407</v>
      </c>
      <c r="E218" s="10">
        <v>8801</v>
      </c>
      <c r="F218" s="10">
        <v>972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2621</v>
      </c>
      <c r="D219" s="10">
        <v>116</v>
      </c>
      <c r="E219" s="10">
        <v>2235</v>
      </c>
      <c r="F219" s="10">
        <v>270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2379</v>
      </c>
      <c r="D220" s="10">
        <v>81</v>
      </c>
      <c r="E220" s="10">
        <v>2088</v>
      </c>
      <c r="F220" s="10">
        <v>210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2062</v>
      </c>
      <c r="D221" s="10">
        <v>88</v>
      </c>
      <c r="E221" s="10">
        <v>1800</v>
      </c>
      <c r="F221" s="10">
        <v>174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1648</v>
      </c>
      <c r="D222" s="10">
        <v>62</v>
      </c>
      <c r="E222" s="10">
        <v>1415</v>
      </c>
      <c r="F222" s="10">
        <v>171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1470</v>
      </c>
      <c r="D223" s="10">
        <v>60</v>
      </c>
      <c r="E223" s="10">
        <v>1263</v>
      </c>
      <c r="F223" s="10">
        <v>147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5923</v>
      </c>
      <c r="D224" s="10">
        <v>292</v>
      </c>
      <c r="E224" s="10">
        <v>4935</v>
      </c>
      <c r="F224" s="10">
        <v>696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980720</v>
      </c>
      <c r="D225" s="3">
        <v>325671</v>
      </c>
      <c r="E225" s="3">
        <v>599191</v>
      </c>
      <c r="F225" s="3">
        <v>55858</v>
      </c>
    </row>
    <row r="226" spans="1:11" ht="12" customHeight="1">
      <c r="A226" s="39" t="s">
        <v>12</v>
      </c>
      <c r="B226" s="1" t="s">
        <v>19</v>
      </c>
      <c r="C226" s="10">
        <v>66307</v>
      </c>
      <c r="D226" s="10">
        <v>30713</v>
      </c>
      <c r="E226" s="10">
        <v>3533</v>
      </c>
      <c r="F226" s="10">
        <v>32061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11058</v>
      </c>
      <c r="D227" s="10">
        <v>1036</v>
      </c>
      <c r="E227" s="10">
        <v>758</v>
      </c>
      <c r="F227" s="10">
        <v>9264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11566</v>
      </c>
      <c r="D228" s="10">
        <v>2307</v>
      </c>
      <c r="E228" s="10">
        <v>761</v>
      </c>
      <c r="F228" s="10">
        <v>8498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13229</v>
      </c>
      <c r="D229" s="10">
        <v>4442</v>
      </c>
      <c r="E229" s="10">
        <v>858</v>
      </c>
      <c r="F229" s="10">
        <v>7929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14770</v>
      </c>
      <c r="D230" s="10">
        <v>7926</v>
      </c>
      <c r="E230" s="10">
        <v>844</v>
      </c>
      <c r="F230" s="10">
        <v>6000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15684</v>
      </c>
      <c r="D231" s="10">
        <v>15002</v>
      </c>
      <c r="E231" s="10">
        <v>312</v>
      </c>
      <c r="F231" s="10">
        <v>370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86669</v>
      </c>
      <c r="D232" s="10">
        <v>83907</v>
      </c>
      <c r="E232" s="10">
        <v>1787</v>
      </c>
      <c r="F232" s="10">
        <v>975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16474</v>
      </c>
      <c r="D233" s="10">
        <v>15911</v>
      </c>
      <c r="E233" s="10">
        <v>347</v>
      </c>
      <c r="F233" s="10">
        <v>216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17306</v>
      </c>
      <c r="D234" s="10">
        <v>16797</v>
      </c>
      <c r="E234" s="10">
        <v>316</v>
      </c>
      <c r="F234" s="10">
        <v>193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18385</v>
      </c>
      <c r="D235" s="10">
        <v>17790</v>
      </c>
      <c r="E235" s="10">
        <v>371</v>
      </c>
      <c r="F235" s="10">
        <v>224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17383</v>
      </c>
      <c r="D236" s="10">
        <v>16839</v>
      </c>
      <c r="E236" s="10">
        <v>357</v>
      </c>
      <c r="F236" s="10">
        <v>187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17121</v>
      </c>
      <c r="D237" s="10">
        <v>16570</v>
      </c>
      <c r="E237" s="10">
        <v>396</v>
      </c>
      <c r="F237" s="10">
        <v>155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85185</v>
      </c>
      <c r="D238" s="10">
        <v>82464</v>
      </c>
      <c r="E238" s="10">
        <v>2071</v>
      </c>
      <c r="F238" s="10">
        <v>650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16701</v>
      </c>
      <c r="D239" s="10">
        <v>16245</v>
      </c>
      <c r="E239" s="10">
        <v>307</v>
      </c>
      <c r="F239" s="10">
        <v>149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17354</v>
      </c>
      <c r="D240" s="10">
        <v>16882</v>
      </c>
      <c r="E240" s="10">
        <v>322</v>
      </c>
      <c r="F240" s="10">
        <v>150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17351</v>
      </c>
      <c r="D241" s="10">
        <v>16822</v>
      </c>
      <c r="E241" s="10">
        <v>399</v>
      </c>
      <c r="F241" s="10">
        <v>130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17167</v>
      </c>
      <c r="D242" s="10">
        <v>16538</v>
      </c>
      <c r="E242" s="10">
        <v>500</v>
      </c>
      <c r="F242" s="10">
        <v>129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16612</v>
      </c>
      <c r="D243" s="10">
        <v>15977</v>
      </c>
      <c r="E243" s="10">
        <v>543</v>
      </c>
      <c r="F243" s="10">
        <v>92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77961</v>
      </c>
      <c r="D244" s="10">
        <v>60615</v>
      </c>
      <c r="E244" s="10">
        <v>16719</v>
      </c>
      <c r="F244" s="10">
        <v>627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16582</v>
      </c>
      <c r="D245" s="10">
        <v>15599</v>
      </c>
      <c r="E245" s="10">
        <v>852</v>
      </c>
      <c r="F245" s="10">
        <v>131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16170</v>
      </c>
      <c r="D246" s="10">
        <v>14925</v>
      </c>
      <c r="E246" s="10">
        <v>1150</v>
      </c>
      <c r="F246" s="10">
        <v>95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16202</v>
      </c>
      <c r="D247" s="10">
        <v>13990</v>
      </c>
      <c r="E247" s="10">
        <v>2088</v>
      </c>
      <c r="F247" s="10">
        <v>124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14645</v>
      </c>
      <c r="D248" s="10">
        <v>9186</v>
      </c>
      <c r="E248" s="10">
        <v>5340</v>
      </c>
      <c r="F248" s="10">
        <v>119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14362</v>
      </c>
      <c r="D249" s="10">
        <v>6915</v>
      </c>
      <c r="E249" s="10">
        <v>7289</v>
      </c>
      <c r="F249" s="10">
        <v>158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75694</v>
      </c>
      <c r="D250" s="10">
        <v>24325</v>
      </c>
      <c r="E250" s="10">
        <v>50260</v>
      </c>
      <c r="F250" s="10">
        <v>1109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14376</v>
      </c>
      <c r="D251" s="10">
        <v>5835</v>
      </c>
      <c r="E251" s="10">
        <v>8390</v>
      </c>
      <c r="F251" s="10">
        <v>151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15051</v>
      </c>
      <c r="D252" s="10">
        <v>5558</v>
      </c>
      <c r="E252" s="10">
        <v>9253</v>
      </c>
      <c r="F252" s="10">
        <v>240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15783</v>
      </c>
      <c r="D253" s="10">
        <v>4939</v>
      </c>
      <c r="E253" s="10">
        <v>10616</v>
      </c>
      <c r="F253" s="10">
        <v>228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15369</v>
      </c>
      <c r="D254" s="10">
        <v>4280</v>
      </c>
      <c r="E254" s="10">
        <v>10858</v>
      </c>
      <c r="F254" s="10">
        <v>231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15115</v>
      </c>
      <c r="D255" s="10">
        <v>3713</v>
      </c>
      <c r="E255" s="10">
        <v>11143</v>
      </c>
      <c r="F255" s="10">
        <v>259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76692</v>
      </c>
      <c r="D256" s="10">
        <v>13107</v>
      </c>
      <c r="E256" s="10">
        <v>62235</v>
      </c>
      <c r="F256" s="10">
        <v>1350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14963</v>
      </c>
      <c r="D257" s="10">
        <v>3194</v>
      </c>
      <c r="E257" s="10">
        <v>11511</v>
      </c>
      <c r="F257" s="10">
        <v>258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15408</v>
      </c>
      <c r="D258" s="10">
        <v>2972</v>
      </c>
      <c r="E258" s="10">
        <v>12188</v>
      </c>
      <c r="F258" s="10">
        <v>248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15749</v>
      </c>
      <c r="D259" s="10">
        <v>2568</v>
      </c>
      <c r="E259" s="10">
        <v>12934</v>
      </c>
      <c r="F259" s="10">
        <v>247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14899</v>
      </c>
      <c r="D260" s="10">
        <v>2244</v>
      </c>
      <c r="E260" s="10">
        <v>12356</v>
      </c>
      <c r="F260" s="10">
        <v>299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15673</v>
      </c>
      <c r="D261" s="10">
        <v>2129</v>
      </c>
      <c r="E261" s="10">
        <v>13246</v>
      </c>
      <c r="F261" s="10">
        <v>298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74835</v>
      </c>
      <c r="D262" s="10">
        <v>8053</v>
      </c>
      <c r="E262" s="10">
        <v>65076</v>
      </c>
      <c r="F262" s="10">
        <v>1706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16164</v>
      </c>
      <c r="D263" s="10">
        <v>1947</v>
      </c>
      <c r="E263" s="10">
        <v>13846</v>
      </c>
      <c r="F263" s="10">
        <v>371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15061</v>
      </c>
      <c r="D264" s="10">
        <v>1747</v>
      </c>
      <c r="E264" s="10">
        <v>12956</v>
      </c>
      <c r="F264" s="10">
        <v>358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14747</v>
      </c>
      <c r="D265" s="10">
        <v>1579</v>
      </c>
      <c r="E265" s="10">
        <v>12829</v>
      </c>
      <c r="F265" s="10">
        <v>339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14347</v>
      </c>
      <c r="D266" s="10">
        <v>1360</v>
      </c>
      <c r="E266" s="10">
        <v>12654</v>
      </c>
      <c r="F266" s="10">
        <v>333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14516</v>
      </c>
      <c r="D267" s="10">
        <v>1420</v>
      </c>
      <c r="E267" s="10">
        <v>12791</v>
      </c>
      <c r="F267" s="10">
        <v>305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69202</v>
      </c>
      <c r="D268" s="10">
        <v>5569</v>
      </c>
      <c r="E268" s="10">
        <v>62037</v>
      </c>
      <c r="F268" s="10">
        <v>1596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15081</v>
      </c>
      <c r="D269" s="10">
        <v>1361</v>
      </c>
      <c r="E269" s="10">
        <v>13373</v>
      </c>
      <c r="F269" s="10">
        <v>347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14189</v>
      </c>
      <c r="D270" s="10">
        <v>1190</v>
      </c>
      <c r="E270" s="10">
        <v>12662</v>
      </c>
      <c r="F270" s="10">
        <v>337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13318</v>
      </c>
      <c r="D271" s="10">
        <v>1074</v>
      </c>
      <c r="E271" s="10">
        <v>11958</v>
      </c>
      <c r="F271" s="10">
        <v>286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13019</v>
      </c>
      <c r="D272" s="10">
        <v>962</v>
      </c>
      <c r="E272" s="10">
        <v>11752</v>
      </c>
      <c r="F272" s="10">
        <v>305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13595</v>
      </c>
      <c r="D273" s="10">
        <v>982</v>
      </c>
      <c r="E273" s="10">
        <v>12292</v>
      </c>
      <c r="F273" s="10">
        <v>321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69067</v>
      </c>
      <c r="D274" s="10">
        <v>4377</v>
      </c>
      <c r="E274" s="10">
        <v>62832</v>
      </c>
      <c r="F274" s="10">
        <v>1858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14690</v>
      </c>
      <c r="D275" s="10">
        <v>1027</v>
      </c>
      <c r="E275" s="10">
        <v>13265</v>
      </c>
      <c r="F275" s="10">
        <v>398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13450</v>
      </c>
      <c r="D276" s="10">
        <v>930</v>
      </c>
      <c r="E276" s="10">
        <v>12163</v>
      </c>
      <c r="F276" s="10">
        <v>357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14322</v>
      </c>
      <c r="D277" s="10">
        <v>929</v>
      </c>
      <c r="E277" s="10">
        <v>12991</v>
      </c>
      <c r="F277" s="10">
        <v>402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13778</v>
      </c>
      <c r="D278" s="10">
        <v>778</v>
      </c>
      <c r="E278" s="10">
        <v>12612</v>
      </c>
      <c r="F278" s="10">
        <v>388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12827</v>
      </c>
      <c r="D279" s="10">
        <v>713</v>
      </c>
      <c r="E279" s="10">
        <v>11801</v>
      </c>
      <c r="F279" s="10">
        <v>313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59266</v>
      </c>
      <c r="D280" s="10">
        <v>3180</v>
      </c>
      <c r="E280" s="10">
        <v>54357</v>
      </c>
      <c r="F280" s="10">
        <v>1729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12357</v>
      </c>
      <c r="D281" s="10">
        <v>724</v>
      </c>
      <c r="E281" s="10">
        <v>11311</v>
      </c>
      <c r="F281" s="10">
        <v>322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12404</v>
      </c>
      <c r="D282" s="10">
        <v>740</v>
      </c>
      <c r="E282" s="10">
        <v>11309</v>
      </c>
      <c r="F282" s="10">
        <v>355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12099</v>
      </c>
      <c r="D283" s="10">
        <v>660</v>
      </c>
      <c r="E283" s="10">
        <v>11087</v>
      </c>
      <c r="F283" s="10">
        <v>352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11215</v>
      </c>
      <c r="D284" s="10">
        <v>542</v>
      </c>
      <c r="E284" s="10">
        <v>10323</v>
      </c>
      <c r="F284" s="10">
        <v>350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11191</v>
      </c>
      <c r="D285" s="10">
        <v>514</v>
      </c>
      <c r="E285" s="10">
        <v>10327</v>
      </c>
      <c r="F285" s="10">
        <v>350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49991</v>
      </c>
      <c r="D286" s="10">
        <v>2227</v>
      </c>
      <c r="E286" s="10">
        <v>46066</v>
      </c>
      <c r="F286" s="10">
        <v>1698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11122</v>
      </c>
      <c r="D287" s="10">
        <v>520</v>
      </c>
      <c r="E287" s="10">
        <v>10253</v>
      </c>
      <c r="F287" s="10">
        <v>349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10195</v>
      </c>
      <c r="D288" s="10">
        <v>467</v>
      </c>
      <c r="E288" s="10">
        <v>9385</v>
      </c>
      <c r="F288" s="10">
        <v>343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10216</v>
      </c>
      <c r="D289" s="10">
        <v>462</v>
      </c>
      <c r="E289" s="10">
        <v>9420</v>
      </c>
      <c r="F289" s="10">
        <v>334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9315</v>
      </c>
      <c r="D290" s="10">
        <v>401</v>
      </c>
      <c r="E290" s="10">
        <v>8578</v>
      </c>
      <c r="F290" s="10">
        <v>336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9143</v>
      </c>
      <c r="D291" s="10">
        <v>377</v>
      </c>
      <c r="E291" s="10">
        <v>8430</v>
      </c>
      <c r="F291" s="10">
        <v>336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43555</v>
      </c>
      <c r="D292" s="10">
        <v>1734</v>
      </c>
      <c r="E292" s="10">
        <v>40023</v>
      </c>
      <c r="F292" s="10">
        <v>1798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8712</v>
      </c>
      <c r="D293" s="10">
        <v>363</v>
      </c>
      <c r="E293" s="10">
        <v>8038</v>
      </c>
      <c r="F293" s="10">
        <v>311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8736</v>
      </c>
      <c r="D294" s="10">
        <v>366</v>
      </c>
      <c r="E294" s="10">
        <v>8019</v>
      </c>
      <c r="F294" s="10">
        <v>351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8886</v>
      </c>
      <c r="D295" s="10">
        <v>387</v>
      </c>
      <c r="E295" s="10">
        <v>8114</v>
      </c>
      <c r="F295" s="10">
        <v>385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8479</v>
      </c>
      <c r="D296" s="10">
        <v>312</v>
      </c>
      <c r="E296" s="10">
        <v>7822</v>
      </c>
      <c r="F296" s="10">
        <v>345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8742</v>
      </c>
      <c r="D297" s="10">
        <v>306</v>
      </c>
      <c r="E297" s="10">
        <v>8030</v>
      </c>
      <c r="F297" s="10">
        <v>406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40378</v>
      </c>
      <c r="D298" s="10">
        <v>1504</v>
      </c>
      <c r="E298" s="10">
        <v>37045</v>
      </c>
      <c r="F298" s="10">
        <v>1829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8590</v>
      </c>
      <c r="D299" s="10">
        <v>323</v>
      </c>
      <c r="E299" s="10">
        <v>7880</v>
      </c>
      <c r="F299" s="10">
        <v>387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8190</v>
      </c>
      <c r="D300" s="10">
        <v>331</v>
      </c>
      <c r="E300" s="10">
        <v>7502</v>
      </c>
      <c r="F300" s="10">
        <v>357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8067</v>
      </c>
      <c r="D301" s="10">
        <v>310</v>
      </c>
      <c r="E301" s="10">
        <v>7397</v>
      </c>
      <c r="F301" s="10">
        <v>360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7892</v>
      </c>
      <c r="D302" s="10">
        <v>268</v>
      </c>
      <c r="E302" s="10">
        <v>7258</v>
      </c>
      <c r="F302" s="10">
        <v>366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7639</v>
      </c>
      <c r="D303" s="10">
        <v>272</v>
      </c>
      <c r="E303" s="10">
        <v>7008</v>
      </c>
      <c r="F303" s="10">
        <v>359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36531</v>
      </c>
      <c r="D304" s="10">
        <v>1256</v>
      </c>
      <c r="E304" s="10">
        <v>33295</v>
      </c>
      <c r="F304" s="10">
        <v>1980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7819</v>
      </c>
      <c r="D305" s="10">
        <v>281</v>
      </c>
      <c r="E305" s="10">
        <v>7106</v>
      </c>
      <c r="F305" s="10">
        <v>432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7368</v>
      </c>
      <c r="D306" s="10">
        <v>233</v>
      </c>
      <c r="E306" s="10">
        <v>6750</v>
      </c>
      <c r="F306" s="10">
        <v>385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7559</v>
      </c>
      <c r="D307" s="10">
        <v>292</v>
      </c>
      <c r="E307" s="10">
        <v>6844</v>
      </c>
      <c r="F307" s="10">
        <v>423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6989</v>
      </c>
      <c r="D308" s="10">
        <v>221</v>
      </c>
      <c r="E308" s="10">
        <v>6384</v>
      </c>
      <c r="F308" s="10">
        <v>384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6796</v>
      </c>
      <c r="D309" s="10">
        <v>229</v>
      </c>
      <c r="E309" s="10">
        <v>6211</v>
      </c>
      <c r="F309" s="10">
        <v>356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29830</v>
      </c>
      <c r="D310" s="10">
        <v>1111</v>
      </c>
      <c r="E310" s="10">
        <v>26816</v>
      </c>
      <c r="F310" s="10">
        <v>1903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6669</v>
      </c>
      <c r="D311" s="10">
        <v>252</v>
      </c>
      <c r="E311" s="10">
        <v>6032</v>
      </c>
      <c r="F311" s="10">
        <v>385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5988</v>
      </c>
      <c r="D312" s="10">
        <v>221</v>
      </c>
      <c r="E312" s="10">
        <v>5379</v>
      </c>
      <c r="F312" s="10">
        <v>388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6344</v>
      </c>
      <c r="D313" s="10">
        <v>256</v>
      </c>
      <c r="E313" s="10">
        <v>5663</v>
      </c>
      <c r="F313" s="10">
        <v>425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5662</v>
      </c>
      <c r="D314" s="10">
        <v>185</v>
      </c>
      <c r="E314" s="10">
        <v>5130</v>
      </c>
      <c r="F314" s="10">
        <v>347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5167</v>
      </c>
      <c r="D315" s="10">
        <v>197</v>
      </c>
      <c r="E315" s="10">
        <v>4612</v>
      </c>
      <c r="F315" s="10">
        <v>358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20225</v>
      </c>
      <c r="D316" s="10">
        <v>785</v>
      </c>
      <c r="E316" s="10">
        <v>18088</v>
      </c>
      <c r="F316" s="10">
        <v>1352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4707</v>
      </c>
      <c r="D317" s="10">
        <v>184</v>
      </c>
      <c r="E317" s="10">
        <v>4199</v>
      </c>
      <c r="F317" s="10">
        <v>324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4507</v>
      </c>
      <c r="D318" s="10">
        <v>182</v>
      </c>
      <c r="E318" s="10">
        <v>4041</v>
      </c>
      <c r="F318" s="10">
        <v>284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4105</v>
      </c>
      <c r="D319" s="10">
        <v>179</v>
      </c>
      <c r="E319" s="10">
        <v>3653</v>
      </c>
      <c r="F319" s="10">
        <v>273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3628</v>
      </c>
      <c r="D320" s="10">
        <v>127</v>
      </c>
      <c r="E320" s="10">
        <v>3245</v>
      </c>
      <c r="F320" s="10">
        <v>256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3278</v>
      </c>
      <c r="D321" s="10">
        <v>113</v>
      </c>
      <c r="E321" s="10">
        <v>2950</v>
      </c>
      <c r="F321" s="10">
        <v>215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11372</v>
      </c>
      <c r="D322" s="10">
        <v>380</v>
      </c>
      <c r="E322" s="10">
        <v>10105</v>
      </c>
      <c r="F322" s="10">
        <v>887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2898</v>
      </c>
      <c r="D323" s="10">
        <v>81</v>
      </c>
      <c r="E323" s="10">
        <v>2625</v>
      </c>
      <c r="F323" s="10">
        <v>192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2610</v>
      </c>
      <c r="D324" s="10">
        <v>85</v>
      </c>
      <c r="E324" s="10">
        <v>2339</v>
      </c>
      <c r="F324" s="10">
        <v>186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2289</v>
      </c>
      <c r="D325" s="10">
        <v>92</v>
      </c>
      <c r="E325" s="10">
        <v>1992</v>
      </c>
      <c r="F325" s="10">
        <v>205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1915</v>
      </c>
      <c r="D326" s="10">
        <v>61</v>
      </c>
      <c r="E326" s="10">
        <v>1704</v>
      </c>
      <c r="F326" s="10">
        <v>150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1660</v>
      </c>
      <c r="D327" s="10">
        <v>61</v>
      </c>
      <c r="E327" s="10">
        <v>1445</v>
      </c>
      <c r="F327" s="10">
        <v>154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5459</v>
      </c>
      <c r="D328" s="10">
        <v>230</v>
      </c>
      <c r="E328" s="10">
        <v>4723</v>
      </c>
      <c r="F328" s="10">
        <v>506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1461</v>
      </c>
      <c r="D329" s="10">
        <v>73</v>
      </c>
      <c r="E329" s="10">
        <v>1250</v>
      </c>
      <c r="F329" s="10">
        <v>138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1263</v>
      </c>
      <c r="D330" s="10">
        <v>41</v>
      </c>
      <c r="E330" s="10">
        <v>1104</v>
      </c>
      <c r="F330" s="10">
        <v>118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1117</v>
      </c>
      <c r="D331" s="10">
        <v>43</v>
      </c>
      <c r="E331" s="10">
        <v>979</v>
      </c>
      <c r="F331" s="10">
        <v>95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880</v>
      </c>
      <c r="D332" s="10">
        <v>41</v>
      </c>
      <c r="E332" s="10">
        <v>758</v>
      </c>
      <c r="F332" s="10">
        <v>81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738</v>
      </c>
      <c r="D333" s="10">
        <v>32</v>
      </c>
      <c r="E333" s="10">
        <v>632</v>
      </c>
      <c r="F333" s="10">
        <v>74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2501</v>
      </c>
      <c r="D334" s="5">
        <v>134</v>
      </c>
      <c r="E334" s="5">
        <v>2123</v>
      </c>
      <c r="F334" s="5">
        <v>244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8.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130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123715</v>
      </c>
      <c r="D5" s="3">
        <v>40877</v>
      </c>
      <c r="E5" s="3">
        <v>77487</v>
      </c>
      <c r="F5" s="3">
        <v>5351</v>
      </c>
    </row>
    <row r="6" spans="1:32" ht="12" customHeight="1">
      <c r="A6" s="39" t="s">
        <v>12</v>
      </c>
      <c r="B6" s="1" t="s">
        <v>19</v>
      </c>
      <c r="C6" s="10">
        <v>6704</v>
      </c>
      <c r="D6" s="10">
        <v>3591</v>
      </c>
      <c r="E6" s="10">
        <v>367</v>
      </c>
      <c r="F6" s="10">
        <v>2746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1137</v>
      </c>
      <c r="D7" s="10">
        <v>170</v>
      </c>
      <c r="E7" s="10">
        <v>76</v>
      </c>
      <c r="F7" s="10">
        <v>891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1203</v>
      </c>
      <c r="D8" s="10">
        <v>352</v>
      </c>
      <c r="E8" s="10">
        <v>72</v>
      </c>
      <c r="F8" s="10">
        <v>779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1386</v>
      </c>
      <c r="D9" s="10">
        <v>661</v>
      </c>
      <c r="E9" s="10">
        <v>108</v>
      </c>
      <c r="F9" s="10">
        <v>617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1463</v>
      </c>
      <c r="D10" s="10">
        <v>965</v>
      </c>
      <c r="E10" s="10">
        <v>78</v>
      </c>
      <c r="F10" s="10">
        <v>420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1515</v>
      </c>
      <c r="D11" s="10">
        <v>1443</v>
      </c>
      <c r="E11" s="10">
        <v>33</v>
      </c>
      <c r="F11" s="10">
        <v>39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8324</v>
      </c>
      <c r="D12" s="10">
        <v>8000</v>
      </c>
      <c r="E12" s="10">
        <v>193</v>
      </c>
      <c r="F12" s="10">
        <v>131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1579</v>
      </c>
      <c r="D13" s="10">
        <v>1512</v>
      </c>
      <c r="E13" s="10">
        <v>43</v>
      </c>
      <c r="F13" s="10">
        <v>24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1702</v>
      </c>
      <c r="D14" s="10">
        <v>1641</v>
      </c>
      <c r="E14" s="10">
        <v>31</v>
      </c>
      <c r="F14" s="10">
        <v>30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1760</v>
      </c>
      <c r="D15" s="10">
        <v>1698</v>
      </c>
      <c r="E15" s="10">
        <v>35</v>
      </c>
      <c r="F15" s="10">
        <v>27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1696</v>
      </c>
      <c r="D16" s="10">
        <v>1635</v>
      </c>
      <c r="E16" s="10">
        <v>32</v>
      </c>
      <c r="F16" s="10">
        <v>29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1587</v>
      </c>
      <c r="D17" s="10">
        <v>1514</v>
      </c>
      <c r="E17" s="10">
        <v>52</v>
      </c>
      <c r="F17" s="10">
        <v>21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8043</v>
      </c>
      <c r="D18" s="10">
        <v>7712</v>
      </c>
      <c r="E18" s="10">
        <v>226</v>
      </c>
      <c r="F18" s="10">
        <v>105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1527</v>
      </c>
      <c r="D19" s="10">
        <v>1451</v>
      </c>
      <c r="E19" s="10">
        <v>42</v>
      </c>
      <c r="F19" s="10">
        <v>34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1619</v>
      </c>
      <c r="D20" s="10">
        <v>1564</v>
      </c>
      <c r="E20" s="10">
        <v>39</v>
      </c>
      <c r="F20" s="10">
        <v>16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1672</v>
      </c>
      <c r="D21" s="10">
        <v>1601</v>
      </c>
      <c r="E21" s="10">
        <v>48</v>
      </c>
      <c r="F21" s="10">
        <v>23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1652</v>
      </c>
      <c r="D22" s="10">
        <v>1592</v>
      </c>
      <c r="E22" s="10">
        <v>44</v>
      </c>
      <c r="F22" s="10">
        <v>16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1573</v>
      </c>
      <c r="D23" s="10">
        <v>1504</v>
      </c>
      <c r="E23" s="10">
        <v>53</v>
      </c>
      <c r="F23" s="10">
        <v>16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7744</v>
      </c>
      <c r="D24" s="10">
        <v>6498</v>
      </c>
      <c r="E24" s="10">
        <v>1163</v>
      </c>
      <c r="F24" s="10">
        <v>83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1601</v>
      </c>
      <c r="D25" s="10">
        <v>1530</v>
      </c>
      <c r="E25" s="10">
        <v>60</v>
      </c>
      <c r="F25" s="10">
        <v>11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1580</v>
      </c>
      <c r="D26" s="10">
        <v>1491</v>
      </c>
      <c r="E26" s="10">
        <v>71</v>
      </c>
      <c r="F26" s="10">
        <v>18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1488</v>
      </c>
      <c r="D27" s="10">
        <v>1360</v>
      </c>
      <c r="E27" s="10">
        <v>118</v>
      </c>
      <c r="F27" s="10">
        <v>10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1500</v>
      </c>
      <c r="D28" s="10">
        <v>1081</v>
      </c>
      <c r="E28" s="10">
        <v>396</v>
      </c>
      <c r="F28" s="10">
        <v>23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1575</v>
      </c>
      <c r="D29" s="10">
        <v>1036</v>
      </c>
      <c r="E29" s="10">
        <v>518</v>
      </c>
      <c r="F29" s="10">
        <v>21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8694</v>
      </c>
      <c r="D30" s="10">
        <v>4657</v>
      </c>
      <c r="E30" s="10">
        <v>3900</v>
      </c>
      <c r="F30" s="10">
        <v>137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1610</v>
      </c>
      <c r="D31" s="10">
        <v>979</v>
      </c>
      <c r="E31" s="10">
        <v>606</v>
      </c>
      <c r="F31" s="10">
        <v>25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1691</v>
      </c>
      <c r="D32" s="10">
        <v>1015</v>
      </c>
      <c r="E32" s="10">
        <v>651</v>
      </c>
      <c r="F32" s="10">
        <v>25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1751</v>
      </c>
      <c r="D33" s="10">
        <v>935</v>
      </c>
      <c r="E33" s="10">
        <v>783</v>
      </c>
      <c r="F33" s="10">
        <v>33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1821</v>
      </c>
      <c r="D34" s="10">
        <v>892</v>
      </c>
      <c r="E34" s="10">
        <v>894</v>
      </c>
      <c r="F34" s="10">
        <v>35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1821</v>
      </c>
      <c r="D35" s="10">
        <v>836</v>
      </c>
      <c r="E35" s="10">
        <v>966</v>
      </c>
      <c r="F35" s="10">
        <v>19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9994</v>
      </c>
      <c r="D36" s="10">
        <v>3075</v>
      </c>
      <c r="E36" s="10">
        <v>6730</v>
      </c>
      <c r="F36" s="10">
        <v>189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1890</v>
      </c>
      <c r="D37" s="10">
        <v>747</v>
      </c>
      <c r="E37" s="10">
        <v>1111</v>
      </c>
      <c r="F37" s="10">
        <v>32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2000</v>
      </c>
      <c r="D38" s="10">
        <v>691</v>
      </c>
      <c r="E38" s="10">
        <v>1278</v>
      </c>
      <c r="F38" s="10">
        <v>31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2003</v>
      </c>
      <c r="D39" s="10">
        <v>583</v>
      </c>
      <c r="E39" s="10">
        <v>1385</v>
      </c>
      <c r="F39" s="10">
        <v>35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1948</v>
      </c>
      <c r="D40" s="10">
        <v>523</v>
      </c>
      <c r="E40" s="10">
        <v>1375</v>
      </c>
      <c r="F40" s="10">
        <v>50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2153</v>
      </c>
      <c r="D41" s="10">
        <v>531</v>
      </c>
      <c r="E41" s="10">
        <v>1581</v>
      </c>
      <c r="F41" s="10">
        <v>41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10710</v>
      </c>
      <c r="D42" s="10">
        <v>2125</v>
      </c>
      <c r="E42" s="10">
        <v>8348</v>
      </c>
      <c r="F42" s="10">
        <v>237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2253</v>
      </c>
      <c r="D43" s="10">
        <v>499</v>
      </c>
      <c r="E43" s="10">
        <v>1695</v>
      </c>
      <c r="F43" s="10">
        <v>59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2151</v>
      </c>
      <c r="D44" s="10">
        <v>498</v>
      </c>
      <c r="E44" s="10">
        <v>1603</v>
      </c>
      <c r="F44" s="10">
        <v>50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2170</v>
      </c>
      <c r="D45" s="10">
        <v>434</v>
      </c>
      <c r="E45" s="10">
        <v>1694</v>
      </c>
      <c r="F45" s="10">
        <v>42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2024</v>
      </c>
      <c r="D46" s="10">
        <v>340</v>
      </c>
      <c r="E46" s="10">
        <v>1651</v>
      </c>
      <c r="F46" s="10">
        <v>33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2112</v>
      </c>
      <c r="D47" s="10">
        <v>354</v>
      </c>
      <c r="E47" s="10">
        <v>1705</v>
      </c>
      <c r="F47" s="10">
        <v>53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9274</v>
      </c>
      <c r="D48" s="10">
        <v>1391</v>
      </c>
      <c r="E48" s="10">
        <v>7719</v>
      </c>
      <c r="F48" s="10">
        <v>164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2052</v>
      </c>
      <c r="D49" s="10">
        <v>344</v>
      </c>
      <c r="E49" s="10">
        <v>1671</v>
      </c>
      <c r="F49" s="10">
        <v>37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1972</v>
      </c>
      <c r="D50" s="10">
        <v>300</v>
      </c>
      <c r="E50" s="10">
        <v>1643</v>
      </c>
      <c r="F50" s="10">
        <v>29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1867</v>
      </c>
      <c r="D51" s="10">
        <v>285</v>
      </c>
      <c r="E51" s="10">
        <v>1548</v>
      </c>
      <c r="F51" s="10">
        <v>34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1678</v>
      </c>
      <c r="D52" s="10">
        <v>233</v>
      </c>
      <c r="E52" s="10">
        <v>1413</v>
      </c>
      <c r="F52" s="10">
        <v>32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1705</v>
      </c>
      <c r="D53" s="10">
        <v>229</v>
      </c>
      <c r="E53" s="10">
        <v>1444</v>
      </c>
      <c r="F53" s="10">
        <v>32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8746</v>
      </c>
      <c r="D54" s="10">
        <v>1031</v>
      </c>
      <c r="E54" s="10">
        <v>7513</v>
      </c>
      <c r="F54" s="10">
        <v>202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1741</v>
      </c>
      <c r="D55" s="10">
        <v>208</v>
      </c>
      <c r="E55" s="10">
        <v>1497</v>
      </c>
      <c r="F55" s="10">
        <v>36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1832</v>
      </c>
      <c r="D56" s="10">
        <v>224</v>
      </c>
      <c r="E56" s="10">
        <v>1558</v>
      </c>
      <c r="F56" s="10">
        <v>50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1775</v>
      </c>
      <c r="D57" s="10">
        <v>218</v>
      </c>
      <c r="E57" s="10">
        <v>1515</v>
      </c>
      <c r="F57" s="10">
        <v>42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1734</v>
      </c>
      <c r="D58" s="10">
        <v>204</v>
      </c>
      <c r="E58" s="10">
        <v>1486</v>
      </c>
      <c r="F58" s="10">
        <v>44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1664</v>
      </c>
      <c r="D59" s="10">
        <v>177</v>
      </c>
      <c r="E59" s="10">
        <v>1457</v>
      </c>
      <c r="F59" s="10">
        <v>30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7377</v>
      </c>
      <c r="D60" s="10">
        <v>765</v>
      </c>
      <c r="E60" s="10">
        <v>6434</v>
      </c>
      <c r="F60" s="10">
        <v>178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1592</v>
      </c>
      <c r="D61" s="10">
        <v>169</v>
      </c>
      <c r="E61" s="10">
        <v>1385</v>
      </c>
      <c r="F61" s="10">
        <v>38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1534</v>
      </c>
      <c r="D62" s="10">
        <v>167</v>
      </c>
      <c r="E62" s="10">
        <v>1334</v>
      </c>
      <c r="F62" s="10">
        <v>33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1549</v>
      </c>
      <c r="D63" s="10">
        <v>176</v>
      </c>
      <c r="E63" s="10">
        <v>1336</v>
      </c>
      <c r="F63" s="10">
        <v>37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1330</v>
      </c>
      <c r="D64" s="10">
        <v>132</v>
      </c>
      <c r="E64" s="10">
        <v>1162</v>
      </c>
      <c r="F64" s="10">
        <v>36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1372</v>
      </c>
      <c r="D65" s="10">
        <v>121</v>
      </c>
      <c r="E65" s="10">
        <v>1217</v>
      </c>
      <c r="F65" s="10">
        <v>34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6474</v>
      </c>
      <c r="D66" s="10">
        <v>557</v>
      </c>
      <c r="E66" s="10">
        <v>5717</v>
      </c>
      <c r="F66" s="10">
        <v>200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1489</v>
      </c>
      <c r="D67" s="10">
        <v>140</v>
      </c>
      <c r="E67" s="10">
        <v>1306</v>
      </c>
      <c r="F67" s="10">
        <v>43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1362</v>
      </c>
      <c r="D68" s="10">
        <v>129</v>
      </c>
      <c r="E68" s="10">
        <v>1188</v>
      </c>
      <c r="F68" s="10">
        <v>45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1215</v>
      </c>
      <c r="D69" s="10">
        <v>98</v>
      </c>
      <c r="E69" s="10">
        <v>1075</v>
      </c>
      <c r="F69" s="10">
        <v>42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1227</v>
      </c>
      <c r="D70" s="10">
        <v>92</v>
      </c>
      <c r="E70" s="10">
        <v>1095</v>
      </c>
      <c r="F70" s="10">
        <v>40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1181</v>
      </c>
      <c r="D71" s="10">
        <v>98</v>
      </c>
      <c r="E71" s="10">
        <v>1053</v>
      </c>
      <c r="F71" s="10">
        <v>30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5731</v>
      </c>
      <c r="D72" s="10">
        <v>348</v>
      </c>
      <c r="E72" s="10">
        <v>5210</v>
      </c>
      <c r="F72" s="10">
        <v>173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1136</v>
      </c>
      <c r="D73" s="10">
        <v>77</v>
      </c>
      <c r="E73" s="10">
        <v>1033</v>
      </c>
      <c r="F73" s="10">
        <v>26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1203</v>
      </c>
      <c r="D74" s="10">
        <v>73</v>
      </c>
      <c r="E74" s="10">
        <v>1084</v>
      </c>
      <c r="F74" s="10">
        <v>46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1104</v>
      </c>
      <c r="D75" s="10">
        <v>90</v>
      </c>
      <c r="E75" s="10">
        <v>980</v>
      </c>
      <c r="F75" s="10">
        <v>34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1162</v>
      </c>
      <c r="D76" s="10">
        <v>62</v>
      </c>
      <c r="E76" s="10">
        <v>1069</v>
      </c>
      <c r="F76" s="10">
        <v>31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1126</v>
      </c>
      <c r="D77" s="10">
        <v>46</v>
      </c>
      <c r="E77" s="10">
        <v>1044</v>
      </c>
      <c r="F77" s="10">
        <v>36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6174</v>
      </c>
      <c r="D78" s="10">
        <v>306</v>
      </c>
      <c r="E78" s="10">
        <v>5699</v>
      </c>
      <c r="F78" s="10">
        <v>169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1275</v>
      </c>
      <c r="D79" s="10">
        <v>78</v>
      </c>
      <c r="E79" s="10">
        <v>1157</v>
      </c>
      <c r="F79" s="10">
        <v>40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1225</v>
      </c>
      <c r="D80" s="10">
        <v>68</v>
      </c>
      <c r="E80" s="10">
        <v>1125</v>
      </c>
      <c r="F80" s="10">
        <v>32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1193</v>
      </c>
      <c r="D81" s="10">
        <v>55</v>
      </c>
      <c r="E81" s="10">
        <v>1110</v>
      </c>
      <c r="F81" s="10">
        <v>28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1262</v>
      </c>
      <c r="D82" s="10">
        <v>56</v>
      </c>
      <c r="E82" s="10">
        <v>1167</v>
      </c>
      <c r="F82" s="10">
        <v>39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1219</v>
      </c>
      <c r="D83" s="10">
        <v>49</v>
      </c>
      <c r="E83" s="10">
        <v>1140</v>
      </c>
      <c r="F83" s="10">
        <v>30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5662</v>
      </c>
      <c r="D84" s="10">
        <v>232</v>
      </c>
      <c r="E84" s="10">
        <v>5291</v>
      </c>
      <c r="F84" s="10">
        <v>139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1148</v>
      </c>
      <c r="D85" s="10">
        <v>40</v>
      </c>
      <c r="E85" s="10">
        <v>1081</v>
      </c>
      <c r="F85" s="10">
        <v>27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1150</v>
      </c>
      <c r="D86" s="10">
        <v>52</v>
      </c>
      <c r="E86" s="10">
        <v>1068</v>
      </c>
      <c r="F86" s="10">
        <v>30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1188</v>
      </c>
      <c r="D87" s="10">
        <v>55</v>
      </c>
      <c r="E87" s="10">
        <v>1103</v>
      </c>
      <c r="F87" s="10">
        <v>30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1091</v>
      </c>
      <c r="D88" s="10">
        <v>44</v>
      </c>
      <c r="E88" s="10">
        <v>1015</v>
      </c>
      <c r="F88" s="10">
        <v>32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1085</v>
      </c>
      <c r="D89" s="10">
        <v>41</v>
      </c>
      <c r="E89" s="10">
        <v>1024</v>
      </c>
      <c r="F89" s="10">
        <v>20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5101</v>
      </c>
      <c r="D90" s="10">
        <v>223</v>
      </c>
      <c r="E90" s="10">
        <v>4731</v>
      </c>
      <c r="F90" s="10">
        <v>147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1110</v>
      </c>
      <c r="D91" s="10">
        <v>54</v>
      </c>
      <c r="E91" s="10">
        <v>1025</v>
      </c>
      <c r="F91" s="10">
        <v>31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982</v>
      </c>
      <c r="D92" s="10">
        <v>49</v>
      </c>
      <c r="E92" s="10">
        <v>904</v>
      </c>
      <c r="F92" s="10">
        <v>29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1092</v>
      </c>
      <c r="D93" s="10">
        <v>48</v>
      </c>
      <c r="E93" s="10">
        <v>1006</v>
      </c>
      <c r="F93" s="10">
        <v>38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996</v>
      </c>
      <c r="D94" s="10">
        <v>45</v>
      </c>
      <c r="E94" s="10">
        <v>925</v>
      </c>
      <c r="F94" s="10">
        <v>26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921</v>
      </c>
      <c r="D95" s="10">
        <v>27</v>
      </c>
      <c r="E95" s="10">
        <v>871</v>
      </c>
      <c r="F95" s="10">
        <v>23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3909</v>
      </c>
      <c r="D96" s="10">
        <v>173</v>
      </c>
      <c r="E96" s="10">
        <v>3608</v>
      </c>
      <c r="F96" s="10">
        <v>128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813</v>
      </c>
      <c r="D97" s="10">
        <v>30</v>
      </c>
      <c r="E97" s="10">
        <v>758</v>
      </c>
      <c r="F97" s="10">
        <v>25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867</v>
      </c>
      <c r="D98" s="10">
        <v>43</v>
      </c>
      <c r="E98" s="10">
        <v>789</v>
      </c>
      <c r="F98" s="10">
        <v>35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818</v>
      </c>
      <c r="D99" s="10">
        <v>38</v>
      </c>
      <c r="E99" s="10">
        <v>750</v>
      </c>
      <c r="F99" s="10">
        <v>30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727</v>
      </c>
      <c r="D100" s="10">
        <v>29</v>
      </c>
      <c r="E100" s="10">
        <v>677</v>
      </c>
      <c r="F100" s="10">
        <v>21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684</v>
      </c>
      <c r="D101" s="10">
        <v>33</v>
      </c>
      <c r="E101" s="10">
        <v>634</v>
      </c>
      <c r="F101" s="10">
        <v>17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2550</v>
      </c>
      <c r="D102" s="10">
        <v>83</v>
      </c>
      <c r="E102" s="10">
        <v>2374</v>
      </c>
      <c r="F102" s="10">
        <v>93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643</v>
      </c>
      <c r="D103" s="10">
        <v>15</v>
      </c>
      <c r="E103" s="10">
        <v>605</v>
      </c>
      <c r="F103" s="10">
        <v>23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573</v>
      </c>
      <c r="D104" s="10">
        <v>20</v>
      </c>
      <c r="E104" s="10">
        <v>532</v>
      </c>
      <c r="F104" s="10">
        <v>21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486</v>
      </c>
      <c r="D105" s="10">
        <v>17</v>
      </c>
      <c r="E105" s="10">
        <v>450</v>
      </c>
      <c r="F105" s="10">
        <v>19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458</v>
      </c>
      <c r="D106" s="10">
        <v>9</v>
      </c>
      <c r="E106" s="10">
        <v>431</v>
      </c>
      <c r="F106" s="10">
        <v>18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390</v>
      </c>
      <c r="D107" s="10">
        <v>22</v>
      </c>
      <c r="E107" s="10">
        <v>356</v>
      </c>
      <c r="F107" s="10">
        <v>12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1535</v>
      </c>
      <c r="D108" s="10">
        <v>66</v>
      </c>
      <c r="E108" s="10">
        <v>1394</v>
      </c>
      <c r="F108" s="10">
        <v>75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377</v>
      </c>
      <c r="D109" s="10">
        <v>18</v>
      </c>
      <c r="E109" s="10">
        <v>335</v>
      </c>
      <c r="F109" s="10">
        <v>24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332</v>
      </c>
      <c r="D110" s="10">
        <v>9</v>
      </c>
      <c r="E110" s="10">
        <v>312</v>
      </c>
      <c r="F110" s="10">
        <v>11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348</v>
      </c>
      <c r="D111" s="10">
        <v>21</v>
      </c>
      <c r="E111" s="10">
        <v>308</v>
      </c>
      <c r="F111" s="10">
        <v>19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266</v>
      </c>
      <c r="D112" s="10">
        <v>9</v>
      </c>
      <c r="E112" s="10">
        <v>245</v>
      </c>
      <c r="F112" s="10">
        <v>12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212</v>
      </c>
      <c r="D113" s="10">
        <v>9</v>
      </c>
      <c r="E113" s="10">
        <v>194</v>
      </c>
      <c r="F113" s="10">
        <v>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969</v>
      </c>
      <c r="D114" s="10">
        <v>44</v>
      </c>
      <c r="E114" s="10">
        <v>870</v>
      </c>
      <c r="F114" s="10">
        <v>55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66218</v>
      </c>
      <c r="D115" s="3">
        <v>21865</v>
      </c>
      <c r="E115" s="3">
        <v>41630</v>
      </c>
      <c r="F115" s="3">
        <v>2723</v>
      </c>
    </row>
    <row r="116" spans="1:11" ht="12" customHeight="1">
      <c r="A116" s="39" t="s">
        <v>12</v>
      </c>
      <c r="B116" s="1" t="s">
        <v>19</v>
      </c>
      <c r="C116" s="10">
        <v>3342</v>
      </c>
      <c r="D116" s="10">
        <v>1804</v>
      </c>
      <c r="E116" s="10">
        <v>185</v>
      </c>
      <c r="F116" s="10">
        <v>1353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580</v>
      </c>
      <c r="D117" s="10">
        <v>88</v>
      </c>
      <c r="E117" s="10">
        <v>37</v>
      </c>
      <c r="F117" s="10">
        <v>455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595</v>
      </c>
      <c r="D118" s="10">
        <v>177</v>
      </c>
      <c r="E118" s="10">
        <v>34</v>
      </c>
      <c r="F118" s="10">
        <v>384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686</v>
      </c>
      <c r="D119" s="10">
        <v>341</v>
      </c>
      <c r="E119" s="10">
        <v>55</v>
      </c>
      <c r="F119" s="10">
        <v>290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736</v>
      </c>
      <c r="D120" s="10">
        <v>491</v>
      </c>
      <c r="E120" s="10">
        <v>41</v>
      </c>
      <c r="F120" s="10">
        <v>204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745</v>
      </c>
      <c r="D121" s="10">
        <v>707</v>
      </c>
      <c r="E121" s="10">
        <v>18</v>
      </c>
      <c r="F121" s="10">
        <v>20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4140</v>
      </c>
      <c r="D122" s="10">
        <v>3981</v>
      </c>
      <c r="E122" s="10">
        <v>91</v>
      </c>
      <c r="F122" s="10">
        <v>68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795</v>
      </c>
      <c r="D123" s="10">
        <v>766</v>
      </c>
      <c r="E123" s="10">
        <v>17</v>
      </c>
      <c r="F123" s="10">
        <v>12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787</v>
      </c>
      <c r="D124" s="10">
        <v>753</v>
      </c>
      <c r="E124" s="10">
        <v>20</v>
      </c>
      <c r="F124" s="10">
        <v>14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860</v>
      </c>
      <c r="D125" s="10">
        <v>828</v>
      </c>
      <c r="E125" s="10">
        <v>17</v>
      </c>
      <c r="F125" s="10">
        <v>15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883</v>
      </c>
      <c r="D126" s="10">
        <v>853</v>
      </c>
      <c r="E126" s="10">
        <v>16</v>
      </c>
      <c r="F126" s="10">
        <v>14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815</v>
      </c>
      <c r="D127" s="10">
        <v>781</v>
      </c>
      <c r="E127" s="10">
        <v>21</v>
      </c>
      <c r="F127" s="10">
        <v>13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4022</v>
      </c>
      <c r="D128" s="10">
        <v>3860</v>
      </c>
      <c r="E128" s="10">
        <v>109</v>
      </c>
      <c r="F128" s="10">
        <v>53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799</v>
      </c>
      <c r="D129" s="10">
        <v>756</v>
      </c>
      <c r="E129" s="10">
        <v>25</v>
      </c>
      <c r="F129" s="10">
        <v>18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794</v>
      </c>
      <c r="D130" s="10">
        <v>773</v>
      </c>
      <c r="E130" s="10">
        <v>16</v>
      </c>
      <c r="F130" s="10">
        <v>5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830</v>
      </c>
      <c r="D131" s="10">
        <v>794</v>
      </c>
      <c r="E131" s="10">
        <v>23</v>
      </c>
      <c r="F131" s="10">
        <v>13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803</v>
      </c>
      <c r="D132" s="10">
        <v>779</v>
      </c>
      <c r="E132" s="10">
        <v>17</v>
      </c>
      <c r="F132" s="10">
        <v>7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796</v>
      </c>
      <c r="D133" s="10">
        <v>758</v>
      </c>
      <c r="E133" s="10">
        <v>28</v>
      </c>
      <c r="F133" s="10">
        <v>10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3949</v>
      </c>
      <c r="D134" s="10">
        <v>3363</v>
      </c>
      <c r="E134" s="10">
        <v>548</v>
      </c>
      <c r="F134" s="10">
        <v>38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808</v>
      </c>
      <c r="D135" s="10">
        <v>782</v>
      </c>
      <c r="E135" s="10">
        <v>21</v>
      </c>
      <c r="F135" s="10">
        <v>5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783</v>
      </c>
      <c r="D136" s="10">
        <v>736</v>
      </c>
      <c r="E136" s="10">
        <v>36</v>
      </c>
      <c r="F136" s="10">
        <v>11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757</v>
      </c>
      <c r="D137" s="10">
        <v>694</v>
      </c>
      <c r="E137" s="10">
        <v>56</v>
      </c>
      <c r="F137" s="10">
        <v>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780</v>
      </c>
      <c r="D138" s="10">
        <v>578</v>
      </c>
      <c r="E138" s="10">
        <v>193</v>
      </c>
      <c r="F138" s="10">
        <v>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821</v>
      </c>
      <c r="D139" s="10">
        <v>573</v>
      </c>
      <c r="E139" s="10">
        <v>242</v>
      </c>
      <c r="F139" s="10">
        <v>6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4526</v>
      </c>
      <c r="D140" s="10">
        <v>2688</v>
      </c>
      <c r="E140" s="10">
        <v>1777</v>
      </c>
      <c r="F140" s="10">
        <v>61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832</v>
      </c>
      <c r="D141" s="10">
        <v>552</v>
      </c>
      <c r="E141" s="10">
        <v>267</v>
      </c>
      <c r="F141" s="10">
        <v>13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906</v>
      </c>
      <c r="D142" s="10">
        <v>593</v>
      </c>
      <c r="E142" s="10">
        <v>301</v>
      </c>
      <c r="F142" s="10">
        <v>12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930</v>
      </c>
      <c r="D143" s="10">
        <v>547</v>
      </c>
      <c r="E143" s="10">
        <v>370</v>
      </c>
      <c r="F143" s="10">
        <v>13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927</v>
      </c>
      <c r="D144" s="10">
        <v>515</v>
      </c>
      <c r="E144" s="10">
        <v>399</v>
      </c>
      <c r="F144" s="10">
        <v>13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931</v>
      </c>
      <c r="D145" s="10">
        <v>481</v>
      </c>
      <c r="E145" s="10">
        <v>440</v>
      </c>
      <c r="F145" s="10">
        <v>10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5215</v>
      </c>
      <c r="D146" s="10">
        <v>1709</v>
      </c>
      <c r="E146" s="10">
        <v>3412</v>
      </c>
      <c r="F146" s="10">
        <v>94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969</v>
      </c>
      <c r="D147" s="10">
        <v>422</v>
      </c>
      <c r="E147" s="10">
        <v>534</v>
      </c>
      <c r="F147" s="10">
        <v>13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1061</v>
      </c>
      <c r="D148" s="10">
        <v>387</v>
      </c>
      <c r="E148" s="10">
        <v>660</v>
      </c>
      <c r="F148" s="10">
        <v>14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1038</v>
      </c>
      <c r="D149" s="10">
        <v>306</v>
      </c>
      <c r="E149" s="10">
        <v>710</v>
      </c>
      <c r="F149" s="10">
        <v>22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1005</v>
      </c>
      <c r="D150" s="10">
        <v>294</v>
      </c>
      <c r="E150" s="10">
        <v>689</v>
      </c>
      <c r="F150" s="10">
        <v>22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1142</v>
      </c>
      <c r="D151" s="10">
        <v>300</v>
      </c>
      <c r="E151" s="10">
        <v>819</v>
      </c>
      <c r="F151" s="10">
        <v>23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5473</v>
      </c>
      <c r="D152" s="10">
        <v>1216</v>
      </c>
      <c r="E152" s="10">
        <v>4145</v>
      </c>
      <c r="F152" s="10">
        <v>112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1208</v>
      </c>
      <c r="D153" s="10">
        <v>299</v>
      </c>
      <c r="E153" s="10">
        <v>875</v>
      </c>
      <c r="F153" s="10">
        <v>34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1100</v>
      </c>
      <c r="D154" s="10">
        <v>275</v>
      </c>
      <c r="E154" s="10">
        <v>802</v>
      </c>
      <c r="F154" s="10">
        <v>23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1089</v>
      </c>
      <c r="D155" s="10">
        <v>246</v>
      </c>
      <c r="E155" s="10">
        <v>824</v>
      </c>
      <c r="F155" s="10">
        <v>19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1026</v>
      </c>
      <c r="D156" s="10">
        <v>205</v>
      </c>
      <c r="E156" s="10">
        <v>806</v>
      </c>
      <c r="F156" s="10">
        <v>15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1050</v>
      </c>
      <c r="D157" s="10">
        <v>191</v>
      </c>
      <c r="E157" s="10">
        <v>838</v>
      </c>
      <c r="F157" s="10">
        <v>21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4743</v>
      </c>
      <c r="D158" s="10">
        <v>842</v>
      </c>
      <c r="E158" s="10">
        <v>3829</v>
      </c>
      <c r="F158" s="10">
        <v>72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1036</v>
      </c>
      <c r="D159" s="10">
        <v>199</v>
      </c>
      <c r="E159" s="10">
        <v>821</v>
      </c>
      <c r="F159" s="10">
        <v>16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1024</v>
      </c>
      <c r="D160" s="10">
        <v>191</v>
      </c>
      <c r="E160" s="10">
        <v>818</v>
      </c>
      <c r="F160" s="10">
        <v>15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993</v>
      </c>
      <c r="D161" s="10">
        <v>172</v>
      </c>
      <c r="E161" s="10">
        <v>806</v>
      </c>
      <c r="F161" s="10">
        <v>15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829</v>
      </c>
      <c r="D162" s="10">
        <v>141</v>
      </c>
      <c r="E162" s="10">
        <v>674</v>
      </c>
      <c r="F162" s="10">
        <v>14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861</v>
      </c>
      <c r="D163" s="10">
        <v>139</v>
      </c>
      <c r="E163" s="10">
        <v>710</v>
      </c>
      <c r="F163" s="10">
        <v>12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4626</v>
      </c>
      <c r="D164" s="10">
        <v>666</v>
      </c>
      <c r="E164" s="10">
        <v>3857</v>
      </c>
      <c r="F164" s="10">
        <v>103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896</v>
      </c>
      <c r="D165" s="10">
        <v>132</v>
      </c>
      <c r="E165" s="10">
        <v>742</v>
      </c>
      <c r="F165" s="10">
        <v>22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958</v>
      </c>
      <c r="D166" s="10">
        <v>131</v>
      </c>
      <c r="E166" s="10">
        <v>801</v>
      </c>
      <c r="F166" s="10">
        <v>26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928</v>
      </c>
      <c r="D167" s="10">
        <v>137</v>
      </c>
      <c r="E167" s="10">
        <v>773</v>
      </c>
      <c r="F167" s="10">
        <v>18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942</v>
      </c>
      <c r="D168" s="10">
        <v>142</v>
      </c>
      <c r="E168" s="10">
        <v>782</v>
      </c>
      <c r="F168" s="10">
        <v>18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902</v>
      </c>
      <c r="D169" s="10">
        <v>124</v>
      </c>
      <c r="E169" s="10">
        <v>759</v>
      </c>
      <c r="F169" s="10">
        <v>19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3992</v>
      </c>
      <c r="D170" s="10">
        <v>507</v>
      </c>
      <c r="E170" s="10">
        <v>3402</v>
      </c>
      <c r="F170" s="10">
        <v>83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869</v>
      </c>
      <c r="D171" s="10">
        <v>120</v>
      </c>
      <c r="E171" s="10">
        <v>732</v>
      </c>
      <c r="F171" s="10">
        <v>17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853</v>
      </c>
      <c r="D172" s="10">
        <v>108</v>
      </c>
      <c r="E172" s="10">
        <v>730</v>
      </c>
      <c r="F172" s="10">
        <v>15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834</v>
      </c>
      <c r="D173" s="10">
        <v>104</v>
      </c>
      <c r="E173" s="10">
        <v>715</v>
      </c>
      <c r="F173" s="10">
        <v>15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687</v>
      </c>
      <c r="D174" s="10">
        <v>91</v>
      </c>
      <c r="E174" s="10">
        <v>580</v>
      </c>
      <c r="F174" s="10">
        <v>16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749</v>
      </c>
      <c r="D175" s="10">
        <v>84</v>
      </c>
      <c r="E175" s="10">
        <v>645</v>
      </c>
      <c r="F175" s="10">
        <v>20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3443</v>
      </c>
      <c r="D176" s="10">
        <v>343</v>
      </c>
      <c r="E176" s="10">
        <v>3007</v>
      </c>
      <c r="F176" s="10">
        <v>93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763</v>
      </c>
      <c r="D177" s="10">
        <v>86</v>
      </c>
      <c r="E177" s="10">
        <v>662</v>
      </c>
      <c r="F177" s="10">
        <v>15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721</v>
      </c>
      <c r="D178" s="10">
        <v>79</v>
      </c>
      <c r="E178" s="10">
        <v>622</v>
      </c>
      <c r="F178" s="10">
        <v>20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648</v>
      </c>
      <c r="D179" s="10">
        <v>62</v>
      </c>
      <c r="E179" s="10">
        <v>567</v>
      </c>
      <c r="F179" s="10">
        <v>19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664</v>
      </c>
      <c r="D180" s="10">
        <v>56</v>
      </c>
      <c r="E180" s="10">
        <v>585</v>
      </c>
      <c r="F180" s="10">
        <v>23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647</v>
      </c>
      <c r="D181" s="10">
        <v>60</v>
      </c>
      <c r="E181" s="10">
        <v>571</v>
      </c>
      <c r="F181" s="10">
        <v>16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3131</v>
      </c>
      <c r="D182" s="10">
        <v>193</v>
      </c>
      <c r="E182" s="10">
        <v>2851</v>
      </c>
      <c r="F182" s="10">
        <v>87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612</v>
      </c>
      <c r="D183" s="10">
        <v>41</v>
      </c>
      <c r="E183" s="10">
        <v>556</v>
      </c>
      <c r="F183" s="10">
        <v>15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639</v>
      </c>
      <c r="D184" s="10">
        <v>37</v>
      </c>
      <c r="E184" s="10">
        <v>588</v>
      </c>
      <c r="F184" s="10">
        <v>14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614</v>
      </c>
      <c r="D185" s="10">
        <v>53</v>
      </c>
      <c r="E185" s="10">
        <v>543</v>
      </c>
      <c r="F185" s="10">
        <v>18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663</v>
      </c>
      <c r="D186" s="10">
        <v>36</v>
      </c>
      <c r="E186" s="10">
        <v>607</v>
      </c>
      <c r="F186" s="10">
        <v>20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603</v>
      </c>
      <c r="D187" s="10">
        <v>26</v>
      </c>
      <c r="E187" s="10">
        <v>557</v>
      </c>
      <c r="F187" s="10">
        <v>20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3484</v>
      </c>
      <c r="D188" s="10">
        <v>171</v>
      </c>
      <c r="E188" s="10">
        <v>3218</v>
      </c>
      <c r="F188" s="10">
        <v>95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753</v>
      </c>
      <c r="D189" s="10">
        <v>49</v>
      </c>
      <c r="E189" s="10">
        <v>674</v>
      </c>
      <c r="F189" s="10">
        <v>30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678</v>
      </c>
      <c r="D190" s="10">
        <v>38</v>
      </c>
      <c r="E190" s="10">
        <v>626</v>
      </c>
      <c r="F190" s="10">
        <v>14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651</v>
      </c>
      <c r="D191" s="10">
        <v>32</v>
      </c>
      <c r="E191" s="10">
        <v>610</v>
      </c>
      <c r="F191" s="10">
        <v>9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690</v>
      </c>
      <c r="D192" s="10">
        <v>25</v>
      </c>
      <c r="E192" s="10">
        <v>643</v>
      </c>
      <c r="F192" s="10">
        <v>22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712</v>
      </c>
      <c r="D193" s="10">
        <v>27</v>
      </c>
      <c r="E193" s="10">
        <v>665</v>
      </c>
      <c r="F193" s="10">
        <v>20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3235</v>
      </c>
      <c r="D194" s="10">
        <v>146</v>
      </c>
      <c r="E194" s="10">
        <v>3011</v>
      </c>
      <c r="F194" s="10">
        <v>78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638</v>
      </c>
      <c r="D195" s="10">
        <v>22</v>
      </c>
      <c r="E195" s="10">
        <v>603</v>
      </c>
      <c r="F195" s="10">
        <v>13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679</v>
      </c>
      <c r="D196" s="10">
        <v>37</v>
      </c>
      <c r="E196" s="10">
        <v>627</v>
      </c>
      <c r="F196" s="10">
        <v>15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695</v>
      </c>
      <c r="D197" s="10">
        <v>35</v>
      </c>
      <c r="E197" s="10">
        <v>643</v>
      </c>
      <c r="F197" s="10">
        <v>17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605</v>
      </c>
      <c r="D198" s="10">
        <v>28</v>
      </c>
      <c r="E198" s="10">
        <v>557</v>
      </c>
      <c r="F198" s="10">
        <v>20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618</v>
      </c>
      <c r="D199" s="10">
        <v>24</v>
      </c>
      <c r="E199" s="10">
        <v>581</v>
      </c>
      <c r="F199" s="10">
        <v>13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3003</v>
      </c>
      <c r="D200" s="10">
        <v>143</v>
      </c>
      <c r="E200" s="10">
        <v>2784</v>
      </c>
      <c r="F200" s="10">
        <v>76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639</v>
      </c>
      <c r="D201" s="10">
        <v>36</v>
      </c>
      <c r="E201" s="10">
        <v>589</v>
      </c>
      <c r="F201" s="10">
        <v>14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592</v>
      </c>
      <c r="D202" s="10">
        <v>36</v>
      </c>
      <c r="E202" s="10">
        <v>542</v>
      </c>
      <c r="F202" s="10">
        <v>14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642</v>
      </c>
      <c r="D203" s="10">
        <v>31</v>
      </c>
      <c r="E203" s="10">
        <v>586</v>
      </c>
      <c r="F203" s="10">
        <v>25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567</v>
      </c>
      <c r="D204" s="10">
        <v>25</v>
      </c>
      <c r="E204" s="10">
        <v>533</v>
      </c>
      <c r="F204" s="10">
        <v>9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563</v>
      </c>
      <c r="D205" s="10">
        <v>15</v>
      </c>
      <c r="E205" s="10">
        <v>534</v>
      </c>
      <c r="F205" s="10">
        <v>14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2401</v>
      </c>
      <c r="D206" s="10">
        <v>97</v>
      </c>
      <c r="E206" s="10">
        <v>2220</v>
      </c>
      <c r="F206" s="10">
        <v>84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502</v>
      </c>
      <c r="D207" s="10">
        <v>15</v>
      </c>
      <c r="E207" s="10">
        <v>469</v>
      </c>
      <c r="F207" s="10">
        <v>18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523</v>
      </c>
      <c r="D208" s="10">
        <v>20</v>
      </c>
      <c r="E208" s="10">
        <v>482</v>
      </c>
      <c r="F208" s="10">
        <v>21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500</v>
      </c>
      <c r="D209" s="10">
        <v>24</v>
      </c>
      <c r="E209" s="10">
        <v>459</v>
      </c>
      <c r="F209" s="10">
        <v>17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435</v>
      </c>
      <c r="D210" s="10">
        <v>18</v>
      </c>
      <c r="E210" s="10">
        <v>403</v>
      </c>
      <c r="F210" s="10">
        <v>14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441</v>
      </c>
      <c r="D211" s="10">
        <v>20</v>
      </c>
      <c r="E211" s="10">
        <v>407</v>
      </c>
      <c r="F211" s="10">
        <v>14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1690</v>
      </c>
      <c r="D212" s="10">
        <v>55</v>
      </c>
      <c r="E212" s="10">
        <v>1568</v>
      </c>
      <c r="F212" s="10">
        <v>67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415</v>
      </c>
      <c r="D213" s="10">
        <v>8</v>
      </c>
      <c r="E213" s="10">
        <v>390</v>
      </c>
      <c r="F213" s="10">
        <v>17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371</v>
      </c>
      <c r="D214" s="10">
        <v>12</v>
      </c>
      <c r="E214" s="10">
        <v>347</v>
      </c>
      <c r="F214" s="10">
        <v>12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314</v>
      </c>
      <c r="D215" s="10">
        <v>10</v>
      </c>
      <c r="E215" s="10">
        <v>292</v>
      </c>
      <c r="F215" s="10">
        <v>12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324</v>
      </c>
      <c r="D216" s="10">
        <v>7</v>
      </c>
      <c r="E216" s="10">
        <v>300</v>
      </c>
      <c r="F216" s="10">
        <v>17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266</v>
      </c>
      <c r="D217" s="10">
        <v>18</v>
      </c>
      <c r="E217" s="10">
        <v>239</v>
      </c>
      <c r="F217" s="10">
        <v>9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1059</v>
      </c>
      <c r="D218" s="10">
        <v>47</v>
      </c>
      <c r="E218" s="10">
        <v>957</v>
      </c>
      <c r="F218" s="10">
        <v>55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255</v>
      </c>
      <c r="D219" s="10">
        <v>9</v>
      </c>
      <c r="E219" s="10">
        <v>230</v>
      </c>
      <c r="F219" s="10">
        <v>16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227</v>
      </c>
      <c r="D220" s="10">
        <v>4</v>
      </c>
      <c r="E220" s="10">
        <v>217</v>
      </c>
      <c r="F220" s="10">
        <v>6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251</v>
      </c>
      <c r="D221" s="10">
        <v>20</v>
      </c>
      <c r="E221" s="10">
        <v>215</v>
      </c>
      <c r="F221" s="10">
        <v>16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178</v>
      </c>
      <c r="D222" s="10">
        <v>8</v>
      </c>
      <c r="E222" s="10">
        <v>162</v>
      </c>
      <c r="F222" s="10">
        <v>8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148</v>
      </c>
      <c r="D223" s="10">
        <v>6</v>
      </c>
      <c r="E223" s="10">
        <v>133</v>
      </c>
      <c r="F223" s="10">
        <v>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744</v>
      </c>
      <c r="D224" s="10">
        <v>34</v>
      </c>
      <c r="E224" s="10">
        <v>659</v>
      </c>
      <c r="F224" s="10">
        <v>51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57497</v>
      </c>
      <c r="D225" s="3">
        <v>19012</v>
      </c>
      <c r="E225" s="3">
        <v>35857</v>
      </c>
      <c r="F225" s="3">
        <v>2628</v>
      </c>
    </row>
    <row r="226" spans="1:11" ht="12" customHeight="1">
      <c r="A226" s="39" t="s">
        <v>12</v>
      </c>
      <c r="B226" s="1" t="s">
        <v>19</v>
      </c>
      <c r="C226" s="10">
        <v>3362</v>
      </c>
      <c r="D226" s="10">
        <v>1787</v>
      </c>
      <c r="E226" s="10">
        <v>182</v>
      </c>
      <c r="F226" s="10">
        <v>1393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557</v>
      </c>
      <c r="D227" s="10">
        <v>82</v>
      </c>
      <c r="E227" s="10">
        <v>39</v>
      </c>
      <c r="F227" s="10">
        <v>436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608</v>
      </c>
      <c r="D228" s="10">
        <v>175</v>
      </c>
      <c r="E228" s="10">
        <v>38</v>
      </c>
      <c r="F228" s="10">
        <v>395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700</v>
      </c>
      <c r="D229" s="10">
        <v>320</v>
      </c>
      <c r="E229" s="10">
        <v>53</v>
      </c>
      <c r="F229" s="10">
        <v>327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727</v>
      </c>
      <c r="D230" s="10">
        <v>474</v>
      </c>
      <c r="E230" s="10">
        <v>37</v>
      </c>
      <c r="F230" s="10">
        <v>216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770</v>
      </c>
      <c r="D231" s="10">
        <v>736</v>
      </c>
      <c r="E231" s="10">
        <v>15</v>
      </c>
      <c r="F231" s="10">
        <v>19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4184</v>
      </c>
      <c r="D232" s="10">
        <v>4019</v>
      </c>
      <c r="E232" s="10">
        <v>102</v>
      </c>
      <c r="F232" s="10">
        <v>63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784</v>
      </c>
      <c r="D233" s="10">
        <v>746</v>
      </c>
      <c r="E233" s="10">
        <v>26</v>
      </c>
      <c r="F233" s="10">
        <v>12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915</v>
      </c>
      <c r="D234" s="10">
        <v>888</v>
      </c>
      <c r="E234" s="10">
        <v>11</v>
      </c>
      <c r="F234" s="10">
        <v>16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900</v>
      </c>
      <c r="D235" s="10">
        <v>870</v>
      </c>
      <c r="E235" s="10">
        <v>18</v>
      </c>
      <c r="F235" s="10">
        <v>12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813</v>
      </c>
      <c r="D236" s="10">
        <v>782</v>
      </c>
      <c r="E236" s="10">
        <v>16</v>
      </c>
      <c r="F236" s="10">
        <v>15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772</v>
      </c>
      <c r="D237" s="10">
        <v>733</v>
      </c>
      <c r="E237" s="10">
        <v>31</v>
      </c>
      <c r="F237" s="10">
        <v>8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4021</v>
      </c>
      <c r="D238" s="10">
        <v>3852</v>
      </c>
      <c r="E238" s="10">
        <v>117</v>
      </c>
      <c r="F238" s="10">
        <v>52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728</v>
      </c>
      <c r="D239" s="10">
        <v>695</v>
      </c>
      <c r="E239" s="10">
        <v>17</v>
      </c>
      <c r="F239" s="10">
        <v>16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825</v>
      </c>
      <c r="D240" s="10">
        <v>791</v>
      </c>
      <c r="E240" s="10">
        <v>23</v>
      </c>
      <c r="F240" s="10">
        <v>11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842</v>
      </c>
      <c r="D241" s="10">
        <v>807</v>
      </c>
      <c r="E241" s="10">
        <v>25</v>
      </c>
      <c r="F241" s="10">
        <v>10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849</v>
      </c>
      <c r="D242" s="10">
        <v>813</v>
      </c>
      <c r="E242" s="10">
        <v>27</v>
      </c>
      <c r="F242" s="10">
        <v>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777</v>
      </c>
      <c r="D243" s="10">
        <v>746</v>
      </c>
      <c r="E243" s="10">
        <v>25</v>
      </c>
      <c r="F243" s="10">
        <v>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3795</v>
      </c>
      <c r="D244" s="10">
        <v>3135</v>
      </c>
      <c r="E244" s="10">
        <v>615</v>
      </c>
      <c r="F244" s="10">
        <v>45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793</v>
      </c>
      <c r="D245" s="10">
        <v>748</v>
      </c>
      <c r="E245" s="10">
        <v>39</v>
      </c>
      <c r="F245" s="10">
        <v>6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797</v>
      </c>
      <c r="D246" s="10">
        <v>755</v>
      </c>
      <c r="E246" s="10">
        <v>35</v>
      </c>
      <c r="F246" s="10">
        <v>7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731</v>
      </c>
      <c r="D247" s="10">
        <v>666</v>
      </c>
      <c r="E247" s="10">
        <v>62</v>
      </c>
      <c r="F247" s="10">
        <v>3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720</v>
      </c>
      <c r="D248" s="10">
        <v>503</v>
      </c>
      <c r="E248" s="10">
        <v>203</v>
      </c>
      <c r="F248" s="10">
        <v>14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754</v>
      </c>
      <c r="D249" s="10">
        <v>463</v>
      </c>
      <c r="E249" s="10">
        <v>276</v>
      </c>
      <c r="F249" s="10">
        <v>15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4168</v>
      </c>
      <c r="D250" s="10">
        <v>1969</v>
      </c>
      <c r="E250" s="10">
        <v>2123</v>
      </c>
      <c r="F250" s="10">
        <v>76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778</v>
      </c>
      <c r="D251" s="10">
        <v>427</v>
      </c>
      <c r="E251" s="10">
        <v>339</v>
      </c>
      <c r="F251" s="10">
        <v>12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785</v>
      </c>
      <c r="D252" s="10">
        <v>422</v>
      </c>
      <c r="E252" s="10">
        <v>350</v>
      </c>
      <c r="F252" s="10">
        <v>13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821</v>
      </c>
      <c r="D253" s="10">
        <v>388</v>
      </c>
      <c r="E253" s="10">
        <v>413</v>
      </c>
      <c r="F253" s="10">
        <v>20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894</v>
      </c>
      <c r="D254" s="10">
        <v>377</v>
      </c>
      <c r="E254" s="10">
        <v>495</v>
      </c>
      <c r="F254" s="10">
        <v>22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890</v>
      </c>
      <c r="D255" s="10">
        <v>355</v>
      </c>
      <c r="E255" s="10">
        <v>526</v>
      </c>
      <c r="F255" s="10">
        <v>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4779</v>
      </c>
      <c r="D256" s="10">
        <v>1366</v>
      </c>
      <c r="E256" s="10">
        <v>3318</v>
      </c>
      <c r="F256" s="10">
        <v>95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921</v>
      </c>
      <c r="D257" s="10">
        <v>325</v>
      </c>
      <c r="E257" s="10">
        <v>577</v>
      </c>
      <c r="F257" s="10">
        <v>19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939</v>
      </c>
      <c r="D258" s="10">
        <v>304</v>
      </c>
      <c r="E258" s="10">
        <v>618</v>
      </c>
      <c r="F258" s="10">
        <v>17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965</v>
      </c>
      <c r="D259" s="10">
        <v>277</v>
      </c>
      <c r="E259" s="10">
        <v>675</v>
      </c>
      <c r="F259" s="10">
        <v>13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943</v>
      </c>
      <c r="D260" s="10">
        <v>229</v>
      </c>
      <c r="E260" s="10">
        <v>686</v>
      </c>
      <c r="F260" s="10">
        <v>28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1011</v>
      </c>
      <c r="D261" s="10">
        <v>231</v>
      </c>
      <c r="E261" s="10">
        <v>762</v>
      </c>
      <c r="F261" s="10">
        <v>18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5237</v>
      </c>
      <c r="D262" s="10">
        <v>909</v>
      </c>
      <c r="E262" s="10">
        <v>4203</v>
      </c>
      <c r="F262" s="10">
        <v>125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1045</v>
      </c>
      <c r="D263" s="10">
        <v>200</v>
      </c>
      <c r="E263" s="10">
        <v>820</v>
      </c>
      <c r="F263" s="10">
        <v>25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1051</v>
      </c>
      <c r="D264" s="10">
        <v>223</v>
      </c>
      <c r="E264" s="10">
        <v>801</v>
      </c>
      <c r="F264" s="10">
        <v>27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1081</v>
      </c>
      <c r="D265" s="10">
        <v>188</v>
      </c>
      <c r="E265" s="10">
        <v>870</v>
      </c>
      <c r="F265" s="10">
        <v>23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998</v>
      </c>
      <c r="D266" s="10">
        <v>135</v>
      </c>
      <c r="E266" s="10">
        <v>845</v>
      </c>
      <c r="F266" s="10">
        <v>18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1062</v>
      </c>
      <c r="D267" s="10">
        <v>163</v>
      </c>
      <c r="E267" s="10">
        <v>867</v>
      </c>
      <c r="F267" s="10">
        <v>32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4531</v>
      </c>
      <c r="D268" s="10">
        <v>549</v>
      </c>
      <c r="E268" s="10">
        <v>3890</v>
      </c>
      <c r="F268" s="10">
        <v>92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1016</v>
      </c>
      <c r="D269" s="10">
        <v>145</v>
      </c>
      <c r="E269" s="10">
        <v>850</v>
      </c>
      <c r="F269" s="10">
        <v>21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948</v>
      </c>
      <c r="D270" s="10">
        <v>109</v>
      </c>
      <c r="E270" s="10">
        <v>825</v>
      </c>
      <c r="F270" s="10">
        <v>14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874</v>
      </c>
      <c r="D271" s="10">
        <v>113</v>
      </c>
      <c r="E271" s="10">
        <v>742</v>
      </c>
      <c r="F271" s="10">
        <v>19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849</v>
      </c>
      <c r="D272" s="10">
        <v>92</v>
      </c>
      <c r="E272" s="10">
        <v>739</v>
      </c>
      <c r="F272" s="10">
        <v>18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844</v>
      </c>
      <c r="D273" s="10">
        <v>90</v>
      </c>
      <c r="E273" s="10">
        <v>734</v>
      </c>
      <c r="F273" s="10">
        <v>20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4120</v>
      </c>
      <c r="D274" s="10">
        <v>365</v>
      </c>
      <c r="E274" s="10">
        <v>3656</v>
      </c>
      <c r="F274" s="10">
        <v>99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845</v>
      </c>
      <c r="D275" s="10">
        <v>76</v>
      </c>
      <c r="E275" s="10">
        <v>755</v>
      </c>
      <c r="F275" s="10">
        <v>14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874</v>
      </c>
      <c r="D276" s="10">
        <v>93</v>
      </c>
      <c r="E276" s="10">
        <v>757</v>
      </c>
      <c r="F276" s="10">
        <v>24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847</v>
      </c>
      <c r="D277" s="10">
        <v>81</v>
      </c>
      <c r="E277" s="10">
        <v>742</v>
      </c>
      <c r="F277" s="10">
        <v>24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792</v>
      </c>
      <c r="D278" s="10">
        <v>62</v>
      </c>
      <c r="E278" s="10">
        <v>704</v>
      </c>
      <c r="F278" s="10">
        <v>26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762</v>
      </c>
      <c r="D279" s="10">
        <v>53</v>
      </c>
      <c r="E279" s="10">
        <v>698</v>
      </c>
      <c r="F279" s="10">
        <v>11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3385</v>
      </c>
      <c r="D280" s="10">
        <v>258</v>
      </c>
      <c r="E280" s="10">
        <v>3032</v>
      </c>
      <c r="F280" s="10">
        <v>95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723</v>
      </c>
      <c r="D281" s="10">
        <v>49</v>
      </c>
      <c r="E281" s="10">
        <v>653</v>
      </c>
      <c r="F281" s="10">
        <v>21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681</v>
      </c>
      <c r="D282" s="10">
        <v>59</v>
      </c>
      <c r="E282" s="10">
        <v>604</v>
      </c>
      <c r="F282" s="10">
        <v>18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715</v>
      </c>
      <c r="D283" s="10">
        <v>72</v>
      </c>
      <c r="E283" s="10">
        <v>621</v>
      </c>
      <c r="F283" s="10">
        <v>22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643</v>
      </c>
      <c r="D284" s="10">
        <v>41</v>
      </c>
      <c r="E284" s="10">
        <v>582</v>
      </c>
      <c r="F284" s="10">
        <v>20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623</v>
      </c>
      <c r="D285" s="10">
        <v>37</v>
      </c>
      <c r="E285" s="10">
        <v>572</v>
      </c>
      <c r="F285" s="10">
        <v>14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3031</v>
      </c>
      <c r="D286" s="10">
        <v>214</v>
      </c>
      <c r="E286" s="10">
        <v>2710</v>
      </c>
      <c r="F286" s="10">
        <v>107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726</v>
      </c>
      <c r="D287" s="10">
        <v>54</v>
      </c>
      <c r="E287" s="10">
        <v>644</v>
      </c>
      <c r="F287" s="10">
        <v>28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641</v>
      </c>
      <c r="D288" s="10">
        <v>50</v>
      </c>
      <c r="E288" s="10">
        <v>566</v>
      </c>
      <c r="F288" s="10">
        <v>25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567</v>
      </c>
      <c r="D289" s="10">
        <v>36</v>
      </c>
      <c r="E289" s="10">
        <v>508</v>
      </c>
      <c r="F289" s="10">
        <v>23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563</v>
      </c>
      <c r="D290" s="10">
        <v>36</v>
      </c>
      <c r="E290" s="10">
        <v>510</v>
      </c>
      <c r="F290" s="10">
        <v>17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534</v>
      </c>
      <c r="D291" s="10">
        <v>38</v>
      </c>
      <c r="E291" s="10">
        <v>482</v>
      </c>
      <c r="F291" s="10">
        <v>14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2600</v>
      </c>
      <c r="D292" s="10">
        <v>155</v>
      </c>
      <c r="E292" s="10">
        <v>2359</v>
      </c>
      <c r="F292" s="10">
        <v>86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524</v>
      </c>
      <c r="D293" s="10">
        <v>36</v>
      </c>
      <c r="E293" s="10">
        <v>477</v>
      </c>
      <c r="F293" s="10">
        <v>11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564</v>
      </c>
      <c r="D294" s="10">
        <v>36</v>
      </c>
      <c r="E294" s="10">
        <v>496</v>
      </c>
      <c r="F294" s="10">
        <v>32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490</v>
      </c>
      <c r="D295" s="10">
        <v>37</v>
      </c>
      <c r="E295" s="10">
        <v>437</v>
      </c>
      <c r="F295" s="10">
        <v>16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499</v>
      </c>
      <c r="D296" s="10">
        <v>26</v>
      </c>
      <c r="E296" s="10">
        <v>462</v>
      </c>
      <c r="F296" s="10">
        <v>11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523</v>
      </c>
      <c r="D297" s="10">
        <v>20</v>
      </c>
      <c r="E297" s="10">
        <v>487</v>
      </c>
      <c r="F297" s="10">
        <v>16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2690</v>
      </c>
      <c r="D298" s="10">
        <v>135</v>
      </c>
      <c r="E298" s="10">
        <v>2481</v>
      </c>
      <c r="F298" s="10">
        <v>74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522</v>
      </c>
      <c r="D299" s="10">
        <v>29</v>
      </c>
      <c r="E299" s="10">
        <v>483</v>
      </c>
      <c r="F299" s="10">
        <v>10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547</v>
      </c>
      <c r="D300" s="10">
        <v>30</v>
      </c>
      <c r="E300" s="10">
        <v>499</v>
      </c>
      <c r="F300" s="10">
        <v>18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542</v>
      </c>
      <c r="D301" s="10">
        <v>23</v>
      </c>
      <c r="E301" s="10">
        <v>500</v>
      </c>
      <c r="F301" s="10">
        <v>19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572</v>
      </c>
      <c r="D302" s="10">
        <v>31</v>
      </c>
      <c r="E302" s="10">
        <v>524</v>
      </c>
      <c r="F302" s="10">
        <v>17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507</v>
      </c>
      <c r="D303" s="10">
        <v>22</v>
      </c>
      <c r="E303" s="10">
        <v>475</v>
      </c>
      <c r="F303" s="10">
        <v>10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2427</v>
      </c>
      <c r="D304" s="10">
        <v>86</v>
      </c>
      <c r="E304" s="10">
        <v>2280</v>
      </c>
      <c r="F304" s="10">
        <v>61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510</v>
      </c>
      <c r="D305" s="10">
        <v>18</v>
      </c>
      <c r="E305" s="10">
        <v>478</v>
      </c>
      <c r="F305" s="10">
        <v>14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471</v>
      </c>
      <c r="D306" s="10">
        <v>15</v>
      </c>
      <c r="E306" s="10">
        <v>441</v>
      </c>
      <c r="F306" s="10">
        <v>15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493</v>
      </c>
      <c r="D307" s="10">
        <v>20</v>
      </c>
      <c r="E307" s="10">
        <v>460</v>
      </c>
      <c r="F307" s="10">
        <v>13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486</v>
      </c>
      <c r="D308" s="10">
        <v>16</v>
      </c>
      <c r="E308" s="10">
        <v>458</v>
      </c>
      <c r="F308" s="10">
        <v>12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467</v>
      </c>
      <c r="D309" s="10">
        <v>17</v>
      </c>
      <c r="E309" s="10">
        <v>443</v>
      </c>
      <c r="F309" s="10">
        <v>7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2098</v>
      </c>
      <c r="D310" s="10">
        <v>80</v>
      </c>
      <c r="E310" s="10">
        <v>1947</v>
      </c>
      <c r="F310" s="10">
        <v>71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471</v>
      </c>
      <c r="D311" s="10">
        <v>18</v>
      </c>
      <c r="E311" s="10">
        <v>436</v>
      </c>
      <c r="F311" s="10">
        <v>17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390</v>
      </c>
      <c r="D312" s="10">
        <v>13</v>
      </c>
      <c r="E312" s="10">
        <v>362</v>
      </c>
      <c r="F312" s="10">
        <v>15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450</v>
      </c>
      <c r="D313" s="10">
        <v>17</v>
      </c>
      <c r="E313" s="10">
        <v>420</v>
      </c>
      <c r="F313" s="10">
        <v>13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429</v>
      </c>
      <c r="D314" s="10">
        <v>20</v>
      </c>
      <c r="E314" s="10">
        <v>392</v>
      </c>
      <c r="F314" s="10">
        <v>17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358</v>
      </c>
      <c r="D315" s="10">
        <v>12</v>
      </c>
      <c r="E315" s="10">
        <v>337</v>
      </c>
      <c r="F315" s="10">
        <v>9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1508</v>
      </c>
      <c r="D316" s="10">
        <v>76</v>
      </c>
      <c r="E316" s="10">
        <v>1388</v>
      </c>
      <c r="F316" s="10">
        <v>44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311</v>
      </c>
      <c r="D317" s="10">
        <v>15</v>
      </c>
      <c r="E317" s="10">
        <v>289</v>
      </c>
      <c r="F317" s="10">
        <v>7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344</v>
      </c>
      <c r="D318" s="10">
        <v>23</v>
      </c>
      <c r="E318" s="10">
        <v>307</v>
      </c>
      <c r="F318" s="10">
        <v>14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318</v>
      </c>
      <c r="D319" s="10">
        <v>14</v>
      </c>
      <c r="E319" s="10">
        <v>291</v>
      </c>
      <c r="F319" s="10">
        <v>13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292</v>
      </c>
      <c r="D320" s="10">
        <v>11</v>
      </c>
      <c r="E320" s="10">
        <v>274</v>
      </c>
      <c r="F320" s="10">
        <v>7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243</v>
      </c>
      <c r="D321" s="10">
        <v>13</v>
      </c>
      <c r="E321" s="10">
        <v>227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860</v>
      </c>
      <c r="D322" s="10">
        <v>28</v>
      </c>
      <c r="E322" s="10">
        <v>806</v>
      </c>
      <c r="F322" s="10">
        <v>26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228</v>
      </c>
      <c r="D323" s="10">
        <v>7</v>
      </c>
      <c r="E323" s="10">
        <v>215</v>
      </c>
      <c r="F323" s="10">
        <v>6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202</v>
      </c>
      <c r="D324" s="10">
        <v>8</v>
      </c>
      <c r="E324" s="10">
        <v>185</v>
      </c>
      <c r="F324" s="10">
        <v>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172</v>
      </c>
      <c r="D325" s="10">
        <v>7</v>
      </c>
      <c r="E325" s="10">
        <v>158</v>
      </c>
      <c r="F325" s="10">
        <v>7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134</v>
      </c>
      <c r="D326" s="10">
        <v>2</v>
      </c>
      <c r="E326" s="10">
        <v>131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124</v>
      </c>
      <c r="D327" s="10">
        <v>4</v>
      </c>
      <c r="E327" s="10">
        <v>117</v>
      </c>
      <c r="F327" s="10">
        <v>3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476</v>
      </c>
      <c r="D328" s="10">
        <v>19</v>
      </c>
      <c r="E328" s="10">
        <v>437</v>
      </c>
      <c r="F328" s="10">
        <v>20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122</v>
      </c>
      <c r="D329" s="10">
        <v>9</v>
      </c>
      <c r="E329" s="10">
        <v>105</v>
      </c>
      <c r="F329" s="10">
        <v>8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105</v>
      </c>
      <c r="D330" s="10">
        <v>5</v>
      </c>
      <c r="E330" s="10">
        <v>95</v>
      </c>
      <c r="F330" s="10">
        <v>5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97</v>
      </c>
      <c r="D331" s="10">
        <v>1</v>
      </c>
      <c r="E331" s="10">
        <v>93</v>
      </c>
      <c r="F331" s="10">
        <v>3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88</v>
      </c>
      <c r="D332" s="10">
        <v>1</v>
      </c>
      <c r="E332" s="10">
        <v>83</v>
      </c>
      <c r="F332" s="10">
        <v>4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64</v>
      </c>
      <c r="D333" s="10">
        <v>3</v>
      </c>
      <c r="E333" s="10">
        <v>61</v>
      </c>
      <c r="F333" s="10" t="s">
        <v>148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225</v>
      </c>
      <c r="D334" s="5">
        <v>10</v>
      </c>
      <c r="E334" s="5">
        <v>211</v>
      </c>
      <c r="F334" s="5">
        <v>4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6.1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131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52379</v>
      </c>
      <c r="D5" s="3">
        <v>17308</v>
      </c>
      <c r="E5" s="3">
        <v>31651</v>
      </c>
      <c r="F5" s="3">
        <v>3420</v>
      </c>
    </row>
    <row r="6" spans="1:32" ht="12" customHeight="1">
      <c r="A6" s="39" t="s">
        <v>12</v>
      </c>
      <c r="B6" s="1" t="s">
        <v>19</v>
      </c>
      <c r="C6" s="10">
        <v>3256</v>
      </c>
      <c r="D6" s="10">
        <v>1546</v>
      </c>
      <c r="E6" s="10">
        <v>198</v>
      </c>
      <c r="F6" s="10">
        <v>1512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559</v>
      </c>
      <c r="D7" s="10">
        <v>54</v>
      </c>
      <c r="E7" s="10">
        <v>41</v>
      </c>
      <c r="F7" s="10">
        <v>464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600</v>
      </c>
      <c r="D8" s="10">
        <v>123</v>
      </c>
      <c r="E8" s="10">
        <v>48</v>
      </c>
      <c r="F8" s="10">
        <v>429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650</v>
      </c>
      <c r="D9" s="10">
        <v>248</v>
      </c>
      <c r="E9" s="10">
        <v>49</v>
      </c>
      <c r="F9" s="10">
        <v>353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702</v>
      </c>
      <c r="D10" s="10">
        <v>417</v>
      </c>
      <c r="E10" s="10">
        <v>41</v>
      </c>
      <c r="F10" s="10">
        <v>244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745</v>
      </c>
      <c r="D11" s="10">
        <v>704</v>
      </c>
      <c r="E11" s="10">
        <v>19</v>
      </c>
      <c r="F11" s="10">
        <v>22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4490</v>
      </c>
      <c r="D12" s="10">
        <v>4297</v>
      </c>
      <c r="E12" s="10">
        <v>119</v>
      </c>
      <c r="F12" s="10">
        <v>74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813</v>
      </c>
      <c r="D13" s="10">
        <v>773</v>
      </c>
      <c r="E13" s="10">
        <v>23</v>
      </c>
      <c r="F13" s="10">
        <v>17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880</v>
      </c>
      <c r="D14" s="10">
        <v>853</v>
      </c>
      <c r="E14" s="10">
        <v>13</v>
      </c>
      <c r="F14" s="10">
        <v>14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913</v>
      </c>
      <c r="D15" s="10">
        <v>876</v>
      </c>
      <c r="E15" s="10">
        <v>25</v>
      </c>
      <c r="F15" s="10">
        <v>12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985</v>
      </c>
      <c r="D16" s="10">
        <v>925</v>
      </c>
      <c r="E16" s="10">
        <v>41</v>
      </c>
      <c r="F16" s="10">
        <v>19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899</v>
      </c>
      <c r="D17" s="10">
        <v>870</v>
      </c>
      <c r="E17" s="10">
        <v>17</v>
      </c>
      <c r="F17" s="10">
        <v>12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4296</v>
      </c>
      <c r="D18" s="10">
        <v>4112</v>
      </c>
      <c r="E18" s="10">
        <v>141</v>
      </c>
      <c r="F18" s="10">
        <v>43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840</v>
      </c>
      <c r="D19" s="10">
        <v>801</v>
      </c>
      <c r="E19" s="10">
        <v>30</v>
      </c>
      <c r="F19" s="10">
        <v>9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868</v>
      </c>
      <c r="D20" s="10">
        <v>838</v>
      </c>
      <c r="E20" s="10">
        <v>21</v>
      </c>
      <c r="F20" s="10">
        <v>9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875</v>
      </c>
      <c r="D21" s="10">
        <v>833</v>
      </c>
      <c r="E21" s="10">
        <v>34</v>
      </c>
      <c r="F21" s="10">
        <v>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861</v>
      </c>
      <c r="D22" s="10">
        <v>826</v>
      </c>
      <c r="E22" s="10">
        <v>25</v>
      </c>
      <c r="F22" s="10">
        <v>10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852</v>
      </c>
      <c r="D23" s="10">
        <v>814</v>
      </c>
      <c r="E23" s="10">
        <v>31</v>
      </c>
      <c r="F23" s="10">
        <v>7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3793</v>
      </c>
      <c r="D24" s="10">
        <v>3153</v>
      </c>
      <c r="E24" s="10">
        <v>587</v>
      </c>
      <c r="F24" s="10">
        <v>53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813</v>
      </c>
      <c r="D25" s="10">
        <v>767</v>
      </c>
      <c r="E25" s="10">
        <v>35</v>
      </c>
      <c r="F25" s="10">
        <v>11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816</v>
      </c>
      <c r="D26" s="10">
        <v>758</v>
      </c>
      <c r="E26" s="10">
        <v>52</v>
      </c>
      <c r="F26" s="10">
        <v>6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803</v>
      </c>
      <c r="D27" s="10">
        <v>702</v>
      </c>
      <c r="E27" s="10">
        <v>90</v>
      </c>
      <c r="F27" s="10">
        <v>11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701</v>
      </c>
      <c r="D28" s="10">
        <v>527</v>
      </c>
      <c r="E28" s="10">
        <v>164</v>
      </c>
      <c r="F28" s="10">
        <v>10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660</v>
      </c>
      <c r="D29" s="10">
        <v>399</v>
      </c>
      <c r="E29" s="10">
        <v>246</v>
      </c>
      <c r="F29" s="10">
        <v>15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3481</v>
      </c>
      <c r="D30" s="10">
        <v>1401</v>
      </c>
      <c r="E30" s="10">
        <v>2011</v>
      </c>
      <c r="F30" s="10">
        <v>69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653</v>
      </c>
      <c r="D31" s="10">
        <v>345</v>
      </c>
      <c r="E31" s="10">
        <v>297</v>
      </c>
      <c r="F31" s="10">
        <v>11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699</v>
      </c>
      <c r="D32" s="10">
        <v>308</v>
      </c>
      <c r="E32" s="10">
        <v>382</v>
      </c>
      <c r="F32" s="10">
        <v>9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697</v>
      </c>
      <c r="D33" s="10">
        <v>292</v>
      </c>
      <c r="E33" s="10">
        <v>391</v>
      </c>
      <c r="F33" s="10">
        <v>14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698</v>
      </c>
      <c r="D34" s="10">
        <v>226</v>
      </c>
      <c r="E34" s="10">
        <v>455</v>
      </c>
      <c r="F34" s="10">
        <v>17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734</v>
      </c>
      <c r="D35" s="10">
        <v>230</v>
      </c>
      <c r="E35" s="10">
        <v>486</v>
      </c>
      <c r="F35" s="10">
        <v>18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3664</v>
      </c>
      <c r="D36" s="10">
        <v>702</v>
      </c>
      <c r="E36" s="10">
        <v>2884</v>
      </c>
      <c r="F36" s="10">
        <v>78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699</v>
      </c>
      <c r="D37" s="10">
        <v>172</v>
      </c>
      <c r="E37" s="10">
        <v>511</v>
      </c>
      <c r="F37" s="10">
        <v>16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786</v>
      </c>
      <c r="D38" s="10">
        <v>187</v>
      </c>
      <c r="E38" s="10">
        <v>589</v>
      </c>
      <c r="F38" s="10">
        <v>10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734</v>
      </c>
      <c r="D39" s="10">
        <v>121</v>
      </c>
      <c r="E39" s="10">
        <v>600</v>
      </c>
      <c r="F39" s="10">
        <v>13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691</v>
      </c>
      <c r="D40" s="10">
        <v>117</v>
      </c>
      <c r="E40" s="10">
        <v>560</v>
      </c>
      <c r="F40" s="10">
        <v>14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754</v>
      </c>
      <c r="D41" s="10">
        <v>105</v>
      </c>
      <c r="E41" s="10">
        <v>624</v>
      </c>
      <c r="F41" s="10">
        <v>25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3588</v>
      </c>
      <c r="D42" s="10">
        <v>465</v>
      </c>
      <c r="E42" s="10">
        <v>3043</v>
      </c>
      <c r="F42" s="10">
        <v>80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794</v>
      </c>
      <c r="D43" s="10">
        <v>125</v>
      </c>
      <c r="E43" s="10">
        <v>650</v>
      </c>
      <c r="F43" s="10">
        <v>19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753</v>
      </c>
      <c r="D44" s="10">
        <v>100</v>
      </c>
      <c r="E44" s="10">
        <v>635</v>
      </c>
      <c r="F44" s="10">
        <v>18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741</v>
      </c>
      <c r="D45" s="10">
        <v>78</v>
      </c>
      <c r="E45" s="10">
        <v>646</v>
      </c>
      <c r="F45" s="10">
        <v>17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660</v>
      </c>
      <c r="D46" s="10">
        <v>74</v>
      </c>
      <c r="E46" s="10">
        <v>568</v>
      </c>
      <c r="F46" s="10">
        <v>18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640</v>
      </c>
      <c r="D47" s="10">
        <v>88</v>
      </c>
      <c r="E47" s="10">
        <v>544</v>
      </c>
      <c r="F47" s="10">
        <v>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3341</v>
      </c>
      <c r="D48" s="10">
        <v>347</v>
      </c>
      <c r="E48" s="10">
        <v>2924</v>
      </c>
      <c r="F48" s="10">
        <v>70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674</v>
      </c>
      <c r="D49" s="10">
        <v>85</v>
      </c>
      <c r="E49" s="10">
        <v>579</v>
      </c>
      <c r="F49" s="10">
        <v>10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663</v>
      </c>
      <c r="D50" s="10">
        <v>66</v>
      </c>
      <c r="E50" s="10">
        <v>579</v>
      </c>
      <c r="F50" s="10">
        <v>18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684</v>
      </c>
      <c r="D51" s="10">
        <v>73</v>
      </c>
      <c r="E51" s="10">
        <v>604</v>
      </c>
      <c r="F51" s="10">
        <v>7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626</v>
      </c>
      <c r="D52" s="10">
        <v>59</v>
      </c>
      <c r="E52" s="10">
        <v>549</v>
      </c>
      <c r="F52" s="10">
        <v>18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694</v>
      </c>
      <c r="D53" s="10">
        <v>64</v>
      </c>
      <c r="E53" s="10">
        <v>613</v>
      </c>
      <c r="F53" s="10">
        <v>17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3490</v>
      </c>
      <c r="D54" s="10">
        <v>285</v>
      </c>
      <c r="E54" s="10">
        <v>3126</v>
      </c>
      <c r="F54" s="10">
        <v>79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727</v>
      </c>
      <c r="D55" s="10">
        <v>65</v>
      </c>
      <c r="E55" s="10">
        <v>649</v>
      </c>
      <c r="F55" s="10">
        <v>13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696</v>
      </c>
      <c r="D56" s="10">
        <v>68</v>
      </c>
      <c r="E56" s="10">
        <v>612</v>
      </c>
      <c r="F56" s="10">
        <v>16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695</v>
      </c>
      <c r="D57" s="10">
        <v>64</v>
      </c>
      <c r="E57" s="10">
        <v>616</v>
      </c>
      <c r="F57" s="10">
        <v>15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735</v>
      </c>
      <c r="D58" s="10">
        <v>48</v>
      </c>
      <c r="E58" s="10">
        <v>667</v>
      </c>
      <c r="F58" s="10">
        <v>20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637</v>
      </c>
      <c r="D59" s="10">
        <v>40</v>
      </c>
      <c r="E59" s="10">
        <v>582</v>
      </c>
      <c r="F59" s="10">
        <v>15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3031</v>
      </c>
      <c r="D60" s="10">
        <v>232</v>
      </c>
      <c r="E60" s="10">
        <v>2685</v>
      </c>
      <c r="F60" s="10">
        <v>114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671</v>
      </c>
      <c r="D61" s="10">
        <v>52</v>
      </c>
      <c r="E61" s="10">
        <v>592</v>
      </c>
      <c r="F61" s="10">
        <v>27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586</v>
      </c>
      <c r="D62" s="10">
        <v>41</v>
      </c>
      <c r="E62" s="10">
        <v>535</v>
      </c>
      <c r="F62" s="10">
        <v>10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652</v>
      </c>
      <c r="D63" s="10">
        <v>57</v>
      </c>
      <c r="E63" s="10">
        <v>570</v>
      </c>
      <c r="F63" s="10">
        <v>25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562</v>
      </c>
      <c r="D64" s="10">
        <v>34</v>
      </c>
      <c r="E64" s="10">
        <v>507</v>
      </c>
      <c r="F64" s="10">
        <v>21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560</v>
      </c>
      <c r="D65" s="10">
        <v>48</v>
      </c>
      <c r="E65" s="10">
        <v>481</v>
      </c>
      <c r="F65" s="10">
        <v>31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2787</v>
      </c>
      <c r="D66" s="10">
        <v>161</v>
      </c>
      <c r="E66" s="10">
        <v>2487</v>
      </c>
      <c r="F66" s="10">
        <v>139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591</v>
      </c>
      <c r="D67" s="10">
        <v>36</v>
      </c>
      <c r="E67" s="10">
        <v>530</v>
      </c>
      <c r="F67" s="10">
        <v>25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565</v>
      </c>
      <c r="D68" s="10">
        <v>33</v>
      </c>
      <c r="E68" s="10">
        <v>514</v>
      </c>
      <c r="F68" s="10">
        <v>18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593</v>
      </c>
      <c r="D69" s="10">
        <v>40</v>
      </c>
      <c r="E69" s="10">
        <v>514</v>
      </c>
      <c r="F69" s="10">
        <v>39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526</v>
      </c>
      <c r="D70" s="10">
        <v>26</v>
      </c>
      <c r="E70" s="10">
        <v>467</v>
      </c>
      <c r="F70" s="10">
        <v>33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512</v>
      </c>
      <c r="D71" s="10">
        <v>26</v>
      </c>
      <c r="E71" s="10">
        <v>462</v>
      </c>
      <c r="F71" s="10">
        <v>24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2622</v>
      </c>
      <c r="D72" s="10">
        <v>113</v>
      </c>
      <c r="E72" s="10">
        <v>2358</v>
      </c>
      <c r="F72" s="10">
        <v>151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489</v>
      </c>
      <c r="D73" s="10">
        <v>21</v>
      </c>
      <c r="E73" s="10">
        <v>443</v>
      </c>
      <c r="F73" s="10">
        <v>25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528</v>
      </c>
      <c r="D74" s="10">
        <v>24</v>
      </c>
      <c r="E74" s="10">
        <v>477</v>
      </c>
      <c r="F74" s="10">
        <v>27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525</v>
      </c>
      <c r="D75" s="10">
        <v>28</v>
      </c>
      <c r="E75" s="10">
        <v>461</v>
      </c>
      <c r="F75" s="10">
        <v>36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496</v>
      </c>
      <c r="D76" s="10">
        <v>24</v>
      </c>
      <c r="E76" s="10">
        <v>453</v>
      </c>
      <c r="F76" s="10">
        <v>19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584</v>
      </c>
      <c r="D77" s="10">
        <v>16</v>
      </c>
      <c r="E77" s="10">
        <v>524</v>
      </c>
      <c r="F77" s="10">
        <v>44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2534</v>
      </c>
      <c r="D78" s="10">
        <v>125</v>
      </c>
      <c r="E78" s="10">
        <v>2247</v>
      </c>
      <c r="F78" s="10">
        <v>162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495</v>
      </c>
      <c r="D79" s="10">
        <v>26</v>
      </c>
      <c r="E79" s="10">
        <v>436</v>
      </c>
      <c r="F79" s="10">
        <v>33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501</v>
      </c>
      <c r="D80" s="10">
        <v>28</v>
      </c>
      <c r="E80" s="10">
        <v>441</v>
      </c>
      <c r="F80" s="10">
        <v>32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547</v>
      </c>
      <c r="D81" s="10">
        <v>28</v>
      </c>
      <c r="E81" s="10">
        <v>476</v>
      </c>
      <c r="F81" s="10">
        <v>43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497</v>
      </c>
      <c r="D82" s="10">
        <v>23</v>
      </c>
      <c r="E82" s="10">
        <v>447</v>
      </c>
      <c r="F82" s="10">
        <v>27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494</v>
      </c>
      <c r="D83" s="10">
        <v>20</v>
      </c>
      <c r="E83" s="10">
        <v>447</v>
      </c>
      <c r="F83" s="10">
        <v>27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2430</v>
      </c>
      <c r="D84" s="10">
        <v>122</v>
      </c>
      <c r="E84" s="10">
        <v>2094</v>
      </c>
      <c r="F84" s="10">
        <v>214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499</v>
      </c>
      <c r="D85" s="10">
        <v>25</v>
      </c>
      <c r="E85" s="10">
        <v>425</v>
      </c>
      <c r="F85" s="10">
        <v>49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499</v>
      </c>
      <c r="D86" s="10">
        <v>29</v>
      </c>
      <c r="E86" s="10">
        <v>441</v>
      </c>
      <c r="F86" s="10">
        <v>29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510</v>
      </c>
      <c r="D87" s="10">
        <v>26</v>
      </c>
      <c r="E87" s="10">
        <v>430</v>
      </c>
      <c r="F87" s="10">
        <v>54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467</v>
      </c>
      <c r="D88" s="10">
        <v>31</v>
      </c>
      <c r="E88" s="10">
        <v>390</v>
      </c>
      <c r="F88" s="10">
        <v>46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455</v>
      </c>
      <c r="D89" s="10">
        <v>11</v>
      </c>
      <c r="E89" s="10">
        <v>408</v>
      </c>
      <c r="F89" s="10">
        <v>36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2075</v>
      </c>
      <c r="D90" s="10">
        <v>74</v>
      </c>
      <c r="E90" s="10">
        <v>1843</v>
      </c>
      <c r="F90" s="10">
        <v>158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464</v>
      </c>
      <c r="D91" s="10">
        <v>25</v>
      </c>
      <c r="E91" s="10">
        <v>415</v>
      </c>
      <c r="F91" s="10">
        <v>24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422</v>
      </c>
      <c r="D92" s="10">
        <v>14</v>
      </c>
      <c r="E92" s="10">
        <v>375</v>
      </c>
      <c r="F92" s="10">
        <v>33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420</v>
      </c>
      <c r="D93" s="10">
        <v>6</v>
      </c>
      <c r="E93" s="10">
        <v>376</v>
      </c>
      <c r="F93" s="10">
        <v>38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391</v>
      </c>
      <c r="D94" s="10">
        <v>14</v>
      </c>
      <c r="E94" s="10">
        <v>348</v>
      </c>
      <c r="F94" s="10">
        <v>29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378</v>
      </c>
      <c r="D95" s="10">
        <v>15</v>
      </c>
      <c r="E95" s="10">
        <v>329</v>
      </c>
      <c r="F95" s="10">
        <v>34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1592</v>
      </c>
      <c r="D96" s="10">
        <v>75</v>
      </c>
      <c r="E96" s="10">
        <v>1346</v>
      </c>
      <c r="F96" s="10">
        <v>171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399</v>
      </c>
      <c r="D97" s="10">
        <v>19</v>
      </c>
      <c r="E97" s="10">
        <v>341</v>
      </c>
      <c r="F97" s="10">
        <v>39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324</v>
      </c>
      <c r="D98" s="10">
        <v>10</v>
      </c>
      <c r="E98" s="10">
        <v>292</v>
      </c>
      <c r="F98" s="10">
        <v>22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310</v>
      </c>
      <c r="D99" s="10">
        <v>17</v>
      </c>
      <c r="E99" s="10">
        <v>259</v>
      </c>
      <c r="F99" s="10">
        <v>34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320</v>
      </c>
      <c r="D100" s="10">
        <v>12</v>
      </c>
      <c r="E100" s="10">
        <v>260</v>
      </c>
      <c r="F100" s="10">
        <v>48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239</v>
      </c>
      <c r="D101" s="10">
        <v>17</v>
      </c>
      <c r="E101" s="10">
        <v>194</v>
      </c>
      <c r="F101" s="10">
        <v>28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1032</v>
      </c>
      <c r="D102" s="10">
        <v>43</v>
      </c>
      <c r="E102" s="10">
        <v>869</v>
      </c>
      <c r="F102" s="10">
        <v>120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245</v>
      </c>
      <c r="D103" s="10">
        <v>8</v>
      </c>
      <c r="E103" s="10">
        <v>212</v>
      </c>
      <c r="F103" s="10">
        <v>25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230</v>
      </c>
      <c r="D104" s="10">
        <v>11</v>
      </c>
      <c r="E104" s="10">
        <v>195</v>
      </c>
      <c r="F104" s="10">
        <v>24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186</v>
      </c>
      <c r="D105" s="10">
        <v>7</v>
      </c>
      <c r="E105" s="10">
        <v>156</v>
      </c>
      <c r="F105" s="10">
        <v>23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210</v>
      </c>
      <c r="D106" s="10">
        <v>8</v>
      </c>
      <c r="E106" s="10">
        <v>180</v>
      </c>
      <c r="F106" s="10">
        <v>22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161</v>
      </c>
      <c r="D107" s="10">
        <v>9</v>
      </c>
      <c r="E107" s="10">
        <v>126</v>
      </c>
      <c r="F107" s="10">
        <v>26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554</v>
      </c>
      <c r="D108" s="10">
        <v>26</v>
      </c>
      <c r="E108" s="10">
        <v>457</v>
      </c>
      <c r="F108" s="10">
        <v>71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150</v>
      </c>
      <c r="D109" s="10">
        <v>9</v>
      </c>
      <c r="E109" s="10">
        <v>127</v>
      </c>
      <c r="F109" s="10">
        <v>14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149</v>
      </c>
      <c r="D110" s="10">
        <v>13</v>
      </c>
      <c r="E110" s="10">
        <v>110</v>
      </c>
      <c r="F110" s="10">
        <v>26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97</v>
      </c>
      <c r="D111" s="10">
        <v>2</v>
      </c>
      <c r="E111" s="10">
        <v>85</v>
      </c>
      <c r="F111" s="10">
        <v>10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73</v>
      </c>
      <c r="D112" s="10" t="s">
        <v>148</v>
      </c>
      <c r="E112" s="10">
        <v>67</v>
      </c>
      <c r="F112" s="10">
        <v>6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85</v>
      </c>
      <c r="D113" s="10">
        <v>2</v>
      </c>
      <c r="E113" s="10">
        <v>68</v>
      </c>
      <c r="F113" s="10">
        <v>15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323</v>
      </c>
      <c r="D114" s="10">
        <v>29</v>
      </c>
      <c r="E114" s="10">
        <v>232</v>
      </c>
      <c r="F114" s="10">
        <v>62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27236</v>
      </c>
      <c r="D115" s="3">
        <v>9081</v>
      </c>
      <c r="E115" s="3">
        <v>16468</v>
      </c>
      <c r="F115" s="3">
        <v>1687</v>
      </c>
    </row>
    <row r="116" spans="1:11" ht="12" customHeight="1">
      <c r="A116" s="39" t="s">
        <v>12</v>
      </c>
      <c r="B116" s="1" t="s">
        <v>19</v>
      </c>
      <c r="C116" s="10">
        <v>1595</v>
      </c>
      <c r="D116" s="10">
        <v>760</v>
      </c>
      <c r="E116" s="10">
        <v>107</v>
      </c>
      <c r="F116" s="10">
        <v>728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297</v>
      </c>
      <c r="D117" s="10">
        <v>30</v>
      </c>
      <c r="E117" s="10">
        <v>29</v>
      </c>
      <c r="F117" s="10">
        <v>238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279</v>
      </c>
      <c r="D118" s="10">
        <v>62</v>
      </c>
      <c r="E118" s="10">
        <v>27</v>
      </c>
      <c r="F118" s="10">
        <v>190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323</v>
      </c>
      <c r="D119" s="10">
        <v>128</v>
      </c>
      <c r="E119" s="10">
        <v>24</v>
      </c>
      <c r="F119" s="10">
        <v>171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352</v>
      </c>
      <c r="D120" s="10">
        <v>212</v>
      </c>
      <c r="E120" s="10">
        <v>18</v>
      </c>
      <c r="F120" s="10">
        <v>122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344</v>
      </c>
      <c r="D121" s="10">
        <v>328</v>
      </c>
      <c r="E121" s="10">
        <v>9</v>
      </c>
      <c r="F121" s="10">
        <v>7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2187</v>
      </c>
      <c r="D122" s="10">
        <v>2100</v>
      </c>
      <c r="E122" s="10">
        <v>53</v>
      </c>
      <c r="F122" s="10">
        <v>34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393</v>
      </c>
      <c r="D123" s="10">
        <v>371</v>
      </c>
      <c r="E123" s="10">
        <v>11</v>
      </c>
      <c r="F123" s="10">
        <v>11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437</v>
      </c>
      <c r="D124" s="10">
        <v>422</v>
      </c>
      <c r="E124" s="10">
        <v>7</v>
      </c>
      <c r="F124" s="10">
        <v>8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421</v>
      </c>
      <c r="D125" s="10">
        <v>410</v>
      </c>
      <c r="E125" s="10">
        <v>8</v>
      </c>
      <c r="F125" s="10">
        <v>3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481</v>
      </c>
      <c r="D126" s="10">
        <v>455</v>
      </c>
      <c r="E126" s="10">
        <v>19</v>
      </c>
      <c r="F126" s="10">
        <v>7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455</v>
      </c>
      <c r="D127" s="10">
        <v>442</v>
      </c>
      <c r="E127" s="10">
        <v>8</v>
      </c>
      <c r="F127" s="10">
        <v>5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2123</v>
      </c>
      <c r="D128" s="10">
        <v>2020</v>
      </c>
      <c r="E128" s="10">
        <v>82</v>
      </c>
      <c r="F128" s="10">
        <v>21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418</v>
      </c>
      <c r="D129" s="10">
        <v>394</v>
      </c>
      <c r="E129" s="10">
        <v>17</v>
      </c>
      <c r="F129" s="10">
        <v>7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415</v>
      </c>
      <c r="D130" s="10">
        <v>401</v>
      </c>
      <c r="E130" s="10">
        <v>10</v>
      </c>
      <c r="F130" s="10">
        <v>4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437</v>
      </c>
      <c r="D131" s="10">
        <v>411</v>
      </c>
      <c r="E131" s="10">
        <v>23</v>
      </c>
      <c r="F131" s="10">
        <v>3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430</v>
      </c>
      <c r="D132" s="10">
        <v>412</v>
      </c>
      <c r="E132" s="10">
        <v>13</v>
      </c>
      <c r="F132" s="10">
        <v>5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423</v>
      </c>
      <c r="D133" s="10">
        <v>402</v>
      </c>
      <c r="E133" s="10">
        <v>19</v>
      </c>
      <c r="F133" s="10">
        <v>2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1839</v>
      </c>
      <c r="D134" s="10">
        <v>1597</v>
      </c>
      <c r="E134" s="10">
        <v>218</v>
      </c>
      <c r="F134" s="10">
        <v>24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393</v>
      </c>
      <c r="D135" s="10">
        <v>373</v>
      </c>
      <c r="E135" s="10">
        <v>16</v>
      </c>
      <c r="F135" s="10">
        <v>4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430</v>
      </c>
      <c r="D136" s="10">
        <v>408</v>
      </c>
      <c r="E136" s="10">
        <v>21</v>
      </c>
      <c r="F136" s="10">
        <v>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397</v>
      </c>
      <c r="D137" s="10">
        <v>360</v>
      </c>
      <c r="E137" s="10">
        <v>30</v>
      </c>
      <c r="F137" s="10">
        <v>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331</v>
      </c>
      <c r="D138" s="10">
        <v>262</v>
      </c>
      <c r="E138" s="10">
        <v>64</v>
      </c>
      <c r="F138" s="10">
        <v>5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288</v>
      </c>
      <c r="D139" s="10">
        <v>194</v>
      </c>
      <c r="E139" s="10">
        <v>87</v>
      </c>
      <c r="F139" s="10">
        <v>7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1777</v>
      </c>
      <c r="D140" s="10">
        <v>849</v>
      </c>
      <c r="E140" s="10">
        <v>896</v>
      </c>
      <c r="F140" s="10">
        <v>32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324</v>
      </c>
      <c r="D141" s="10">
        <v>204</v>
      </c>
      <c r="E141" s="10">
        <v>116</v>
      </c>
      <c r="F141" s="10">
        <v>4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372</v>
      </c>
      <c r="D142" s="10">
        <v>195</v>
      </c>
      <c r="E142" s="10">
        <v>172</v>
      </c>
      <c r="F142" s="10">
        <v>5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339</v>
      </c>
      <c r="D143" s="10">
        <v>172</v>
      </c>
      <c r="E143" s="10">
        <v>162</v>
      </c>
      <c r="F143" s="10">
        <v>5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376</v>
      </c>
      <c r="D144" s="10">
        <v>144</v>
      </c>
      <c r="E144" s="10">
        <v>221</v>
      </c>
      <c r="F144" s="10">
        <v>11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366</v>
      </c>
      <c r="D145" s="10">
        <v>134</v>
      </c>
      <c r="E145" s="10">
        <v>225</v>
      </c>
      <c r="F145" s="10">
        <v>7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1809</v>
      </c>
      <c r="D146" s="10">
        <v>434</v>
      </c>
      <c r="E146" s="10">
        <v>1336</v>
      </c>
      <c r="F146" s="10">
        <v>39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328</v>
      </c>
      <c r="D147" s="10">
        <v>107</v>
      </c>
      <c r="E147" s="10">
        <v>214</v>
      </c>
      <c r="F147" s="10">
        <v>7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395</v>
      </c>
      <c r="D148" s="10">
        <v>112</v>
      </c>
      <c r="E148" s="10">
        <v>278</v>
      </c>
      <c r="F148" s="10">
        <v>5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359</v>
      </c>
      <c r="D149" s="10">
        <v>79</v>
      </c>
      <c r="E149" s="10">
        <v>271</v>
      </c>
      <c r="F149" s="10">
        <v>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366</v>
      </c>
      <c r="D150" s="10">
        <v>73</v>
      </c>
      <c r="E150" s="10">
        <v>284</v>
      </c>
      <c r="F150" s="10">
        <v>9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361</v>
      </c>
      <c r="D151" s="10">
        <v>63</v>
      </c>
      <c r="E151" s="10">
        <v>289</v>
      </c>
      <c r="F151" s="10">
        <v>9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1890</v>
      </c>
      <c r="D152" s="10">
        <v>311</v>
      </c>
      <c r="E152" s="10">
        <v>1537</v>
      </c>
      <c r="F152" s="10">
        <v>42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418</v>
      </c>
      <c r="D153" s="10">
        <v>82</v>
      </c>
      <c r="E153" s="10">
        <v>326</v>
      </c>
      <c r="F153" s="10">
        <v>10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385</v>
      </c>
      <c r="D154" s="10">
        <v>65</v>
      </c>
      <c r="E154" s="10">
        <v>312</v>
      </c>
      <c r="F154" s="10">
        <v>8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387</v>
      </c>
      <c r="D155" s="10">
        <v>48</v>
      </c>
      <c r="E155" s="10">
        <v>332</v>
      </c>
      <c r="F155" s="10">
        <v>7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366</v>
      </c>
      <c r="D156" s="10">
        <v>49</v>
      </c>
      <c r="E156" s="10">
        <v>303</v>
      </c>
      <c r="F156" s="10">
        <v>14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334</v>
      </c>
      <c r="D157" s="10">
        <v>67</v>
      </c>
      <c r="E157" s="10">
        <v>264</v>
      </c>
      <c r="F157" s="10">
        <v>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1710</v>
      </c>
      <c r="D158" s="10">
        <v>216</v>
      </c>
      <c r="E158" s="10">
        <v>1472</v>
      </c>
      <c r="F158" s="10">
        <v>22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350</v>
      </c>
      <c r="D159" s="10">
        <v>44</v>
      </c>
      <c r="E159" s="10">
        <v>302</v>
      </c>
      <c r="F159" s="10">
        <v>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347</v>
      </c>
      <c r="D160" s="10">
        <v>44</v>
      </c>
      <c r="E160" s="10">
        <v>298</v>
      </c>
      <c r="F160" s="10">
        <v>5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368</v>
      </c>
      <c r="D161" s="10">
        <v>55</v>
      </c>
      <c r="E161" s="10">
        <v>311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295</v>
      </c>
      <c r="D162" s="10">
        <v>37</v>
      </c>
      <c r="E162" s="10">
        <v>252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350</v>
      </c>
      <c r="D163" s="10">
        <v>36</v>
      </c>
      <c r="E163" s="10">
        <v>309</v>
      </c>
      <c r="F163" s="10">
        <v>5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1849</v>
      </c>
      <c r="D164" s="10">
        <v>187</v>
      </c>
      <c r="E164" s="10">
        <v>1627</v>
      </c>
      <c r="F164" s="10">
        <v>35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387</v>
      </c>
      <c r="D165" s="10">
        <v>45</v>
      </c>
      <c r="E165" s="10">
        <v>337</v>
      </c>
      <c r="F165" s="10">
        <v>5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364</v>
      </c>
      <c r="D166" s="10">
        <v>45</v>
      </c>
      <c r="E166" s="10">
        <v>315</v>
      </c>
      <c r="F166" s="10">
        <v>4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371</v>
      </c>
      <c r="D167" s="10">
        <v>40</v>
      </c>
      <c r="E167" s="10">
        <v>324</v>
      </c>
      <c r="F167" s="10">
        <v>7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401</v>
      </c>
      <c r="D168" s="10">
        <v>30</v>
      </c>
      <c r="E168" s="10">
        <v>357</v>
      </c>
      <c r="F168" s="10">
        <v>14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326</v>
      </c>
      <c r="D169" s="10">
        <v>27</v>
      </c>
      <c r="E169" s="10">
        <v>294</v>
      </c>
      <c r="F169" s="10">
        <v>5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1553</v>
      </c>
      <c r="D170" s="10">
        <v>137</v>
      </c>
      <c r="E170" s="10">
        <v>1359</v>
      </c>
      <c r="F170" s="10">
        <v>57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337</v>
      </c>
      <c r="D171" s="10">
        <v>33</v>
      </c>
      <c r="E171" s="10">
        <v>289</v>
      </c>
      <c r="F171" s="10">
        <v>15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295</v>
      </c>
      <c r="D172" s="10">
        <v>21</v>
      </c>
      <c r="E172" s="10">
        <v>268</v>
      </c>
      <c r="F172" s="10">
        <v>6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342</v>
      </c>
      <c r="D173" s="10">
        <v>34</v>
      </c>
      <c r="E173" s="10">
        <v>297</v>
      </c>
      <c r="F173" s="10">
        <v>11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305</v>
      </c>
      <c r="D174" s="10">
        <v>22</v>
      </c>
      <c r="E174" s="10">
        <v>269</v>
      </c>
      <c r="F174" s="10">
        <v>14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274</v>
      </c>
      <c r="D175" s="10">
        <v>27</v>
      </c>
      <c r="E175" s="10">
        <v>236</v>
      </c>
      <c r="F175" s="10">
        <v>11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1474</v>
      </c>
      <c r="D176" s="10">
        <v>94</v>
      </c>
      <c r="E176" s="10">
        <v>1306</v>
      </c>
      <c r="F176" s="10">
        <v>74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286</v>
      </c>
      <c r="D177" s="10">
        <v>20</v>
      </c>
      <c r="E177" s="10">
        <v>253</v>
      </c>
      <c r="F177" s="10">
        <v>13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323</v>
      </c>
      <c r="D178" s="10">
        <v>22</v>
      </c>
      <c r="E178" s="10">
        <v>292</v>
      </c>
      <c r="F178" s="10">
        <v>9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325</v>
      </c>
      <c r="D179" s="10">
        <v>20</v>
      </c>
      <c r="E179" s="10">
        <v>282</v>
      </c>
      <c r="F179" s="10">
        <v>23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264</v>
      </c>
      <c r="D180" s="10">
        <v>16</v>
      </c>
      <c r="E180" s="10">
        <v>233</v>
      </c>
      <c r="F180" s="10">
        <v>15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276</v>
      </c>
      <c r="D181" s="10">
        <v>16</v>
      </c>
      <c r="E181" s="10">
        <v>246</v>
      </c>
      <c r="F181" s="10">
        <v>14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1416</v>
      </c>
      <c r="D182" s="10">
        <v>69</v>
      </c>
      <c r="E182" s="10">
        <v>1279</v>
      </c>
      <c r="F182" s="10">
        <v>68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282</v>
      </c>
      <c r="D183" s="10">
        <v>15</v>
      </c>
      <c r="E183" s="10">
        <v>250</v>
      </c>
      <c r="F183" s="10">
        <v>17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280</v>
      </c>
      <c r="D184" s="10">
        <v>12</v>
      </c>
      <c r="E184" s="10">
        <v>256</v>
      </c>
      <c r="F184" s="10">
        <v>12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283</v>
      </c>
      <c r="D185" s="10">
        <v>20</v>
      </c>
      <c r="E185" s="10">
        <v>249</v>
      </c>
      <c r="F185" s="10">
        <v>14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280</v>
      </c>
      <c r="D186" s="10">
        <v>17</v>
      </c>
      <c r="E186" s="10">
        <v>253</v>
      </c>
      <c r="F186" s="10">
        <v>10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291</v>
      </c>
      <c r="D187" s="10">
        <v>5</v>
      </c>
      <c r="E187" s="10">
        <v>271</v>
      </c>
      <c r="F187" s="10">
        <v>15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1407</v>
      </c>
      <c r="D188" s="10">
        <v>75</v>
      </c>
      <c r="E188" s="10">
        <v>1246</v>
      </c>
      <c r="F188" s="10">
        <v>86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284</v>
      </c>
      <c r="D189" s="10">
        <v>20</v>
      </c>
      <c r="E189" s="10">
        <v>246</v>
      </c>
      <c r="F189" s="10">
        <v>18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265</v>
      </c>
      <c r="D190" s="10">
        <v>17</v>
      </c>
      <c r="E190" s="10">
        <v>231</v>
      </c>
      <c r="F190" s="10">
        <v>17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301</v>
      </c>
      <c r="D191" s="10">
        <v>16</v>
      </c>
      <c r="E191" s="10">
        <v>256</v>
      </c>
      <c r="F191" s="10">
        <v>29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264</v>
      </c>
      <c r="D192" s="10">
        <v>11</v>
      </c>
      <c r="E192" s="10">
        <v>241</v>
      </c>
      <c r="F192" s="10">
        <v>12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293</v>
      </c>
      <c r="D193" s="10">
        <v>11</v>
      </c>
      <c r="E193" s="10">
        <v>272</v>
      </c>
      <c r="F193" s="10">
        <v>10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1287</v>
      </c>
      <c r="D194" s="10">
        <v>67</v>
      </c>
      <c r="E194" s="10">
        <v>1127</v>
      </c>
      <c r="F194" s="10">
        <v>93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268</v>
      </c>
      <c r="D195" s="10">
        <v>13</v>
      </c>
      <c r="E195" s="10">
        <v>242</v>
      </c>
      <c r="F195" s="10">
        <v>13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283</v>
      </c>
      <c r="D196" s="10">
        <v>16</v>
      </c>
      <c r="E196" s="10">
        <v>249</v>
      </c>
      <c r="F196" s="10">
        <v>18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271</v>
      </c>
      <c r="D197" s="10">
        <v>15</v>
      </c>
      <c r="E197" s="10">
        <v>234</v>
      </c>
      <c r="F197" s="10">
        <v>22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240</v>
      </c>
      <c r="D198" s="10">
        <v>18</v>
      </c>
      <c r="E198" s="10">
        <v>201</v>
      </c>
      <c r="F198" s="10">
        <v>21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225</v>
      </c>
      <c r="D199" s="10">
        <v>5</v>
      </c>
      <c r="E199" s="10">
        <v>201</v>
      </c>
      <c r="F199" s="10">
        <v>19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1157</v>
      </c>
      <c r="D200" s="10">
        <v>48</v>
      </c>
      <c r="E200" s="10">
        <v>1039</v>
      </c>
      <c r="F200" s="10">
        <v>70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246</v>
      </c>
      <c r="D201" s="10">
        <v>13</v>
      </c>
      <c r="E201" s="10">
        <v>224</v>
      </c>
      <c r="F201" s="10">
        <v>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234</v>
      </c>
      <c r="D202" s="10">
        <v>10</v>
      </c>
      <c r="E202" s="10">
        <v>213</v>
      </c>
      <c r="F202" s="10">
        <v>11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234</v>
      </c>
      <c r="D203" s="10">
        <v>5</v>
      </c>
      <c r="E203" s="10">
        <v>211</v>
      </c>
      <c r="F203" s="10">
        <v>18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228</v>
      </c>
      <c r="D204" s="10">
        <v>8</v>
      </c>
      <c r="E204" s="10">
        <v>207</v>
      </c>
      <c r="F204" s="10">
        <v>13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215</v>
      </c>
      <c r="D205" s="10">
        <v>12</v>
      </c>
      <c r="E205" s="10">
        <v>184</v>
      </c>
      <c r="F205" s="10">
        <v>19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895</v>
      </c>
      <c r="D206" s="10">
        <v>45</v>
      </c>
      <c r="E206" s="10">
        <v>752</v>
      </c>
      <c r="F206" s="10">
        <v>98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212</v>
      </c>
      <c r="D207" s="10">
        <v>9</v>
      </c>
      <c r="E207" s="10">
        <v>180</v>
      </c>
      <c r="F207" s="10">
        <v>23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184</v>
      </c>
      <c r="D208" s="10">
        <v>1</v>
      </c>
      <c r="E208" s="10">
        <v>170</v>
      </c>
      <c r="F208" s="10">
        <v>13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174</v>
      </c>
      <c r="D209" s="10">
        <v>14</v>
      </c>
      <c r="E209" s="10">
        <v>141</v>
      </c>
      <c r="F209" s="10">
        <v>19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208</v>
      </c>
      <c r="D210" s="10">
        <v>8</v>
      </c>
      <c r="E210" s="10">
        <v>170</v>
      </c>
      <c r="F210" s="10">
        <v>30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117</v>
      </c>
      <c r="D211" s="10">
        <v>13</v>
      </c>
      <c r="E211" s="10">
        <v>91</v>
      </c>
      <c r="F211" s="10">
        <v>13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671</v>
      </c>
      <c r="D212" s="10">
        <v>32</v>
      </c>
      <c r="E212" s="10">
        <v>566</v>
      </c>
      <c r="F212" s="10">
        <v>73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154</v>
      </c>
      <c r="D213" s="10">
        <v>5</v>
      </c>
      <c r="E213" s="10">
        <v>131</v>
      </c>
      <c r="F213" s="10">
        <v>18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145</v>
      </c>
      <c r="D214" s="10">
        <v>6</v>
      </c>
      <c r="E214" s="10">
        <v>128</v>
      </c>
      <c r="F214" s="10">
        <v>11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127</v>
      </c>
      <c r="D215" s="10">
        <v>6</v>
      </c>
      <c r="E215" s="10">
        <v>105</v>
      </c>
      <c r="F215" s="10">
        <v>16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133</v>
      </c>
      <c r="D216" s="10">
        <v>6</v>
      </c>
      <c r="E216" s="10">
        <v>115</v>
      </c>
      <c r="F216" s="10">
        <v>12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112</v>
      </c>
      <c r="D217" s="10">
        <v>9</v>
      </c>
      <c r="E217" s="10">
        <v>87</v>
      </c>
      <c r="F217" s="10">
        <v>16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369</v>
      </c>
      <c r="D218" s="10">
        <v>17</v>
      </c>
      <c r="E218" s="10">
        <v>304</v>
      </c>
      <c r="F218" s="10">
        <v>48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95</v>
      </c>
      <c r="D219" s="10">
        <v>3</v>
      </c>
      <c r="E219" s="10">
        <v>80</v>
      </c>
      <c r="F219" s="10">
        <v>12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110</v>
      </c>
      <c r="D220" s="10">
        <v>11</v>
      </c>
      <c r="E220" s="10">
        <v>81</v>
      </c>
      <c r="F220" s="10">
        <v>18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58</v>
      </c>
      <c r="D221" s="10">
        <v>1</v>
      </c>
      <c r="E221" s="10">
        <v>51</v>
      </c>
      <c r="F221" s="10">
        <v>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51</v>
      </c>
      <c r="D222" s="10" t="s">
        <v>148</v>
      </c>
      <c r="E222" s="10">
        <v>47</v>
      </c>
      <c r="F222" s="10">
        <v>4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55</v>
      </c>
      <c r="D223" s="10">
        <v>2</v>
      </c>
      <c r="E223" s="10">
        <v>45</v>
      </c>
      <c r="F223" s="10">
        <v>8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228</v>
      </c>
      <c r="D224" s="10">
        <v>23</v>
      </c>
      <c r="E224" s="10">
        <v>162</v>
      </c>
      <c r="F224" s="10">
        <v>43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25143</v>
      </c>
      <c r="D225" s="3">
        <v>8227</v>
      </c>
      <c r="E225" s="3">
        <v>15183</v>
      </c>
      <c r="F225" s="3">
        <v>1733</v>
      </c>
    </row>
    <row r="226" spans="1:11" ht="12" customHeight="1">
      <c r="A226" s="39" t="s">
        <v>12</v>
      </c>
      <c r="B226" s="1" t="s">
        <v>19</v>
      </c>
      <c r="C226" s="10">
        <v>1661</v>
      </c>
      <c r="D226" s="10">
        <v>786</v>
      </c>
      <c r="E226" s="10">
        <v>91</v>
      </c>
      <c r="F226" s="10">
        <v>784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262</v>
      </c>
      <c r="D227" s="10">
        <v>24</v>
      </c>
      <c r="E227" s="10">
        <v>12</v>
      </c>
      <c r="F227" s="10">
        <v>226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321</v>
      </c>
      <c r="D228" s="10">
        <v>61</v>
      </c>
      <c r="E228" s="10">
        <v>21</v>
      </c>
      <c r="F228" s="10">
        <v>239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327</v>
      </c>
      <c r="D229" s="10">
        <v>120</v>
      </c>
      <c r="E229" s="10">
        <v>25</v>
      </c>
      <c r="F229" s="10">
        <v>182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350</v>
      </c>
      <c r="D230" s="10">
        <v>205</v>
      </c>
      <c r="E230" s="10">
        <v>23</v>
      </c>
      <c r="F230" s="10">
        <v>122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401</v>
      </c>
      <c r="D231" s="10">
        <v>376</v>
      </c>
      <c r="E231" s="10">
        <v>10</v>
      </c>
      <c r="F231" s="10">
        <v>15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2303</v>
      </c>
      <c r="D232" s="10">
        <v>2197</v>
      </c>
      <c r="E232" s="10">
        <v>66</v>
      </c>
      <c r="F232" s="10">
        <v>40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420</v>
      </c>
      <c r="D233" s="10">
        <v>402</v>
      </c>
      <c r="E233" s="10">
        <v>12</v>
      </c>
      <c r="F233" s="10">
        <v>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443</v>
      </c>
      <c r="D234" s="10">
        <v>431</v>
      </c>
      <c r="E234" s="10">
        <v>6</v>
      </c>
      <c r="F234" s="10">
        <v>6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492</v>
      </c>
      <c r="D235" s="10">
        <v>466</v>
      </c>
      <c r="E235" s="10">
        <v>17</v>
      </c>
      <c r="F235" s="10">
        <v>9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504</v>
      </c>
      <c r="D236" s="10">
        <v>470</v>
      </c>
      <c r="E236" s="10">
        <v>22</v>
      </c>
      <c r="F236" s="10">
        <v>12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444</v>
      </c>
      <c r="D237" s="10">
        <v>428</v>
      </c>
      <c r="E237" s="10">
        <v>9</v>
      </c>
      <c r="F237" s="10">
        <v>7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2173</v>
      </c>
      <c r="D238" s="10">
        <v>2092</v>
      </c>
      <c r="E238" s="10">
        <v>59</v>
      </c>
      <c r="F238" s="10">
        <v>22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422</v>
      </c>
      <c r="D239" s="10">
        <v>407</v>
      </c>
      <c r="E239" s="10">
        <v>13</v>
      </c>
      <c r="F239" s="10">
        <v>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453</v>
      </c>
      <c r="D240" s="10">
        <v>437</v>
      </c>
      <c r="E240" s="10">
        <v>11</v>
      </c>
      <c r="F240" s="10">
        <v>5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438</v>
      </c>
      <c r="D241" s="10">
        <v>422</v>
      </c>
      <c r="E241" s="10">
        <v>11</v>
      </c>
      <c r="F241" s="10">
        <v>5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431</v>
      </c>
      <c r="D242" s="10">
        <v>414</v>
      </c>
      <c r="E242" s="10">
        <v>12</v>
      </c>
      <c r="F242" s="10">
        <v>5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429</v>
      </c>
      <c r="D243" s="10">
        <v>412</v>
      </c>
      <c r="E243" s="10">
        <v>12</v>
      </c>
      <c r="F243" s="10">
        <v>5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1954</v>
      </c>
      <c r="D244" s="10">
        <v>1556</v>
      </c>
      <c r="E244" s="10">
        <v>369</v>
      </c>
      <c r="F244" s="10">
        <v>29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420</v>
      </c>
      <c r="D245" s="10">
        <v>394</v>
      </c>
      <c r="E245" s="10">
        <v>19</v>
      </c>
      <c r="F245" s="10">
        <v>7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386</v>
      </c>
      <c r="D246" s="10">
        <v>350</v>
      </c>
      <c r="E246" s="10">
        <v>31</v>
      </c>
      <c r="F246" s="10">
        <v>5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406</v>
      </c>
      <c r="D247" s="10">
        <v>342</v>
      </c>
      <c r="E247" s="10">
        <v>60</v>
      </c>
      <c r="F247" s="10">
        <v>4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370</v>
      </c>
      <c r="D248" s="10">
        <v>265</v>
      </c>
      <c r="E248" s="10">
        <v>100</v>
      </c>
      <c r="F248" s="10">
        <v>5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372</v>
      </c>
      <c r="D249" s="10">
        <v>205</v>
      </c>
      <c r="E249" s="10">
        <v>159</v>
      </c>
      <c r="F249" s="10">
        <v>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1704</v>
      </c>
      <c r="D250" s="10">
        <v>552</v>
      </c>
      <c r="E250" s="10">
        <v>1115</v>
      </c>
      <c r="F250" s="10">
        <v>37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329</v>
      </c>
      <c r="D251" s="10">
        <v>141</v>
      </c>
      <c r="E251" s="10">
        <v>181</v>
      </c>
      <c r="F251" s="10">
        <v>7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327</v>
      </c>
      <c r="D252" s="10">
        <v>113</v>
      </c>
      <c r="E252" s="10">
        <v>210</v>
      </c>
      <c r="F252" s="10">
        <v>4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358</v>
      </c>
      <c r="D253" s="10">
        <v>120</v>
      </c>
      <c r="E253" s="10">
        <v>229</v>
      </c>
      <c r="F253" s="10">
        <v>9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322</v>
      </c>
      <c r="D254" s="10">
        <v>82</v>
      </c>
      <c r="E254" s="10">
        <v>234</v>
      </c>
      <c r="F254" s="10">
        <v>6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368</v>
      </c>
      <c r="D255" s="10">
        <v>96</v>
      </c>
      <c r="E255" s="10">
        <v>261</v>
      </c>
      <c r="F255" s="10">
        <v>11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1855</v>
      </c>
      <c r="D256" s="10">
        <v>268</v>
      </c>
      <c r="E256" s="10">
        <v>1548</v>
      </c>
      <c r="F256" s="10">
        <v>39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371</v>
      </c>
      <c r="D257" s="10">
        <v>65</v>
      </c>
      <c r="E257" s="10">
        <v>297</v>
      </c>
      <c r="F257" s="10">
        <v>9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391</v>
      </c>
      <c r="D258" s="10">
        <v>75</v>
      </c>
      <c r="E258" s="10">
        <v>311</v>
      </c>
      <c r="F258" s="10">
        <v>5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375</v>
      </c>
      <c r="D259" s="10">
        <v>42</v>
      </c>
      <c r="E259" s="10">
        <v>329</v>
      </c>
      <c r="F259" s="10">
        <v>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325</v>
      </c>
      <c r="D260" s="10">
        <v>44</v>
      </c>
      <c r="E260" s="10">
        <v>276</v>
      </c>
      <c r="F260" s="10">
        <v>5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393</v>
      </c>
      <c r="D261" s="10">
        <v>42</v>
      </c>
      <c r="E261" s="10">
        <v>335</v>
      </c>
      <c r="F261" s="10">
        <v>16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1698</v>
      </c>
      <c r="D262" s="10">
        <v>154</v>
      </c>
      <c r="E262" s="10">
        <v>1506</v>
      </c>
      <c r="F262" s="10">
        <v>38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376</v>
      </c>
      <c r="D263" s="10">
        <v>43</v>
      </c>
      <c r="E263" s="10">
        <v>324</v>
      </c>
      <c r="F263" s="10">
        <v>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368</v>
      </c>
      <c r="D264" s="10">
        <v>35</v>
      </c>
      <c r="E264" s="10">
        <v>323</v>
      </c>
      <c r="F264" s="10">
        <v>10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354</v>
      </c>
      <c r="D265" s="10">
        <v>30</v>
      </c>
      <c r="E265" s="10">
        <v>314</v>
      </c>
      <c r="F265" s="10">
        <v>10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294</v>
      </c>
      <c r="D266" s="10">
        <v>25</v>
      </c>
      <c r="E266" s="10">
        <v>265</v>
      </c>
      <c r="F266" s="10">
        <v>4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306</v>
      </c>
      <c r="D267" s="10">
        <v>21</v>
      </c>
      <c r="E267" s="10">
        <v>280</v>
      </c>
      <c r="F267" s="10">
        <v>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1631</v>
      </c>
      <c r="D268" s="10">
        <v>131</v>
      </c>
      <c r="E268" s="10">
        <v>1452</v>
      </c>
      <c r="F268" s="10">
        <v>48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324</v>
      </c>
      <c r="D269" s="10">
        <v>41</v>
      </c>
      <c r="E269" s="10">
        <v>277</v>
      </c>
      <c r="F269" s="10">
        <v>6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316</v>
      </c>
      <c r="D270" s="10">
        <v>22</v>
      </c>
      <c r="E270" s="10">
        <v>281</v>
      </c>
      <c r="F270" s="10">
        <v>13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316</v>
      </c>
      <c r="D271" s="10">
        <v>18</v>
      </c>
      <c r="E271" s="10">
        <v>293</v>
      </c>
      <c r="F271" s="10">
        <v>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331</v>
      </c>
      <c r="D272" s="10">
        <v>22</v>
      </c>
      <c r="E272" s="10">
        <v>297</v>
      </c>
      <c r="F272" s="10">
        <v>12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344</v>
      </c>
      <c r="D273" s="10">
        <v>28</v>
      </c>
      <c r="E273" s="10">
        <v>304</v>
      </c>
      <c r="F273" s="10">
        <v>12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1641</v>
      </c>
      <c r="D274" s="10">
        <v>98</v>
      </c>
      <c r="E274" s="10">
        <v>1499</v>
      </c>
      <c r="F274" s="10">
        <v>44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340</v>
      </c>
      <c r="D275" s="10">
        <v>20</v>
      </c>
      <c r="E275" s="10">
        <v>312</v>
      </c>
      <c r="F275" s="10">
        <v>8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332</v>
      </c>
      <c r="D276" s="10">
        <v>23</v>
      </c>
      <c r="E276" s="10">
        <v>297</v>
      </c>
      <c r="F276" s="10">
        <v>12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324</v>
      </c>
      <c r="D277" s="10">
        <v>24</v>
      </c>
      <c r="E277" s="10">
        <v>292</v>
      </c>
      <c r="F277" s="10">
        <v>8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334</v>
      </c>
      <c r="D278" s="10">
        <v>18</v>
      </c>
      <c r="E278" s="10">
        <v>310</v>
      </c>
      <c r="F278" s="10">
        <v>6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311</v>
      </c>
      <c r="D279" s="10">
        <v>13</v>
      </c>
      <c r="E279" s="10">
        <v>288</v>
      </c>
      <c r="F279" s="10">
        <v>10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1478</v>
      </c>
      <c r="D280" s="10">
        <v>95</v>
      </c>
      <c r="E280" s="10">
        <v>1326</v>
      </c>
      <c r="F280" s="10">
        <v>57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334</v>
      </c>
      <c r="D281" s="10">
        <v>19</v>
      </c>
      <c r="E281" s="10">
        <v>303</v>
      </c>
      <c r="F281" s="10">
        <v>12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291</v>
      </c>
      <c r="D282" s="10">
        <v>20</v>
      </c>
      <c r="E282" s="10">
        <v>267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310</v>
      </c>
      <c r="D283" s="10">
        <v>23</v>
      </c>
      <c r="E283" s="10">
        <v>273</v>
      </c>
      <c r="F283" s="10">
        <v>14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257</v>
      </c>
      <c r="D284" s="10">
        <v>12</v>
      </c>
      <c r="E284" s="10">
        <v>238</v>
      </c>
      <c r="F284" s="10">
        <v>7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286</v>
      </c>
      <c r="D285" s="10">
        <v>21</v>
      </c>
      <c r="E285" s="10">
        <v>245</v>
      </c>
      <c r="F285" s="10">
        <v>20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1313</v>
      </c>
      <c r="D286" s="10">
        <v>67</v>
      </c>
      <c r="E286" s="10">
        <v>1181</v>
      </c>
      <c r="F286" s="10">
        <v>65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305</v>
      </c>
      <c r="D287" s="10">
        <v>16</v>
      </c>
      <c r="E287" s="10">
        <v>277</v>
      </c>
      <c r="F287" s="10">
        <v>12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242</v>
      </c>
      <c r="D288" s="10">
        <v>11</v>
      </c>
      <c r="E288" s="10">
        <v>222</v>
      </c>
      <c r="F288" s="10">
        <v>9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268</v>
      </c>
      <c r="D289" s="10">
        <v>20</v>
      </c>
      <c r="E289" s="10">
        <v>232</v>
      </c>
      <c r="F289" s="10">
        <v>16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262</v>
      </c>
      <c r="D290" s="10">
        <v>10</v>
      </c>
      <c r="E290" s="10">
        <v>234</v>
      </c>
      <c r="F290" s="10">
        <v>18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236</v>
      </c>
      <c r="D291" s="10">
        <v>10</v>
      </c>
      <c r="E291" s="10">
        <v>216</v>
      </c>
      <c r="F291" s="10">
        <v>10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1206</v>
      </c>
      <c r="D292" s="10">
        <v>44</v>
      </c>
      <c r="E292" s="10">
        <v>1079</v>
      </c>
      <c r="F292" s="10">
        <v>83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207</v>
      </c>
      <c r="D293" s="10">
        <v>6</v>
      </c>
      <c r="E293" s="10">
        <v>193</v>
      </c>
      <c r="F293" s="10">
        <v>8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248</v>
      </c>
      <c r="D294" s="10">
        <v>12</v>
      </c>
      <c r="E294" s="10">
        <v>221</v>
      </c>
      <c r="F294" s="10">
        <v>15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242</v>
      </c>
      <c r="D295" s="10">
        <v>8</v>
      </c>
      <c r="E295" s="10">
        <v>212</v>
      </c>
      <c r="F295" s="10">
        <v>22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216</v>
      </c>
      <c r="D296" s="10">
        <v>7</v>
      </c>
      <c r="E296" s="10">
        <v>200</v>
      </c>
      <c r="F296" s="10">
        <v>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293</v>
      </c>
      <c r="D297" s="10">
        <v>11</v>
      </c>
      <c r="E297" s="10">
        <v>253</v>
      </c>
      <c r="F297" s="10">
        <v>29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1127</v>
      </c>
      <c r="D298" s="10">
        <v>50</v>
      </c>
      <c r="E298" s="10">
        <v>1001</v>
      </c>
      <c r="F298" s="10">
        <v>76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211</v>
      </c>
      <c r="D299" s="10">
        <v>6</v>
      </c>
      <c r="E299" s="10">
        <v>190</v>
      </c>
      <c r="F299" s="10">
        <v>15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236</v>
      </c>
      <c r="D300" s="10">
        <v>11</v>
      </c>
      <c r="E300" s="10">
        <v>210</v>
      </c>
      <c r="F300" s="10">
        <v>15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246</v>
      </c>
      <c r="D301" s="10">
        <v>12</v>
      </c>
      <c r="E301" s="10">
        <v>220</v>
      </c>
      <c r="F301" s="10">
        <v>14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233</v>
      </c>
      <c r="D302" s="10">
        <v>12</v>
      </c>
      <c r="E302" s="10">
        <v>206</v>
      </c>
      <c r="F302" s="10">
        <v>15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201</v>
      </c>
      <c r="D303" s="10">
        <v>9</v>
      </c>
      <c r="E303" s="10">
        <v>175</v>
      </c>
      <c r="F303" s="10">
        <v>17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1143</v>
      </c>
      <c r="D304" s="10">
        <v>55</v>
      </c>
      <c r="E304" s="10">
        <v>967</v>
      </c>
      <c r="F304" s="10">
        <v>121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231</v>
      </c>
      <c r="D305" s="10">
        <v>12</v>
      </c>
      <c r="E305" s="10">
        <v>183</v>
      </c>
      <c r="F305" s="10">
        <v>36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216</v>
      </c>
      <c r="D306" s="10">
        <v>13</v>
      </c>
      <c r="E306" s="10">
        <v>192</v>
      </c>
      <c r="F306" s="10">
        <v>11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239</v>
      </c>
      <c r="D307" s="10">
        <v>11</v>
      </c>
      <c r="E307" s="10">
        <v>196</v>
      </c>
      <c r="F307" s="10">
        <v>32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227</v>
      </c>
      <c r="D308" s="10">
        <v>13</v>
      </c>
      <c r="E308" s="10">
        <v>189</v>
      </c>
      <c r="F308" s="10">
        <v>25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230</v>
      </c>
      <c r="D309" s="10">
        <v>6</v>
      </c>
      <c r="E309" s="10">
        <v>207</v>
      </c>
      <c r="F309" s="10">
        <v>17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918</v>
      </c>
      <c r="D310" s="10">
        <v>26</v>
      </c>
      <c r="E310" s="10">
        <v>804</v>
      </c>
      <c r="F310" s="10">
        <v>88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218</v>
      </c>
      <c r="D311" s="10">
        <v>12</v>
      </c>
      <c r="E311" s="10">
        <v>191</v>
      </c>
      <c r="F311" s="10">
        <v>15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188</v>
      </c>
      <c r="D312" s="10">
        <v>4</v>
      </c>
      <c r="E312" s="10">
        <v>162</v>
      </c>
      <c r="F312" s="10">
        <v>22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186</v>
      </c>
      <c r="D313" s="10">
        <v>1</v>
      </c>
      <c r="E313" s="10">
        <v>165</v>
      </c>
      <c r="F313" s="10">
        <v>20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163</v>
      </c>
      <c r="D314" s="10">
        <v>6</v>
      </c>
      <c r="E314" s="10">
        <v>141</v>
      </c>
      <c r="F314" s="10">
        <v>16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163</v>
      </c>
      <c r="D315" s="10">
        <v>3</v>
      </c>
      <c r="E315" s="10">
        <v>145</v>
      </c>
      <c r="F315" s="10">
        <v>15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697</v>
      </c>
      <c r="D316" s="10">
        <v>30</v>
      </c>
      <c r="E316" s="10">
        <v>594</v>
      </c>
      <c r="F316" s="10">
        <v>73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187</v>
      </c>
      <c r="D317" s="10">
        <v>10</v>
      </c>
      <c r="E317" s="10">
        <v>161</v>
      </c>
      <c r="F317" s="10">
        <v>16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140</v>
      </c>
      <c r="D318" s="10">
        <v>9</v>
      </c>
      <c r="E318" s="10">
        <v>122</v>
      </c>
      <c r="F318" s="10">
        <v>9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136</v>
      </c>
      <c r="D319" s="10">
        <v>3</v>
      </c>
      <c r="E319" s="10">
        <v>118</v>
      </c>
      <c r="F319" s="10">
        <v>15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112</v>
      </c>
      <c r="D320" s="10">
        <v>4</v>
      </c>
      <c r="E320" s="10">
        <v>90</v>
      </c>
      <c r="F320" s="10">
        <v>18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122</v>
      </c>
      <c r="D321" s="10">
        <v>4</v>
      </c>
      <c r="E321" s="10">
        <v>103</v>
      </c>
      <c r="F321" s="10">
        <v>15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361</v>
      </c>
      <c r="D322" s="10">
        <v>11</v>
      </c>
      <c r="E322" s="10">
        <v>303</v>
      </c>
      <c r="F322" s="10">
        <v>47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91</v>
      </c>
      <c r="D323" s="10">
        <v>3</v>
      </c>
      <c r="E323" s="10">
        <v>81</v>
      </c>
      <c r="F323" s="10">
        <v>7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85</v>
      </c>
      <c r="D324" s="10">
        <v>5</v>
      </c>
      <c r="E324" s="10">
        <v>67</v>
      </c>
      <c r="F324" s="10">
        <v>13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59</v>
      </c>
      <c r="D325" s="10">
        <v>1</v>
      </c>
      <c r="E325" s="10">
        <v>51</v>
      </c>
      <c r="F325" s="10">
        <v>7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77</v>
      </c>
      <c r="D326" s="10">
        <v>2</v>
      </c>
      <c r="E326" s="10">
        <v>65</v>
      </c>
      <c r="F326" s="10">
        <v>10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49</v>
      </c>
      <c r="D327" s="10" t="s">
        <v>148</v>
      </c>
      <c r="E327" s="10">
        <v>39</v>
      </c>
      <c r="F327" s="10">
        <v>10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185</v>
      </c>
      <c r="D328" s="10">
        <v>9</v>
      </c>
      <c r="E328" s="10">
        <v>153</v>
      </c>
      <c r="F328" s="10">
        <v>23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55</v>
      </c>
      <c r="D329" s="10">
        <v>6</v>
      </c>
      <c r="E329" s="10">
        <v>47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39</v>
      </c>
      <c r="D330" s="10">
        <v>2</v>
      </c>
      <c r="E330" s="10">
        <v>29</v>
      </c>
      <c r="F330" s="10">
        <v>8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39</v>
      </c>
      <c r="D331" s="10">
        <v>1</v>
      </c>
      <c r="E331" s="10">
        <v>34</v>
      </c>
      <c r="F331" s="10">
        <v>4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22</v>
      </c>
      <c r="D332" s="10" t="s">
        <v>148</v>
      </c>
      <c r="E332" s="10">
        <v>20</v>
      </c>
      <c r="F332" s="10">
        <v>2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30</v>
      </c>
      <c r="D333" s="10" t="s">
        <v>148</v>
      </c>
      <c r="E333" s="10">
        <v>23</v>
      </c>
      <c r="F333" s="10">
        <v>7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95</v>
      </c>
      <c r="D334" s="5">
        <v>6</v>
      </c>
      <c r="E334" s="5">
        <v>70</v>
      </c>
      <c r="F334" s="5">
        <v>19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132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194557</v>
      </c>
      <c r="D5" s="3">
        <v>62806</v>
      </c>
      <c r="E5" s="3">
        <v>123646</v>
      </c>
      <c r="F5" s="3">
        <v>8105</v>
      </c>
    </row>
    <row r="6" spans="1:32" ht="12" customHeight="1">
      <c r="A6" s="39" t="s">
        <v>12</v>
      </c>
      <c r="B6" s="1" t="s">
        <v>19</v>
      </c>
      <c r="C6" s="10">
        <v>10809</v>
      </c>
      <c r="D6" s="10">
        <v>5580</v>
      </c>
      <c r="E6" s="10">
        <v>416</v>
      </c>
      <c r="F6" s="10">
        <v>4813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1789</v>
      </c>
      <c r="D7" s="10">
        <v>204</v>
      </c>
      <c r="E7" s="10">
        <v>101</v>
      </c>
      <c r="F7" s="10">
        <v>1484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1900</v>
      </c>
      <c r="D8" s="10">
        <v>461</v>
      </c>
      <c r="E8" s="10">
        <v>90</v>
      </c>
      <c r="F8" s="10">
        <v>1349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2144</v>
      </c>
      <c r="D9" s="10">
        <v>907</v>
      </c>
      <c r="E9" s="10">
        <v>103</v>
      </c>
      <c r="F9" s="10">
        <v>1134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2483</v>
      </c>
      <c r="D10" s="10">
        <v>1582</v>
      </c>
      <c r="E10" s="10">
        <v>97</v>
      </c>
      <c r="F10" s="10">
        <v>804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2493</v>
      </c>
      <c r="D11" s="10">
        <v>2426</v>
      </c>
      <c r="E11" s="10">
        <v>25</v>
      </c>
      <c r="F11" s="10">
        <v>42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13938</v>
      </c>
      <c r="D12" s="10">
        <v>13642</v>
      </c>
      <c r="E12" s="10">
        <v>157</v>
      </c>
      <c r="F12" s="10">
        <v>139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2583</v>
      </c>
      <c r="D13" s="10">
        <v>2510</v>
      </c>
      <c r="E13" s="10">
        <v>48</v>
      </c>
      <c r="F13" s="10">
        <v>25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2783</v>
      </c>
      <c r="D14" s="10">
        <v>2731</v>
      </c>
      <c r="E14" s="10">
        <v>23</v>
      </c>
      <c r="F14" s="10">
        <v>29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2946</v>
      </c>
      <c r="D15" s="10">
        <v>2895</v>
      </c>
      <c r="E15" s="10">
        <v>21</v>
      </c>
      <c r="F15" s="10">
        <v>30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2835</v>
      </c>
      <c r="D16" s="10">
        <v>2776</v>
      </c>
      <c r="E16" s="10">
        <v>35</v>
      </c>
      <c r="F16" s="10">
        <v>24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2791</v>
      </c>
      <c r="D17" s="10">
        <v>2730</v>
      </c>
      <c r="E17" s="10">
        <v>30</v>
      </c>
      <c r="F17" s="10">
        <v>31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13962</v>
      </c>
      <c r="D18" s="10">
        <v>13671</v>
      </c>
      <c r="E18" s="10">
        <v>203</v>
      </c>
      <c r="F18" s="10">
        <v>88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2786</v>
      </c>
      <c r="D19" s="10">
        <v>2726</v>
      </c>
      <c r="E19" s="10">
        <v>41</v>
      </c>
      <c r="F19" s="10">
        <v>19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2801</v>
      </c>
      <c r="D20" s="10">
        <v>2754</v>
      </c>
      <c r="E20" s="10">
        <v>26</v>
      </c>
      <c r="F20" s="10">
        <v>21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2896</v>
      </c>
      <c r="D21" s="10">
        <v>2854</v>
      </c>
      <c r="E21" s="10">
        <v>25</v>
      </c>
      <c r="F21" s="10">
        <v>17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2723</v>
      </c>
      <c r="D22" s="10">
        <v>2662</v>
      </c>
      <c r="E22" s="10">
        <v>41</v>
      </c>
      <c r="F22" s="10">
        <v>20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2756</v>
      </c>
      <c r="D23" s="10">
        <v>2675</v>
      </c>
      <c r="E23" s="10">
        <v>70</v>
      </c>
      <c r="F23" s="10">
        <v>11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13794</v>
      </c>
      <c r="D24" s="10">
        <v>11317</v>
      </c>
      <c r="E24" s="10">
        <v>2376</v>
      </c>
      <c r="F24" s="10">
        <v>101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2794</v>
      </c>
      <c r="D25" s="10">
        <v>2684</v>
      </c>
      <c r="E25" s="10">
        <v>87</v>
      </c>
      <c r="F25" s="10">
        <v>23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2864</v>
      </c>
      <c r="D26" s="10">
        <v>2717</v>
      </c>
      <c r="E26" s="10">
        <v>126</v>
      </c>
      <c r="F26" s="10">
        <v>21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2916</v>
      </c>
      <c r="D27" s="10">
        <v>2673</v>
      </c>
      <c r="E27" s="10">
        <v>225</v>
      </c>
      <c r="F27" s="10">
        <v>18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2648</v>
      </c>
      <c r="D28" s="10">
        <v>1785</v>
      </c>
      <c r="E28" s="10">
        <v>843</v>
      </c>
      <c r="F28" s="10">
        <v>20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2572</v>
      </c>
      <c r="D29" s="10">
        <v>1458</v>
      </c>
      <c r="E29" s="10">
        <v>1095</v>
      </c>
      <c r="F29" s="10">
        <v>19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13568</v>
      </c>
      <c r="D30" s="10">
        <v>5941</v>
      </c>
      <c r="E30" s="10">
        <v>7508</v>
      </c>
      <c r="F30" s="10">
        <v>119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2699</v>
      </c>
      <c r="D31" s="10">
        <v>1371</v>
      </c>
      <c r="E31" s="10">
        <v>1306</v>
      </c>
      <c r="F31" s="10">
        <v>22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2750</v>
      </c>
      <c r="D32" s="10">
        <v>1326</v>
      </c>
      <c r="E32" s="10">
        <v>1400</v>
      </c>
      <c r="F32" s="10">
        <v>24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2739</v>
      </c>
      <c r="D33" s="10">
        <v>1170</v>
      </c>
      <c r="E33" s="10">
        <v>1548</v>
      </c>
      <c r="F33" s="10">
        <v>21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2735</v>
      </c>
      <c r="D34" s="10">
        <v>1108</v>
      </c>
      <c r="E34" s="10">
        <v>1601</v>
      </c>
      <c r="F34" s="10">
        <v>26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2645</v>
      </c>
      <c r="D35" s="10">
        <v>966</v>
      </c>
      <c r="E35" s="10">
        <v>1653</v>
      </c>
      <c r="F35" s="10">
        <v>26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15078</v>
      </c>
      <c r="D36" s="10">
        <v>3802</v>
      </c>
      <c r="E36" s="10">
        <v>11107</v>
      </c>
      <c r="F36" s="10">
        <v>169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2891</v>
      </c>
      <c r="D37" s="10">
        <v>930</v>
      </c>
      <c r="E37" s="10">
        <v>1936</v>
      </c>
      <c r="F37" s="10">
        <v>25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3050</v>
      </c>
      <c r="D38" s="10">
        <v>846</v>
      </c>
      <c r="E38" s="10">
        <v>2166</v>
      </c>
      <c r="F38" s="10">
        <v>38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3041</v>
      </c>
      <c r="D39" s="10">
        <v>718</v>
      </c>
      <c r="E39" s="10">
        <v>2299</v>
      </c>
      <c r="F39" s="10">
        <v>24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2982</v>
      </c>
      <c r="D40" s="10">
        <v>656</v>
      </c>
      <c r="E40" s="10">
        <v>2288</v>
      </c>
      <c r="F40" s="10">
        <v>38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3114</v>
      </c>
      <c r="D41" s="10">
        <v>652</v>
      </c>
      <c r="E41" s="10">
        <v>2418</v>
      </c>
      <c r="F41" s="10">
        <v>44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15430</v>
      </c>
      <c r="D42" s="10">
        <v>2579</v>
      </c>
      <c r="E42" s="10">
        <v>12651</v>
      </c>
      <c r="F42" s="10">
        <v>200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3216</v>
      </c>
      <c r="D43" s="10">
        <v>612</v>
      </c>
      <c r="E43" s="10">
        <v>2563</v>
      </c>
      <c r="F43" s="10">
        <v>41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3138</v>
      </c>
      <c r="D44" s="10">
        <v>527</v>
      </c>
      <c r="E44" s="10">
        <v>2575</v>
      </c>
      <c r="F44" s="10">
        <v>36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2993</v>
      </c>
      <c r="D45" s="10">
        <v>496</v>
      </c>
      <c r="E45" s="10">
        <v>2457</v>
      </c>
      <c r="F45" s="10">
        <v>40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3094</v>
      </c>
      <c r="D46" s="10">
        <v>497</v>
      </c>
      <c r="E46" s="10">
        <v>2552</v>
      </c>
      <c r="F46" s="10">
        <v>45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2989</v>
      </c>
      <c r="D47" s="10">
        <v>447</v>
      </c>
      <c r="E47" s="10">
        <v>2504</v>
      </c>
      <c r="F47" s="10">
        <v>38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14059</v>
      </c>
      <c r="D48" s="10">
        <v>1694</v>
      </c>
      <c r="E48" s="10">
        <v>12122</v>
      </c>
      <c r="F48" s="10">
        <v>243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3081</v>
      </c>
      <c r="D49" s="10">
        <v>405</v>
      </c>
      <c r="E49" s="10">
        <v>2632</v>
      </c>
      <c r="F49" s="10">
        <v>44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2915</v>
      </c>
      <c r="D50" s="10">
        <v>355</v>
      </c>
      <c r="E50" s="10">
        <v>2507</v>
      </c>
      <c r="F50" s="10">
        <v>53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2678</v>
      </c>
      <c r="D51" s="10">
        <v>327</v>
      </c>
      <c r="E51" s="10">
        <v>2305</v>
      </c>
      <c r="F51" s="10">
        <v>46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2668</v>
      </c>
      <c r="D52" s="10">
        <v>303</v>
      </c>
      <c r="E52" s="10">
        <v>2323</v>
      </c>
      <c r="F52" s="10">
        <v>42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2717</v>
      </c>
      <c r="D53" s="10">
        <v>304</v>
      </c>
      <c r="E53" s="10">
        <v>2355</v>
      </c>
      <c r="F53" s="10">
        <v>58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13935</v>
      </c>
      <c r="D54" s="10">
        <v>1358</v>
      </c>
      <c r="E54" s="10">
        <v>12294</v>
      </c>
      <c r="F54" s="10">
        <v>283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2847</v>
      </c>
      <c r="D55" s="10">
        <v>293</v>
      </c>
      <c r="E55" s="10">
        <v>2495</v>
      </c>
      <c r="F55" s="10">
        <v>59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2675</v>
      </c>
      <c r="D56" s="10">
        <v>270</v>
      </c>
      <c r="E56" s="10">
        <v>2353</v>
      </c>
      <c r="F56" s="10">
        <v>52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2907</v>
      </c>
      <c r="D57" s="10">
        <v>262</v>
      </c>
      <c r="E57" s="10">
        <v>2581</v>
      </c>
      <c r="F57" s="10">
        <v>64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2798</v>
      </c>
      <c r="D58" s="10">
        <v>265</v>
      </c>
      <c r="E58" s="10">
        <v>2476</v>
      </c>
      <c r="F58" s="10">
        <v>57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2708</v>
      </c>
      <c r="D59" s="10">
        <v>268</v>
      </c>
      <c r="E59" s="10">
        <v>2389</v>
      </c>
      <c r="F59" s="10">
        <v>51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11763</v>
      </c>
      <c r="D60" s="10">
        <v>896</v>
      </c>
      <c r="E60" s="10">
        <v>10633</v>
      </c>
      <c r="F60" s="10">
        <v>234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2487</v>
      </c>
      <c r="D61" s="10">
        <v>211</v>
      </c>
      <c r="E61" s="10">
        <v>2231</v>
      </c>
      <c r="F61" s="10">
        <v>45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2452</v>
      </c>
      <c r="D62" s="10">
        <v>178</v>
      </c>
      <c r="E62" s="10">
        <v>2223</v>
      </c>
      <c r="F62" s="10">
        <v>51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2384</v>
      </c>
      <c r="D63" s="10">
        <v>175</v>
      </c>
      <c r="E63" s="10">
        <v>2160</v>
      </c>
      <c r="F63" s="10">
        <v>49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2259</v>
      </c>
      <c r="D64" s="10">
        <v>178</v>
      </c>
      <c r="E64" s="10">
        <v>2041</v>
      </c>
      <c r="F64" s="10">
        <v>40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2181</v>
      </c>
      <c r="D65" s="10">
        <v>154</v>
      </c>
      <c r="E65" s="10">
        <v>1978</v>
      </c>
      <c r="F65" s="10">
        <v>49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10315</v>
      </c>
      <c r="D66" s="10">
        <v>622</v>
      </c>
      <c r="E66" s="10">
        <v>9491</v>
      </c>
      <c r="F66" s="10">
        <v>202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2354</v>
      </c>
      <c r="D67" s="10">
        <v>141</v>
      </c>
      <c r="E67" s="10">
        <v>2168</v>
      </c>
      <c r="F67" s="10">
        <v>45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2051</v>
      </c>
      <c r="D68" s="10">
        <v>152</v>
      </c>
      <c r="E68" s="10">
        <v>1860</v>
      </c>
      <c r="F68" s="10">
        <v>39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2006</v>
      </c>
      <c r="D69" s="10">
        <v>113</v>
      </c>
      <c r="E69" s="10">
        <v>1863</v>
      </c>
      <c r="F69" s="10">
        <v>30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1943</v>
      </c>
      <c r="D70" s="10">
        <v>97</v>
      </c>
      <c r="E70" s="10">
        <v>1801</v>
      </c>
      <c r="F70" s="10">
        <v>45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1961</v>
      </c>
      <c r="D71" s="10">
        <v>119</v>
      </c>
      <c r="E71" s="10">
        <v>1799</v>
      </c>
      <c r="F71" s="10">
        <v>43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9238</v>
      </c>
      <c r="D72" s="10">
        <v>447</v>
      </c>
      <c r="E72" s="10">
        <v>8587</v>
      </c>
      <c r="F72" s="10">
        <v>204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1772</v>
      </c>
      <c r="D73" s="10">
        <v>95</v>
      </c>
      <c r="E73" s="10">
        <v>1642</v>
      </c>
      <c r="F73" s="10">
        <v>35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1837</v>
      </c>
      <c r="D74" s="10">
        <v>79</v>
      </c>
      <c r="E74" s="10">
        <v>1721</v>
      </c>
      <c r="F74" s="10">
        <v>37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1860</v>
      </c>
      <c r="D75" s="10">
        <v>90</v>
      </c>
      <c r="E75" s="10">
        <v>1736</v>
      </c>
      <c r="F75" s="10">
        <v>34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1904</v>
      </c>
      <c r="D76" s="10">
        <v>95</v>
      </c>
      <c r="E76" s="10">
        <v>1759</v>
      </c>
      <c r="F76" s="10">
        <v>50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1865</v>
      </c>
      <c r="D77" s="10">
        <v>88</v>
      </c>
      <c r="E77" s="10">
        <v>1729</v>
      </c>
      <c r="F77" s="10">
        <v>48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9175</v>
      </c>
      <c r="D78" s="10">
        <v>358</v>
      </c>
      <c r="E78" s="10">
        <v>8565</v>
      </c>
      <c r="F78" s="10">
        <v>252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1864</v>
      </c>
      <c r="D79" s="10">
        <v>84</v>
      </c>
      <c r="E79" s="10">
        <v>1730</v>
      </c>
      <c r="F79" s="10">
        <v>50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1868</v>
      </c>
      <c r="D80" s="10">
        <v>72</v>
      </c>
      <c r="E80" s="10">
        <v>1749</v>
      </c>
      <c r="F80" s="10">
        <v>47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1845</v>
      </c>
      <c r="D81" s="10">
        <v>64</v>
      </c>
      <c r="E81" s="10">
        <v>1738</v>
      </c>
      <c r="F81" s="10">
        <v>43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1798</v>
      </c>
      <c r="D82" s="10">
        <v>58</v>
      </c>
      <c r="E82" s="10">
        <v>1692</v>
      </c>
      <c r="F82" s="10">
        <v>48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1800</v>
      </c>
      <c r="D83" s="10">
        <v>80</v>
      </c>
      <c r="E83" s="10">
        <v>1656</v>
      </c>
      <c r="F83" s="10">
        <v>64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8849</v>
      </c>
      <c r="D84" s="10">
        <v>271</v>
      </c>
      <c r="E84" s="10">
        <v>8336</v>
      </c>
      <c r="F84" s="10">
        <v>242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1819</v>
      </c>
      <c r="D85" s="10">
        <v>60</v>
      </c>
      <c r="E85" s="10">
        <v>1714</v>
      </c>
      <c r="F85" s="10">
        <v>45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1680</v>
      </c>
      <c r="D86" s="10">
        <v>49</v>
      </c>
      <c r="E86" s="10">
        <v>1586</v>
      </c>
      <c r="F86" s="10">
        <v>45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1843</v>
      </c>
      <c r="D87" s="10">
        <v>58</v>
      </c>
      <c r="E87" s="10">
        <v>1725</v>
      </c>
      <c r="F87" s="10">
        <v>60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1747</v>
      </c>
      <c r="D88" s="10">
        <v>39</v>
      </c>
      <c r="E88" s="10">
        <v>1671</v>
      </c>
      <c r="F88" s="10">
        <v>37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1760</v>
      </c>
      <c r="D89" s="10">
        <v>65</v>
      </c>
      <c r="E89" s="10">
        <v>1640</v>
      </c>
      <c r="F89" s="10">
        <v>55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7966</v>
      </c>
      <c r="D90" s="10">
        <v>245</v>
      </c>
      <c r="E90" s="10">
        <v>7469</v>
      </c>
      <c r="F90" s="10">
        <v>252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1739</v>
      </c>
      <c r="D91" s="10">
        <v>52</v>
      </c>
      <c r="E91" s="10">
        <v>1640</v>
      </c>
      <c r="F91" s="10">
        <v>47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1718</v>
      </c>
      <c r="D92" s="10">
        <v>57</v>
      </c>
      <c r="E92" s="10">
        <v>1611</v>
      </c>
      <c r="F92" s="10">
        <v>50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1608</v>
      </c>
      <c r="D93" s="10">
        <v>56</v>
      </c>
      <c r="E93" s="10">
        <v>1498</v>
      </c>
      <c r="F93" s="10">
        <v>54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1465</v>
      </c>
      <c r="D94" s="10">
        <v>44</v>
      </c>
      <c r="E94" s="10">
        <v>1371</v>
      </c>
      <c r="F94" s="10">
        <v>50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1436</v>
      </c>
      <c r="D95" s="10">
        <v>36</v>
      </c>
      <c r="E95" s="10">
        <v>1349</v>
      </c>
      <c r="F95" s="10">
        <v>51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6061</v>
      </c>
      <c r="D96" s="10">
        <v>169</v>
      </c>
      <c r="E96" s="10">
        <v>5666</v>
      </c>
      <c r="F96" s="10">
        <v>226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1429</v>
      </c>
      <c r="D97" s="10">
        <v>42</v>
      </c>
      <c r="E97" s="10">
        <v>1335</v>
      </c>
      <c r="F97" s="10">
        <v>52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1303</v>
      </c>
      <c r="D98" s="10">
        <v>34</v>
      </c>
      <c r="E98" s="10">
        <v>1227</v>
      </c>
      <c r="F98" s="10">
        <v>42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1237</v>
      </c>
      <c r="D99" s="10">
        <v>45</v>
      </c>
      <c r="E99" s="10">
        <v>1147</v>
      </c>
      <c r="F99" s="10">
        <v>45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1093</v>
      </c>
      <c r="D100" s="10">
        <v>16</v>
      </c>
      <c r="E100" s="10">
        <v>1037</v>
      </c>
      <c r="F100" s="10">
        <v>40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999</v>
      </c>
      <c r="D101" s="10">
        <v>32</v>
      </c>
      <c r="E101" s="10">
        <v>920</v>
      </c>
      <c r="F101" s="10">
        <v>47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3687</v>
      </c>
      <c r="D102" s="10">
        <v>128</v>
      </c>
      <c r="E102" s="10">
        <v>3380</v>
      </c>
      <c r="F102" s="10">
        <v>179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927</v>
      </c>
      <c r="D103" s="10">
        <v>27</v>
      </c>
      <c r="E103" s="10">
        <v>865</v>
      </c>
      <c r="F103" s="10">
        <v>35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808</v>
      </c>
      <c r="D104" s="10">
        <v>31</v>
      </c>
      <c r="E104" s="10">
        <v>747</v>
      </c>
      <c r="F104" s="10">
        <v>30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788</v>
      </c>
      <c r="D105" s="10">
        <v>28</v>
      </c>
      <c r="E105" s="10">
        <v>702</v>
      </c>
      <c r="F105" s="10">
        <v>58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626</v>
      </c>
      <c r="D106" s="10">
        <v>20</v>
      </c>
      <c r="E106" s="10">
        <v>577</v>
      </c>
      <c r="F106" s="10">
        <v>29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538</v>
      </c>
      <c r="D107" s="10">
        <v>22</v>
      </c>
      <c r="E107" s="10">
        <v>489</v>
      </c>
      <c r="F107" s="10">
        <v>27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1932</v>
      </c>
      <c r="D108" s="10">
        <v>48</v>
      </c>
      <c r="E108" s="10">
        <v>1782</v>
      </c>
      <c r="F108" s="10">
        <v>102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478</v>
      </c>
      <c r="D109" s="10">
        <v>15</v>
      </c>
      <c r="E109" s="10">
        <v>440</v>
      </c>
      <c r="F109" s="10">
        <v>23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467</v>
      </c>
      <c r="D110" s="10">
        <v>9</v>
      </c>
      <c r="E110" s="10">
        <v>433</v>
      </c>
      <c r="F110" s="10">
        <v>25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403</v>
      </c>
      <c r="D111" s="10">
        <v>7</v>
      </c>
      <c r="E111" s="10">
        <v>378</v>
      </c>
      <c r="F111" s="10">
        <v>18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306</v>
      </c>
      <c r="D112" s="10">
        <v>8</v>
      </c>
      <c r="E112" s="10">
        <v>280</v>
      </c>
      <c r="F112" s="10">
        <v>18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278</v>
      </c>
      <c r="D113" s="10">
        <v>9</v>
      </c>
      <c r="E113" s="10">
        <v>251</v>
      </c>
      <c r="F113" s="10">
        <v>18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998</v>
      </c>
      <c r="D114" s="10">
        <v>38</v>
      </c>
      <c r="E114" s="10">
        <v>903</v>
      </c>
      <c r="F114" s="10">
        <v>57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102772</v>
      </c>
      <c r="D115" s="3">
        <v>33193</v>
      </c>
      <c r="E115" s="3">
        <v>65394</v>
      </c>
      <c r="F115" s="3">
        <v>4185</v>
      </c>
    </row>
    <row r="116" spans="1:11" ht="12" customHeight="1">
      <c r="A116" s="39" t="s">
        <v>12</v>
      </c>
      <c r="B116" s="1" t="s">
        <v>19</v>
      </c>
      <c r="C116" s="10">
        <v>5418</v>
      </c>
      <c r="D116" s="10">
        <v>2784</v>
      </c>
      <c r="E116" s="10">
        <v>198</v>
      </c>
      <c r="F116" s="10">
        <v>2436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898</v>
      </c>
      <c r="D117" s="10">
        <v>99</v>
      </c>
      <c r="E117" s="10">
        <v>48</v>
      </c>
      <c r="F117" s="10">
        <v>751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939</v>
      </c>
      <c r="D118" s="10">
        <v>208</v>
      </c>
      <c r="E118" s="10">
        <v>45</v>
      </c>
      <c r="F118" s="10">
        <v>686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1118</v>
      </c>
      <c r="D119" s="10">
        <v>461</v>
      </c>
      <c r="E119" s="10">
        <v>46</v>
      </c>
      <c r="F119" s="10">
        <v>611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1194</v>
      </c>
      <c r="D120" s="10">
        <v>777</v>
      </c>
      <c r="E120" s="10">
        <v>46</v>
      </c>
      <c r="F120" s="10">
        <v>371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1269</v>
      </c>
      <c r="D121" s="10">
        <v>1239</v>
      </c>
      <c r="E121" s="10">
        <v>13</v>
      </c>
      <c r="F121" s="10">
        <v>17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6868</v>
      </c>
      <c r="D122" s="10">
        <v>6723</v>
      </c>
      <c r="E122" s="10">
        <v>79</v>
      </c>
      <c r="F122" s="10">
        <v>66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1238</v>
      </c>
      <c r="D123" s="10">
        <v>1207</v>
      </c>
      <c r="E123" s="10">
        <v>23</v>
      </c>
      <c r="F123" s="10">
        <v>8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1406</v>
      </c>
      <c r="D124" s="10">
        <v>1378</v>
      </c>
      <c r="E124" s="10">
        <v>11</v>
      </c>
      <c r="F124" s="10">
        <v>17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1427</v>
      </c>
      <c r="D125" s="10">
        <v>1401</v>
      </c>
      <c r="E125" s="10">
        <v>12</v>
      </c>
      <c r="F125" s="10">
        <v>14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1385</v>
      </c>
      <c r="D126" s="10">
        <v>1354</v>
      </c>
      <c r="E126" s="10">
        <v>18</v>
      </c>
      <c r="F126" s="10">
        <v>13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1412</v>
      </c>
      <c r="D127" s="10">
        <v>1383</v>
      </c>
      <c r="E127" s="10">
        <v>15</v>
      </c>
      <c r="F127" s="10">
        <v>14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6868</v>
      </c>
      <c r="D128" s="10">
        <v>6731</v>
      </c>
      <c r="E128" s="10">
        <v>101</v>
      </c>
      <c r="F128" s="10">
        <v>36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1423</v>
      </c>
      <c r="D129" s="10">
        <v>1391</v>
      </c>
      <c r="E129" s="10">
        <v>26</v>
      </c>
      <c r="F129" s="10">
        <v>6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1371</v>
      </c>
      <c r="D130" s="10">
        <v>1352</v>
      </c>
      <c r="E130" s="10">
        <v>12</v>
      </c>
      <c r="F130" s="10">
        <v>7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1452</v>
      </c>
      <c r="D131" s="10">
        <v>1434</v>
      </c>
      <c r="E131" s="10">
        <v>8</v>
      </c>
      <c r="F131" s="10">
        <v>10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1330</v>
      </c>
      <c r="D132" s="10">
        <v>1295</v>
      </c>
      <c r="E132" s="10">
        <v>25</v>
      </c>
      <c r="F132" s="10">
        <v>10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1292</v>
      </c>
      <c r="D133" s="10">
        <v>1259</v>
      </c>
      <c r="E133" s="10">
        <v>30</v>
      </c>
      <c r="F133" s="10">
        <v>3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6907</v>
      </c>
      <c r="D134" s="10">
        <v>5740</v>
      </c>
      <c r="E134" s="10">
        <v>1118</v>
      </c>
      <c r="F134" s="10">
        <v>49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1395</v>
      </c>
      <c r="D135" s="10">
        <v>1350</v>
      </c>
      <c r="E135" s="10">
        <v>34</v>
      </c>
      <c r="F135" s="10">
        <v>11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1425</v>
      </c>
      <c r="D136" s="10">
        <v>1361</v>
      </c>
      <c r="E136" s="10">
        <v>50</v>
      </c>
      <c r="F136" s="10">
        <v>14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1438</v>
      </c>
      <c r="D137" s="10">
        <v>1338</v>
      </c>
      <c r="E137" s="10">
        <v>97</v>
      </c>
      <c r="F137" s="10">
        <v>3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1314</v>
      </c>
      <c r="D138" s="10">
        <v>893</v>
      </c>
      <c r="E138" s="10">
        <v>409</v>
      </c>
      <c r="F138" s="10">
        <v>12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1335</v>
      </c>
      <c r="D139" s="10">
        <v>798</v>
      </c>
      <c r="E139" s="10">
        <v>528</v>
      </c>
      <c r="F139" s="10">
        <v>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6810</v>
      </c>
      <c r="D140" s="10">
        <v>3464</v>
      </c>
      <c r="E140" s="10">
        <v>3293</v>
      </c>
      <c r="F140" s="10">
        <v>53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1366</v>
      </c>
      <c r="D141" s="10">
        <v>781</v>
      </c>
      <c r="E141" s="10">
        <v>574</v>
      </c>
      <c r="F141" s="10">
        <v>11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1390</v>
      </c>
      <c r="D142" s="10">
        <v>770</v>
      </c>
      <c r="E142" s="10">
        <v>608</v>
      </c>
      <c r="F142" s="10">
        <v>12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1336</v>
      </c>
      <c r="D143" s="10">
        <v>679</v>
      </c>
      <c r="E143" s="10">
        <v>647</v>
      </c>
      <c r="F143" s="10">
        <v>10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1396</v>
      </c>
      <c r="D144" s="10">
        <v>668</v>
      </c>
      <c r="E144" s="10">
        <v>714</v>
      </c>
      <c r="F144" s="10">
        <v>14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1322</v>
      </c>
      <c r="D145" s="10">
        <v>566</v>
      </c>
      <c r="E145" s="10">
        <v>750</v>
      </c>
      <c r="F145" s="10">
        <v>6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7725</v>
      </c>
      <c r="D146" s="10">
        <v>2258</v>
      </c>
      <c r="E146" s="10">
        <v>5386</v>
      </c>
      <c r="F146" s="10">
        <v>81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1506</v>
      </c>
      <c r="D147" s="10">
        <v>548</v>
      </c>
      <c r="E147" s="10">
        <v>945</v>
      </c>
      <c r="F147" s="10">
        <v>13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1545</v>
      </c>
      <c r="D148" s="10">
        <v>503</v>
      </c>
      <c r="E148" s="10">
        <v>1024</v>
      </c>
      <c r="F148" s="10">
        <v>18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1566</v>
      </c>
      <c r="D149" s="10">
        <v>422</v>
      </c>
      <c r="E149" s="10">
        <v>1132</v>
      </c>
      <c r="F149" s="10">
        <v>12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1528</v>
      </c>
      <c r="D150" s="10">
        <v>383</v>
      </c>
      <c r="E150" s="10">
        <v>1126</v>
      </c>
      <c r="F150" s="10">
        <v>19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1580</v>
      </c>
      <c r="D151" s="10">
        <v>402</v>
      </c>
      <c r="E151" s="10">
        <v>1159</v>
      </c>
      <c r="F151" s="10">
        <v>19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7951</v>
      </c>
      <c r="D152" s="10">
        <v>1575</v>
      </c>
      <c r="E152" s="10">
        <v>6286</v>
      </c>
      <c r="F152" s="10">
        <v>90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1619</v>
      </c>
      <c r="D153" s="10">
        <v>341</v>
      </c>
      <c r="E153" s="10">
        <v>1260</v>
      </c>
      <c r="F153" s="10">
        <v>18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1680</v>
      </c>
      <c r="D154" s="10">
        <v>319</v>
      </c>
      <c r="E154" s="10">
        <v>1342</v>
      </c>
      <c r="F154" s="10">
        <v>19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1520</v>
      </c>
      <c r="D155" s="10">
        <v>312</v>
      </c>
      <c r="E155" s="10">
        <v>1191</v>
      </c>
      <c r="F155" s="10">
        <v>17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1616</v>
      </c>
      <c r="D156" s="10">
        <v>335</v>
      </c>
      <c r="E156" s="10">
        <v>1260</v>
      </c>
      <c r="F156" s="10">
        <v>21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1516</v>
      </c>
      <c r="D157" s="10">
        <v>268</v>
      </c>
      <c r="E157" s="10">
        <v>1233</v>
      </c>
      <c r="F157" s="10">
        <v>15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7176</v>
      </c>
      <c r="D158" s="10">
        <v>1037</v>
      </c>
      <c r="E158" s="10">
        <v>6009</v>
      </c>
      <c r="F158" s="10">
        <v>130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1545</v>
      </c>
      <c r="D159" s="10">
        <v>245</v>
      </c>
      <c r="E159" s="10">
        <v>1275</v>
      </c>
      <c r="F159" s="10">
        <v>25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1461</v>
      </c>
      <c r="D160" s="10">
        <v>203</v>
      </c>
      <c r="E160" s="10">
        <v>1232</v>
      </c>
      <c r="F160" s="10">
        <v>26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1391</v>
      </c>
      <c r="D161" s="10">
        <v>203</v>
      </c>
      <c r="E161" s="10">
        <v>1162</v>
      </c>
      <c r="F161" s="10">
        <v>26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1369</v>
      </c>
      <c r="D162" s="10">
        <v>201</v>
      </c>
      <c r="E162" s="10">
        <v>1146</v>
      </c>
      <c r="F162" s="10">
        <v>22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1410</v>
      </c>
      <c r="D163" s="10">
        <v>185</v>
      </c>
      <c r="E163" s="10">
        <v>1194</v>
      </c>
      <c r="F163" s="10">
        <v>31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7142</v>
      </c>
      <c r="D164" s="10">
        <v>851</v>
      </c>
      <c r="E164" s="10">
        <v>6166</v>
      </c>
      <c r="F164" s="10">
        <v>125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1411</v>
      </c>
      <c r="D165" s="10">
        <v>190</v>
      </c>
      <c r="E165" s="10">
        <v>1192</v>
      </c>
      <c r="F165" s="10">
        <v>29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1413</v>
      </c>
      <c r="D166" s="10">
        <v>162</v>
      </c>
      <c r="E166" s="10">
        <v>1223</v>
      </c>
      <c r="F166" s="10">
        <v>28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1477</v>
      </c>
      <c r="D167" s="10">
        <v>150</v>
      </c>
      <c r="E167" s="10">
        <v>1304</v>
      </c>
      <c r="F167" s="10">
        <v>23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1437</v>
      </c>
      <c r="D168" s="10">
        <v>172</v>
      </c>
      <c r="E168" s="10">
        <v>1245</v>
      </c>
      <c r="F168" s="10">
        <v>20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1404</v>
      </c>
      <c r="D169" s="10">
        <v>177</v>
      </c>
      <c r="E169" s="10">
        <v>1202</v>
      </c>
      <c r="F169" s="10">
        <v>25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6214</v>
      </c>
      <c r="D170" s="10">
        <v>565</v>
      </c>
      <c r="E170" s="10">
        <v>5518</v>
      </c>
      <c r="F170" s="10">
        <v>131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1320</v>
      </c>
      <c r="D171" s="10">
        <v>139</v>
      </c>
      <c r="E171" s="10">
        <v>1154</v>
      </c>
      <c r="F171" s="10">
        <v>27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1296</v>
      </c>
      <c r="D172" s="10">
        <v>111</v>
      </c>
      <c r="E172" s="10">
        <v>1155</v>
      </c>
      <c r="F172" s="10">
        <v>30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1244</v>
      </c>
      <c r="D173" s="10">
        <v>114</v>
      </c>
      <c r="E173" s="10">
        <v>1105</v>
      </c>
      <c r="F173" s="10">
        <v>25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1194</v>
      </c>
      <c r="D174" s="10">
        <v>109</v>
      </c>
      <c r="E174" s="10">
        <v>1064</v>
      </c>
      <c r="F174" s="10">
        <v>21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1160</v>
      </c>
      <c r="D175" s="10">
        <v>92</v>
      </c>
      <c r="E175" s="10">
        <v>1040</v>
      </c>
      <c r="F175" s="10">
        <v>28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5572</v>
      </c>
      <c r="D176" s="10">
        <v>416</v>
      </c>
      <c r="E176" s="10">
        <v>5052</v>
      </c>
      <c r="F176" s="10">
        <v>104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1274</v>
      </c>
      <c r="D177" s="10">
        <v>99</v>
      </c>
      <c r="E177" s="10">
        <v>1157</v>
      </c>
      <c r="F177" s="10">
        <v>18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1106</v>
      </c>
      <c r="D178" s="10">
        <v>102</v>
      </c>
      <c r="E178" s="10">
        <v>985</v>
      </c>
      <c r="F178" s="10">
        <v>19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1077</v>
      </c>
      <c r="D179" s="10">
        <v>74</v>
      </c>
      <c r="E179" s="10">
        <v>986</v>
      </c>
      <c r="F179" s="10">
        <v>17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1066</v>
      </c>
      <c r="D180" s="10">
        <v>61</v>
      </c>
      <c r="E180" s="10">
        <v>976</v>
      </c>
      <c r="F180" s="10">
        <v>29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1049</v>
      </c>
      <c r="D181" s="10">
        <v>80</v>
      </c>
      <c r="E181" s="10">
        <v>948</v>
      </c>
      <c r="F181" s="10">
        <v>21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5067</v>
      </c>
      <c r="D182" s="10">
        <v>282</v>
      </c>
      <c r="E182" s="10">
        <v>4678</v>
      </c>
      <c r="F182" s="10">
        <v>107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942</v>
      </c>
      <c r="D183" s="10">
        <v>60</v>
      </c>
      <c r="E183" s="10">
        <v>866</v>
      </c>
      <c r="F183" s="10">
        <v>16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1001</v>
      </c>
      <c r="D184" s="10">
        <v>55</v>
      </c>
      <c r="E184" s="10">
        <v>926</v>
      </c>
      <c r="F184" s="10">
        <v>20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1018</v>
      </c>
      <c r="D185" s="10">
        <v>57</v>
      </c>
      <c r="E185" s="10">
        <v>942</v>
      </c>
      <c r="F185" s="10">
        <v>19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1049</v>
      </c>
      <c r="D186" s="10">
        <v>52</v>
      </c>
      <c r="E186" s="10">
        <v>976</v>
      </c>
      <c r="F186" s="10">
        <v>21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1057</v>
      </c>
      <c r="D187" s="10">
        <v>58</v>
      </c>
      <c r="E187" s="10">
        <v>968</v>
      </c>
      <c r="F187" s="10">
        <v>31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5118</v>
      </c>
      <c r="D188" s="10">
        <v>205</v>
      </c>
      <c r="E188" s="10">
        <v>4781</v>
      </c>
      <c r="F188" s="10">
        <v>132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1018</v>
      </c>
      <c r="D189" s="10">
        <v>49</v>
      </c>
      <c r="E189" s="10">
        <v>937</v>
      </c>
      <c r="F189" s="10">
        <v>32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1047</v>
      </c>
      <c r="D190" s="10">
        <v>44</v>
      </c>
      <c r="E190" s="10">
        <v>982</v>
      </c>
      <c r="F190" s="10">
        <v>21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1009</v>
      </c>
      <c r="D191" s="10">
        <v>35</v>
      </c>
      <c r="E191" s="10">
        <v>953</v>
      </c>
      <c r="F191" s="10">
        <v>21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1032</v>
      </c>
      <c r="D192" s="10">
        <v>32</v>
      </c>
      <c r="E192" s="10">
        <v>974</v>
      </c>
      <c r="F192" s="10">
        <v>26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1012</v>
      </c>
      <c r="D193" s="10">
        <v>45</v>
      </c>
      <c r="E193" s="10">
        <v>935</v>
      </c>
      <c r="F193" s="10">
        <v>32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5017</v>
      </c>
      <c r="D194" s="10">
        <v>171</v>
      </c>
      <c r="E194" s="10">
        <v>4714</v>
      </c>
      <c r="F194" s="10">
        <v>132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1036</v>
      </c>
      <c r="D195" s="10">
        <v>33</v>
      </c>
      <c r="E195" s="10">
        <v>980</v>
      </c>
      <c r="F195" s="10">
        <v>23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948</v>
      </c>
      <c r="D196" s="10">
        <v>35</v>
      </c>
      <c r="E196" s="10">
        <v>888</v>
      </c>
      <c r="F196" s="10">
        <v>25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1016</v>
      </c>
      <c r="D197" s="10">
        <v>37</v>
      </c>
      <c r="E197" s="10">
        <v>951</v>
      </c>
      <c r="F197" s="10">
        <v>28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966</v>
      </c>
      <c r="D198" s="10">
        <v>24</v>
      </c>
      <c r="E198" s="10">
        <v>920</v>
      </c>
      <c r="F198" s="10">
        <v>22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1051</v>
      </c>
      <c r="D199" s="10">
        <v>42</v>
      </c>
      <c r="E199" s="10">
        <v>975</v>
      </c>
      <c r="F199" s="10">
        <v>34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4760</v>
      </c>
      <c r="D200" s="10">
        <v>141</v>
      </c>
      <c r="E200" s="10">
        <v>4478</v>
      </c>
      <c r="F200" s="10">
        <v>141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1030</v>
      </c>
      <c r="D201" s="10">
        <v>30</v>
      </c>
      <c r="E201" s="10">
        <v>974</v>
      </c>
      <c r="F201" s="10">
        <v>26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1050</v>
      </c>
      <c r="D202" s="10">
        <v>35</v>
      </c>
      <c r="E202" s="10">
        <v>985</v>
      </c>
      <c r="F202" s="10">
        <v>30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913</v>
      </c>
      <c r="D203" s="10">
        <v>28</v>
      </c>
      <c r="E203" s="10">
        <v>862</v>
      </c>
      <c r="F203" s="10">
        <v>23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885</v>
      </c>
      <c r="D204" s="10">
        <v>31</v>
      </c>
      <c r="E204" s="10">
        <v>825</v>
      </c>
      <c r="F204" s="10">
        <v>29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882</v>
      </c>
      <c r="D205" s="10">
        <v>17</v>
      </c>
      <c r="E205" s="10">
        <v>832</v>
      </c>
      <c r="F205" s="10">
        <v>33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3719</v>
      </c>
      <c r="D206" s="10">
        <v>94</v>
      </c>
      <c r="E206" s="10">
        <v>3493</v>
      </c>
      <c r="F206" s="10">
        <v>132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864</v>
      </c>
      <c r="D207" s="10">
        <v>26</v>
      </c>
      <c r="E207" s="10">
        <v>813</v>
      </c>
      <c r="F207" s="10">
        <v>25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773</v>
      </c>
      <c r="D208" s="10">
        <v>18</v>
      </c>
      <c r="E208" s="10">
        <v>730</v>
      </c>
      <c r="F208" s="10">
        <v>25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770</v>
      </c>
      <c r="D209" s="10">
        <v>22</v>
      </c>
      <c r="E209" s="10">
        <v>721</v>
      </c>
      <c r="F209" s="10">
        <v>27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692</v>
      </c>
      <c r="D210" s="10">
        <v>11</v>
      </c>
      <c r="E210" s="10">
        <v>657</v>
      </c>
      <c r="F210" s="10">
        <v>24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620</v>
      </c>
      <c r="D211" s="10">
        <v>17</v>
      </c>
      <c r="E211" s="10">
        <v>572</v>
      </c>
      <c r="F211" s="10">
        <v>31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2406</v>
      </c>
      <c r="D212" s="10">
        <v>93</v>
      </c>
      <c r="E212" s="10">
        <v>2193</v>
      </c>
      <c r="F212" s="10">
        <v>120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570</v>
      </c>
      <c r="D213" s="10">
        <v>19</v>
      </c>
      <c r="E213" s="10">
        <v>523</v>
      </c>
      <c r="F213" s="10">
        <v>28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521</v>
      </c>
      <c r="D214" s="10">
        <v>21</v>
      </c>
      <c r="E214" s="10">
        <v>483</v>
      </c>
      <c r="F214" s="10">
        <v>17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536</v>
      </c>
      <c r="D215" s="10">
        <v>20</v>
      </c>
      <c r="E215" s="10">
        <v>476</v>
      </c>
      <c r="F215" s="10">
        <v>40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417</v>
      </c>
      <c r="D216" s="10">
        <v>16</v>
      </c>
      <c r="E216" s="10">
        <v>382</v>
      </c>
      <c r="F216" s="10">
        <v>19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362</v>
      </c>
      <c r="D217" s="10">
        <v>17</v>
      </c>
      <c r="E217" s="10">
        <v>329</v>
      </c>
      <c r="F217" s="10">
        <v>16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1313</v>
      </c>
      <c r="D218" s="10">
        <v>32</v>
      </c>
      <c r="E218" s="10">
        <v>1203</v>
      </c>
      <c r="F218" s="10">
        <v>78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319</v>
      </c>
      <c r="D219" s="10">
        <v>12</v>
      </c>
      <c r="E219" s="10">
        <v>289</v>
      </c>
      <c r="F219" s="10">
        <v>18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325</v>
      </c>
      <c r="D220" s="10">
        <v>5</v>
      </c>
      <c r="E220" s="10">
        <v>301</v>
      </c>
      <c r="F220" s="10">
        <v>19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255</v>
      </c>
      <c r="D221" s="10">
        <v>5</v>
      </c>
      <c r="E221" s="10">
        <v>237</v>
      </c>
      <c r="F221" s="10">
        <v>13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216</v>
      </c>
      <c r="D222" s="10">
        <v>4</v>
      </c>
      <c r="E222" s="10">
        <v>198</v>
      </c>
      <c r="F222" s="10">
        <v>14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198</v>
      </c>
      <c r="D223" s="10">
        <v>6</v>
      </c>
      <c r="E223" s="10">
        <v>178</v>
      </c>
      <c r="F223" s="10">
        <v>14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721</v>
      </c>
      <c r="D224" s="10">
        <v>31</v>
      </c>
      <c r="E224" s="10">
        <v>648</v>
      </c>
      <c r="F224" s="10">
        <v>42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91785</v>
      </c>
      <c r="D225" s="3">
        <v>29613</v>
      </c>
      <c r="E225" s="3">
        <v>58252</v>
      </c>
      <c r="F225" s="3">
        <v>3920</v>
      </c>
    </row>
    <row r="226" spans="1:11" ht="12" customHeight="1">
      <c r="A226" s="39" t="s">
        <v>12</v>
      </c>
      <c r="B226" s="1" t="s">
        <v>19</v>
      </c>
      <c r="C226" s="10">
        <v>5391</v>
      </c>
      <c r="D226" s="10">
        <v>2796</v>
      </c>
      <c r="E226" s="10">
        <v>218</v>
      </c>
      <c r="F226" s="10">
        <v>2377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891</v>
      </c>
      <c r="D227" s="10">
        <v>105</v>
      </c>
      <c r="E227" s="10">
        <v>53</v>
      </c>
      <c r="F227" s="10">
        <v>733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961</v>
      </c>
      <c r="D228" s="10">
        <v>253</v>
      </c>
      <c r="E228" s="10">
        <v>45</v>
      </c>
      <c r="F228" s="10">
        <v>663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1026</v>
      </c>
      <c r="D229" s="10">
        <v>446</v>
      </c>
      <c r="E229" s="10">
        <v>57</v>
      </c>
      <c r="F229" s="10">
        <v>523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1289</v>
      </c>
      <c r="D230" s="10">
        <v>805</v>
      </c>
      <c r="E230" s="10">
        <v>51</v>
      </c>
      <c r="F230" s="10">
        <v>433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1224</v>
      </c>
      <c r="D231" s="10">
        <v>1187</v>
      </c>
      <c r="E231" s="10">
        <v>12</v>
      </c>
      <c r="F231" s="10">
        <v>25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7070</v>
      </c>
      <c r="D232" s="10">
        <v>6919</v>
      </c>
      <c r="E232" s="10">
        <v>78</v>
      </c>
      <c r="F232" s="10">
        <v>73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1345</v>
      </c>
      <c r="D233" s="10">
        <v>1303</v>
      </c>
      <c r="E233" s="10">
        <v>25</v>
      </c>
      <c r="F233" s="10">
        <v>17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1377</v>
      </c>
      <c r="D234" s="10">
        <v>1353</v>
      </c>
      <c r="E234" s="10">
        <v>12</v>
      </c>
      <c r="F234" s="10">
        <v>12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1519</v>
      </c>
      <c r="D235" s="10">
        <v>1494</v>
      </c>
      <c r="E235" s="10">
        <v>9</v>
      </c>
      <c r="F235" s="10">
        <v>16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1450</v>
      </c>
      <c r="D236" s="10">
        <v>1422</v>
      </c>
      <c r="E236" s="10">
        <v>17</v>
      </c>
      <c r="F236" s="10">
        <v>11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1379</v>
      </c>
      <c r="D237" s="10">
        <v>1347</v>
      </c>
      <c r="E237" s="10">
        <v>15</v>
      </c>
      <c r="F237" s="10">
        <v>17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7094</v>
      </c>
      <c r="D238" s="10">
        <v>6940</v>
      </c>
      <c r="E238" s="10">
        <v>102</v>
      </c>
      <c r="F238" s="10">
        <v>52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1363</v>
      </c>
      <c r="D239" s="10">
        <v>1335</v>
      </c>
      <c r="E239" s="10">
        <v>15</v>
      </c>
      <c r="F239" s="10">
        <v>13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1430</v>
      </c>
      <c r="D240" s="10">
        <v>1402</v>
      </c>
      <c r="E240" s="10">
        <v>14</v>
      </c>
      <c r="F240" s="10">
        <v>14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1444</v>
      </c>
      <c r="D241" s="10">
        <v>1420</v>
      </c>
      <c r="E241" s="10">
        <v>17</v>
      </c>
      <c r="F241" s="10">
        <v>7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1393</v>
      </c>
      <c r="D242" s="10">
        <v>1367</v>
      </c>
      <c r="E242" s="10">
        <v>16</v>
      </c>
      <c r="F242" s="10">
        <v>10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1464</v>
      </c>
      <c r="D243" s="10">
        <v>1416</v>
      </c>
      <c r="E243" s="10">
        <v>40</v>
      </c>
      <c r="F243" s="10">
        <v>8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6887</v>
      </c>
      <c r="D244" s="10">
        <v>5577</v>
      </c>
      <c r="E244" s="10">
        <v>1258</v>
      </c>
      <c r="F244" s="10">
        <v>52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1399</v>
      </c>
      <c r="D245" s="10">
        <v>1334</v>
      </c>
      <c r="E245" s="10">
        <v>53</v>
      </c>
      <c r="F245" s="10">
        <v>12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1439</v>
      </c>
      <c r="D246" s="10">
        <v>1356</v>
      </c>
      <c r="E246" s="10">
        <v>76</v>
      </c>
      <c r="F246" s="10">
        <v>7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1478</v>
      </c>
      <c r="D247" s="10">
        <v>1335</v>
      </c>
      <c r="E247" s="10">
        <v>128</v>
      </c>
      <c r="F247" s="10">
        <v>15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1334</v>
      </c>
      <c r="D248" s="10">
        <v>892</v>
      </c>
      <c r="E248" s="10">
        <v>434</v>
      </c>
      <c r="F248" s="10">
        <v>8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1237</v>
      </c>
      <c r="D249" s="10">
        <v>660</v>
      </c>
      <c r="E249" s="10">
        <v>567</v>
      </c>
      <c r="F249" s="10">
        <v>10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6758</v>
      </c>
      <c r="D250" s="10">
        <v>2477</v>
      </c>
      <c r="E250" s="10">
        <v>4215</v>
      </c>
      <c r="F250" s="10">
        <v>66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1333</v>
      </c>
      <c r="D251" s="10">
        <v>590</v>
      </c>
      <c r="E251" s="10">
        <v>732</v>
      </c>
      <c r="F251" s="10">
        <v>11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1360</v>
      </c>
      <c r="D252" s="10">
        <v>556</v>
      </c>
      <c r="E252" s="10">
        <v>792</v>
      </c>
      <c r="F252" s="10">
        <v>12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1403</v>
      </c>
      <c r="D253" s="10">
        <v>491</v>
      </c>
      <c r="E253" s="10">
        <v>901</v>
      </c>
      <c r="F253" s="10">
        <v>11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1339</v>
      </c>
      <c r="D254" s="10">
        <v>440</v>
      </c>
      <c r="E254" s="10">
        <v>887</v>
      </c>
      <c r="F254" s="10">
        <v>12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1323</v>
      </c>
      <c r="D255" s="10">
        <v>400</v>
      </c>
      <c r="E255" s="10">
        <v>903</v>
      </c>
      <c r="F255" s="10">
        <v>20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7353</v>
      </c>
      <c r="D256" s="10">
        <v>1544</v>
      </c>
      <c r="E256" s="10">
        <v>5721</v>
      </c>
      <c r="F256" s="10">
        <v>88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1385</v>
      </c>
      <c r="D257" s="10">
        <v>382</v>
      </c>
      <c r="E257" s="10">
        <v>991</v>
      </c>
      <c r="F257" s="10">
        <v>12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1505</v>
      </c>
      <c r="D258" s="10">
        <v>343</v>
      </c>
      <c r="E258" s="10">
        <v>1142</v>
      </c>
      <c r="F258" s="10">
        <v>20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1475</v>
      </c>
      <c r="D259" s="10">
        <v>296</v>
      </c>
      <c r="E259" s="10">
        <v>1167</v>
      </c>
      <c r="F259" s="10">
        <v>12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1454</v>
      </c>
      <c r="D260" s="10">
        <v>273</v>
      </c>
      <c r="E260" s="10">
        <v>1162</v>
      </c>
      <c r="F260" s="10">
        <v>19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1534</v>
      </c>
      <c r="D261" s="10">
        <v>250</v>
      </c>
      <c r="E261" s="10">
        <v>1259</v>
      </c>
      <c r="F261" s="10">
        <v>25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7479</v>
      </c>
      <c r="D262" s="10">
        <v>1004</v>
      </c>
      <c r="E262" s="10">
        <v>6365</v>
      </c>
      <c r="F262" s="10">
        <v>110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1597</v>
      </c>
      <c r="D263" s="10">
        <v>271</v>
      </c>
      <c r="E263" s="10">
        <v>1303</v>
      </c>
      <c r="F263" s="10">
        <v>23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1458</v>
      </c>
      <c r="D264" s="10">
        <v>208</v>
      </c>
      <c r="E264" s="10">
        <v>1233</v>
      </c>
      <c r="F264" s="10">
        <v>17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1473</v>
      </c>
      <c r="D265" s="10">
        <v>184</v>
      </c>
      <c r="E265" s="10">
        <v>1266</v>
      </c>
      <c r="F265" s="10">
        <v>23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1478</v>
      </c>
      <c r="D266" s="10">
        <v>162</v>
      </c>
      <c r="E266" s="10">
        <v>1292</v>
      </c>
      <c r="F266" s="10">
        <v>24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1473</v>
      </c>
      <c r="D267" s="10">
        <v>179</v>
      </c>
      <c r="E267" s="10">
        <v>1271</v>
      </c>
      <c r="F267" s="10">
        <v>23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6883</v>
      </c>
      <c r="D268" s="10">
        <v>657</v>
      </c>
      <c r="E268" s="10">
        <v>6113</v>
      </c>
      <c r="F268" s="10">
        <v>113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1536</v>
      </c>
      <c r="D269" s="10">
        <v>160</v>
      </c>
      <c r="E269" s="10">
        <v>1357</v>
      </c>
      <c r="F269" s="10">
        <v>19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1454</v>
      </c>
      <c r="D270" s="10">
        <v>152</v>
      </c>
      <c r="E270" s="10">
        <v>1275</v>
      </c>
      <c r="F270" s="10">
        <v>27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1287</v>
      </c>
      <c r="D271" s="10">
        <v>124</v>
      </c>
      <c r="E271" s="10">
        <v>1143</v>
      </c>
      <c r="F271" s="10">
        <v>20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1299</v>
      </c>
      <c r="D272" s="10">
        <v>102</v>
      </c>
      <c r="E272" s="10">
        <v>1177</v>
      </c>
      <c r="F272" s="10">
        <v>20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1307</v>
      </c>
      <c r="D273" s="10">
        <v>119</v>
      </c>
      <c r="E273" s="10">
        <v>1161</v>
      </c>
      <c r="F273" s="10">
        <v>27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6793</v>
      </c>
      <c r="D274" s="10">
        <v>507</v>
      </c>
      <c r="E274" s="10">
        <v>6128</v>
      </c>
      <c r="F274" s="10">
        <v>158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1436</v>
      </c>
      <c r="D275" s="10">
        <v>103</v>
      </c>
      <c r="E275" s="10">
        <v>1303</v>
      </c>
      <c r="F275" s="10">
        <v>30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1262</v>
      </c>
      <c r="D276" s="10">
        <v>108</v>
      </c>
      <c r="E276" s="10">
        <v>1130</v>
      </c>
      <c r="F276" s="10">
        <v>24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1430</v>
      </c>
      <c r="D277" s="10">
        <v>112</v>
      </c>
      <c r="E277" s="10">
        <v>1277</v>
      </c>
      <c r="F277" s="10">
        <v>41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1361</v>
      </c>
      <c r="D278" s="10">
        <v>93</v>
      </c>
      <c r="E278" s="10">
        <v>1231</v>
      </c>
      <c r="F278" s="10">
        <v>37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1304</v>
      </c>
      <c r="D279" s="10">
        <v>91</v>
      </c>
      <c r="E279" s="10">
        <v>1187</v>
      </c>
      <c r="F279" s="10">
        <v>26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5549</v>
      </c>
      <c r="D280" s="10">
        <v>331</v>
      </c>
      <c r="E280" s="10">
        <v>5115</v>
      </c>
      <c r="F280" s="10">
        <v>103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1167</v>
      </c>
      <c r="D281" s="10">
        <v>72</v>
      </c>
      <c r="E281" s="10">
        <v>1077</v>
      </c>
      <c r="F281" s="10">
        <v>18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1156</v>
      </c>
      <c r="D282" s="10">
        <v>67</v>
      </c>
      <c r="E282" s="10">
        <v>1068</v>
      </c>
      <c r="F282" s="10">
        <v>21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1140</v>
      </c>
      <c r="D283" s="10">
        <v>61</v>
      </c>
      <c r="E283" s="10">
        <v>1055</v>
      </c>
      <c r="F283" s="10">
        <v>24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1065</v>
      </c>
      <c r="D284" s="10">
        <v>69</v>
      </c>
      <c r="E284" s="10">
        <v>977</v>
      </c>
      <c r="F284" s="10">
        <v>19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1021</v>
      </c>
      <c r="D285" s="10">
        <v>62</v>
      </c>
      <c r="E285" s="10">
        <v>938</v>
      </c>
      <c r="F285" s="10">
        <v>21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4743</v>
      </c>
      <c r="D286" s="10">
        <v>206</v>
      </c>
      <c r="E286" s="10">
        <v>4439</v>
      </c>
      <c r="F286" s="10">
        <v>98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1080</v>
      </c>
      <c r="D287" s="10">
        <v>42</v>
      </c>
      <c r="E287" s="10">
        <v>1011</v>
      </c>
      <c r="F287" s="10">
        <v>27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945</v>
      </c>
      <c r="D288" s="10">
        <v>50</v>
      </c>
      <c r="E288" s="10">
        <v>875</v>
      </c>
      <c r="F288" s="10">
        <v>20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929</v>
      </c>
      <c r="D289" s="10">
        <v>39</v>
      </c>
      <c r="E289" s="10">
        <v>877</v>
      </c>
      <c r="F289" s="10">
        <v>13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877</v>
      </c>
      <c r="D290" s="10">
        <v>36</v>
      </c>
      <c r="E290" s="10">
        <v>825</v>
      </c>
      <c r="F290" s="10">
        <v>16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912</v>
      </c>
      <c r="D291" s="10">
        <v>39</v>
      </c>
      <c r="E291" s="10">
        <v>851</v>
      </c>
      <c r="F291" s="10">
        <v>22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4171</v>
      </c>
      <c r="D292" s="10">
        <v>165</v>
      </c>
      <c r="E292" s="10">
        <v>3909</v>
      </c>
      <c r="F292" s="10">
        <v>97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830</v>
      </c>
      <c r="D293" s="10">
        <v>35</v>
      </c>
      <c r="E293" s="10">
        <v>776</v>
      </c>
      <c r="F293" s="10">
        <v>19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836</v>
      </c>
      <c r="D294" s="10">
        <v>24</v>
      </c>
      <c r="E294" s="10">
        <v>795</v>
      </c>
      <c r="F294" s="10">
        <v>17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842</v>
      </c>
      <c r="D295" s="10">
        <v>33</v>
      </c>
      <c r="E295" s="10">
        <v>794</v>
      </c>
      <c r="F295" s="10">
        <v>15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855</v>
      </c>
      <c r="D296" s="10">
        <v>43</v>
      </c>
      <c r="E296" s="10">
        <v>783</v>
      </c>
      <c r="F296" s="10">
        <v>29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808</v>
      </c>
      <c r="D297" s="10">
        <v>30</v>
      </c>
      <c r="E297" s="10">
        <v>761</v>
      </c>
      <c r="F297" s="10">
        <v>17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4057</v>
      </c>
      <c r="D298" s="10">
        <v>153</v>
      </c>
      <c r="E298" s="10">
        <v>3784</v>
      </c>
      <c r="F298" s="10">
        <v>120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846</v>
      </c>
      <c r="D299" s="10">
        <v>35</v>
      </c>
      <c r="E299" s="10">
        <v>793</v>
      </c>
      <c r="F299" s="10">
        <v>18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821</v>
      </c>
      <c r="D300" s="10">
        <v>28</v>
      </c>
      <c r="E300" s="10">
        <v>767</v>
      </c>
      <c r="F300" s="10">
        <v>26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836</v>
      </c>
      <c r="D301" s="10">
        <v>29</v>
      </c>
      <c r="E301" s="10">
        <v>785</v>
      </c>
      <c r="F301" s="10">
        <v>22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766</v>
      </c>
      <c r="D302" s="10">
        <v>26</v>
      </c>
      <c r="E302" s="10">
        <v>718</v>
      </c>
      <c r="F302" s="10">
        <v>22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788</v>
      </c>
      <c r="D303" s="10">
        <v>35</v>
      </c>
      <c r="E303" s="10">
        <v>721</v>
      </c>
      <c r="F303" s="10">
        <v>32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3832</v>
      </c>
      <c r="D304" s="10">
        <v>100</v>
      </c>
      <c r="E304" s="10">
        <v>3622</v>
      </c>
      <c r="F304" s="10">
        <v>110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783</v>
      </c>
      <c r="D305" s="10">
        <v>27</v>
      </c>
      <c r="E305" s="10">
        <v>734</v>
      </c>
      <c r="F305" s="10">
        <v>22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732</v>
      </c>
      <c r="D306" s="10">
        <v>14</v>
      </c>
      <c r="E306" s="10">
        <v>698</v>
      </c>
      <c r="F306" s="10">
        <v>20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827</v>
      </c>
      <c r="D307" s="10">
        <v>21</v>
      </c>
      <c r="E307" s="10">
        <v>774</v>
      </c>
      <c r="F307" s="10">
        <v>32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781</v>
      </c>
      <c r="D308" s="10">
        <v>15</v>
      </c>
      <c r="E308" s="10">
        <v>751</v>
      </c>
      <c r="F308" s="10">
        <v>15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709</v>
      </c>
      <c r="D309" s="10">
        <v>23</v>
      </c>
      <c r="E309" s="10">
        <v>665</v>
      </c>
      <c r="F309" s="10">
        <v>21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3206</v>
      </c>
      <c r="D310" s="10">
        <v>104</v>
      </c>
      <c r="E310" s="10">
        <v>2991</v>
      </c>
      <c r="F310" s="10">
        <v>111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709</v>
      </c>
      <c r="D311" s="10">
        <v>22</v>
      </c>
      <c r="E311" s="10">
        <v>666</v>
      </c>
      <c r="F311" s="10">
        <v>21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668</v>
      </c>
      <c r="D312" s="10">
        <v>22</v>
      </c>
      <c r="E312" s="10">
        <v>626</v>
      </c>
      <c r="F312" s="10">
        <v>20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695</v>
      </c>
      <c r="D313" s="10">
        <v>28</v>
      </c>
      <c r="E313" s="10">
        <v>636</v>
      </c>
      <c r="F313" s="10">
        <v>31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580</v>
      </c>
      <c r="D314" s="10">
        <v>13</v>
      </c>
      <c r="E314" s="10">
        <v>546</v>
      </c>
      <c r="F314" s="10">
        <v>21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554</v>
      </c>
      <c r="D315" s="10">
        <v>19</v>
      </c>
      <c r="E315" s="10">
        <v>517</v>
      </c>
      <c r="F315" s="10">
        <v>18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2342</v>
      </c>
      <c r="D316" s="10">
        <v>75</v>
      </c>
      <c r="E316" s="10">
        <v>2173</v>
      </c>
      <c r="F316" s="10">
        <v>94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565</v>
      </c>
      <c r="D317" s="10">
        <v>16</v>
      </c>
      <c r="E317" s="10">
        <v>522</v>
      </c>
      <c r="F317" s="10">
        <v>27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530</v>
      </c>
      <c r="D318" s="10">
        <v>16</v>
      </c>
      <c r="E318" s="10">
        <v>497</v>
      </c>
      <c r="F318" s="10">
        <v>17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467</v>
      </c>
      <c r="D319" s="10">
        <v>23</v>
      </c>
      <c r="E319" s="10">
        <v>426</v>
      </c>
      <c r="F319" s="10">
        <v>18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401</v>
      </c>
      <c r="D320" s="10">
        <v>5</v>
      </c>
      <c r="E320" s="10">
        <v>380</v>
      </c>
      <c r="F320" s="10">
        <v>16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379</v>
      </c>
      <c r="D321" s="10">
        <v>15</v>
      </c>
      <c r="E321" s="10">
        <v>348</v>
      </c>
      <c r="F321" s="10">
        <v>16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1281</v>
      </c>
      <c r="D322" s="10">
        <v>35</v>
      </c>
      <c r="E322" s="10">
        <v>1187</v>
      </c>
      <c r="F322" s="10">
        <v>59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357</v>
      </c>
      <c r="D323" s="10">
        <v>8</v>
      </c>
      <c r="E323" s="10">
        <v>342</v>
      </c>
      <c r="F323" s="10">
        <v>7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287</v>
      </c>
      <c r="D324" s="10">
        <v>10</v>
      </c>
      <c r="E324" s="10">
        <v>264</v>
      </c>
      <c r="F324" s="10">
        <v>13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252</v>
      </c>
      <c r="D325" s="10">
        <v>8</v>
      </c>
      <c r="E325" s="10">
        <v>226</v>
      </c>
      <c r="F325" s="10">
        <v>18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209</v>
      </c>
      <c r="D326" s="10">
        <v>4</v>
      </c>
      <c r="E326" s="10">
        <v>195</v>
      </c>
      <c r="F326" s="10">
        <v>10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176</v>
      </c>
      <c r="D327" s="10">
        <v>5</v>
      </c>
      <c r="E327" s="10">
        <v>160</v>
      </c>
      <c r="F327" s="10">
        <v>11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619</v>
      </c>
      <c r="D328" s="10">
        <v>16</v>
      </c>
      <c r="E328" s="10">
        <v>579</v>
      </c>
      <c r="F328" s="10">
        <v>24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159</v>
      </c>
      <c r="D329" s="10">
        <v>3</v>
      </c>
      <c r="E329" s="10">
        <v>151</v>
      </c>
      <c r="F329" s="10">
        <v>5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142</v>
      </c>
      <c r="D330" s="10">
        <v>4</v>
      </c>
      <c r="E330" s="10">
        <v>132</v>
      </c>
      <c r="F330" s="10">
        <v>6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148</v>
      </c>
      <c r="D331" s="10">
        <v>2</v>
      </c>
      <c r="E331" s="10">
        <v>141</v>
      </c>
      <c r="F331" s="10">
        <v>5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90</v>
      </c>
      <c r="D332" s="10">
        <v>4</v>
      </c>
      <c r="E332" s="10">
        <v>82</v>
      </c>
      <c r="F332" s="10">
        <v>4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80</v>
      </c>
      <c r="D333" s="10">
        <v>3</v>
      </c>
      <c r="E333" s="10">
        <v>73</v>
      </c>
      <c r="F333" s="10">
        <v>4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277</v>
      </c>
      <c r="D334" s="5">
        <v>7</v>
      </c>
      <c r="E334" s="5">
        <v>255</v>
      </c>
      <c r="F334" s="5">
        <v>15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133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320871</v>
      </c>
      <c r="D5" s="3">
        <v>107897</v>
      </c>
      <c r="E5" s="3">
        <v>196490</v>
      </c>
      <c r="F5" s="3">
        <v>16484</v>
      </c>
    </row>
    <row r="6" spans="1:32" ht="12" customHeight="1">
      <c r="A6" s="39" t="s">
        <v>12</v>
      </c>
      <c r="B6" s="1" t="s">
        <v>19</v>
      </c>
      <c r="C6" s="10">
        <v>20274</v>
      </c>
      <c r="D6" s="10">
        <v>9484</v>
      </c>
      <c r="E6" s="10">
        <v>866</v>
      </c>
      <c r="F6" s="10">
        <v>9924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3416</v>
      </c>
      <c r="D7" s="10">
        <v>315</v>
      </c>
      <c r="E7" s="10">
        <v>207</v>
      </c>
      <c r="F7" s="10">
        <v>2894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3516</v>
      </c>
      <c r="D8" s="10">
        <v>697</v>
      </c>
      <c r="E8" s="10">
        <v>168</v>
      </c>
      <c r="F8" s="10">
        <v>2651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3986</v>
      </c>
      <c r="D9" s="10">
        <v>1382</v>
      </c>
      <c r="E9" s="10">
        <v>200</v>
      </c>
      <c r="F9" s="10">
        <v>2404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4566</v>
      </c>
      <c r="D10" s="10">
        <v>2494</v>
      </c>
      <c r="E10" s="10">
        <v>211</v>
      </c>
      <c r="F10" s="10">
        <v>1861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4790</v>
      </c>
      <c r="D11" s="10">
        <v>4596</v>
      </c>
      <c r="E11" s="10">
        <v>80</v>
      </c>
      <c r="F11" s="10">
        <v>114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26341</v>
      </c>
      <c r="D12" s="10">
        <v>25724</v>
      </c>
      <c r="E12" s="10">
        <v>369</v>
      </c>
      <c r="F12" s="10">
        <v>248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5075</v>
      </c>
      <c r="D13" s="10">
        <v>4938</v>
      </c>
      <c r="E13" s="10">
        <v>69</v>
      </c>
      <c r="F13" s="10">
        <v>68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5230</v>
      </c>
      <c r="D14" s="10">
        <v>5120</v>
      </c>
      <c r="E14" s="10">
        <v>71</v>
      </c>
      <c r="F14" s="10">
        <v>39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5539</v>
      </c>
      <c r="D15" s="10">
        <v>5426</v>
      </c>
      <c r="E15" s="10">
        <v>63</v>
      </c>
      <c r="F15" s="10">
        <v>50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5311</v>
      </c>
      <c r="D16" s="10">
        <v>5181</v>
      </c>
      <c r="E16" s="10">
        <v>80</v>
      </c>
      <c r="F16" s="10">
        <v>50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5186</v>
      </c>
      <c r="D17" s="10">
        <v>5059</v>
      </c>
      <c r="E17" s="10">
        <v>86</v>
      </c>
      <c r="F17" s="10">
        <v>41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26018</v>
      </c>
      <c r="D18" s="10">
        <v>25354</v>
      </c>
      <c r="E18" s="10">
        <v>484</v>
      </c>
      <c r="F18" s="10">
        <v>180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5119</v>
      </c>
      <c r="D19" s="10">
        <v>4999</v>
      </c>
      <c r="E19" s="10">
        <v>77</v>
      </c>
      <c r="F19" s="10">
        <v>43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5391</v>
      </c>
      <c r="D20" s="10">
        <v>5269</v>
      </c>
      <c r="E20" s="10">
        <v>78</v>
      </c>
      <c r="F20" s="10">
        <v>44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5220</v>
      </c>
      <c r="D21" s="10">
        <v>5073</v>
      </c>
      <c r="E21" s="10">
        <v>98</v>
      </c>
      <c r="F21" s="10">
        <v>49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5220</v>
      </c>
      <c r="D22" s="10">
        <v>5095</v>
      </c>
      <c r="E22" s="10">
        <v>102</v>
      </c>
      <c r="F22" s="10">
        <v>23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5068</v>
      </c>
      <c r="D23" s="10">
        <v>4918</v>
      </c>
      <c r="E23" s="10">
        <v>129</v>
      </c>
      <c r="F23" s="10">
        <v>21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24270</v>
      </c>
      <c r="D24" s="10">
        <v>19451</v>
      </c>
      <c r="E24" s="10">
        <v>4671</v>
      </c>
      <c r="F24" s="10">
        <v>148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5001</v>
      </c>
      <c r="D25" s="10">
        <v>4800</v>
      </c>
      <c r="E25" s="10">
        <v>181</v>
      </c>
      <c r="F25" s="10">
        <v>20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4894</v>
      </c>
      <c r="D26" s="10">
        <v>4612</v>
      </c>
      <c r="E26" s="10">
        <v>258</v>
      </c>
      <c r="F26" s="10">
        <v>24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5005</v>
      </c>
      <c r="D27" s="10">
        <v>4509</v>
      </c>
      <c r="E27" s="10">
        <v>460</v>
      </c>
      <c r="F27" s="10">
        <v>36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4610</v>
      </c>
      <c r="D28" s="10">
        <v>2997</v>
      </c>
      <c r="E28" s="10">
        <v>1583</v>
      </c>
      <c r="F28" s="10">
        <v>30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4760</v>
      </c>
      <c r="D29" s="10">
        <v>2533</v>
      </c>
      <c r="E29" s="10">
        <v>2189</v>
      </c>
      <c r="F29" s="10">
        <v>38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23830</v>
      </c>
      <c r="D30" s="10">
        <v>9508</v>
      </c>
      <c r="E30" s="10">
        <v>14052</v>
      </c>
      <c r="F30" s="10">
        <v>270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4561</v>
      </c>
      <c r="D31" s="10">
        <v>2185</v>
      </c>
      <c r="E31" s="10">
        <v>2334</v>
      </c>
      <c r="F31" s="10">
        <v>42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4791</v>
      </c>
      <c r="D32" s="10">
        <v>2155</v>
      </c>
      <c r="E32" s="10">
        <v>2579</v>
      </c>
      <c r="F32" s="10">
        <v>57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4874</v>
      </c>
      <c r="D33" s="10">
        <v>1893</v>
      </c>
      <c r="E33" s="10">
        <v>2925</v>
      </c>
      <c r="F33" s="10">
        <v>56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4846</v>
      </c>
      <c r="D34" s="10">
        <v>1760</v>
      </c>
      <c r="E34" s="10">
        <v>3036</v>
      </c>
      <c r="F34" s="10">
        <v>50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4758</v>
      </c>
      <c r="D35" s="10">
        <v>1515</v>
      </c>
      <c r="E35" s="10">
        <v>3178</v>
      </c>
      <c r="F35" s="10">
        <v>65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24756</v>
      </c>
      <c r="D36" s="10">
        <v>5439</v>
      </c>
      <c r="E36" s="10">
        <v>18983</v>
      </c>
      <c r="F36" s="10">
        <v>334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4867</v>
      </c>
      <c r="D37" s="10">
        <v>1314</v>
      </c>
      <c r="E37" s="10">
        <v>3495</v>
      </c>
      <c r="F37" s="10">
        <v>58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4907</v>
      </c>
      <c r="D38" s="10">
        <v>1197</v>
      </c>
      <c r="E38" s="10">
        <v>3637</v>
      </c>
      <c r="F38" s="10">
        <v>73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5023</v>
      </c>
      <c r="D39" s="10">
        <v>1067</v>
      </c>
      <c r="E39" s="10">
        <v>3896</v>
      </c>
      <c r="F39" s="10">
        <v>60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4932</v>
      </c>
      <c r="D40" s="10">
        <v>963</v>
      </c>
      <c r="E40" s="10">
        <v>3897</v>
      </c>
      <c r="F40" s="10">
        <v>72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5027</v>
      </c>
      <c r="D41" s="10">
        <v>898</v>
      </c>
      <c r="E41" s="10">
        <v>4058</v>
      </c>
      <c r="F41" s="10">
        <v>71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24574</v>
      </c>
      <c r="D42" s="10">
        <v>3543</v>
      </c>
      <c r="E42" s="10">
        <v>20571</v>
      </c>
      <c r="F42" s="10">
        <v>460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5193</v>
      </c>
      <c r="D43" s="10">
        <v>869</v>
      </c>
      <c r="E43" s="10">
        <v>4244</v>
      </c>
      <c r="F43" s="10">
        <v>80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4877</v>
      </c>
      <c r="D44" s="10">
        <v>759</v>
      </c>
      <c r="E44" s="10">
        <v>4030</v>
      </c>
      <c r="F44" s="10">
        <v>88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4902</v>
      </c>
      <c r="D45" s="10">
        <v>675</v>
      </c>
      <c r="E45" s="10">
        <v>4127</v>
      </c>
      <c r="F45" s="10">
        <v>100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4802</v>
      </c>
      <c r="D46" s="10">
        <v>626</v>
      </c>
      <c r="E46" s="10">
        <v>4069</v>
      </c>
      <c r="F46" s="10">
        <v>107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4800</v>
      </c>
      <c r="D47" s="10">
        <v>614</v>
      </c>
      <c r="E47" s="10">
        <v>4101</v>
      </c>
      <c r="F47" s="10">
        <v>85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23061</v>
      </c>
      <c r="D48" s="10">
        <v>2436</v>
      </c>
      <c r="E48" s="10">
        <v>20197</v>
      </c>
      <c r="F48" s="10">
        <v>428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5023</v>
      </c>
      <c r="D49" s="10">
        <v>588</v>
      </c>
      <c r="E49" s="10">
        <v>4334</v>
      </c>
      <c r="F49" s="10">
        <v>101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4762</v>
      </c>
      <c r="D50" s="10">
        <v>515</v>
      </c>
      <c r="E50" s="10">
        <v>4153</v>
      </c>
      <c r="F50" s="10">
        <v>94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4518</v>
      </c>
      <c r="D51" s="10">
        <v>471</v>
      </c>
      <c r="E51" s="10">
        <v>3978</v>
      </c>
      <c r="F51" s="10">
        <v>69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4299</v>
      </c>
      <c r="D52" s="10">
        <v>452</v>
      </c>
      <c r="E52" s="10">
        <v>3778</v>
      </c>
      <c r="F52" s="10">
        <v>69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4459</v>
      </c>
      <c r="D53" s="10">
        <v>410</v>
      </c>
      <c r="E53" s="10">
        <v>3954</v>
      </c>
      <c r="F53" s="10">
        <v>95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22453</v>
      </c>
      <c r="D54" s="10">
        <v>1963</v>
      </c>
      <c r="E54" s="10">
        <v>19990</v>
      </c>
      <c r="F54" s="10">
        <v>500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4801</v>
      </c>
      <c r="D55" s="10">
        <v>468</v>
      </c>
      <c r="E55" s="10">
        <v>4217</v>
      </c>
      <c r="F55" s="10">
        <v>116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4311</v>
      </c>
      <c r="D56" s="10">
        <v>398</v>
      </c>
      <c r="E56" s="10">
        <v>3812</v>
      </c>
      <c r="F56" s="10">
        <v>101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4681</v>
      </c>
      <c r="D57" s="10">
        <v>434</v>
      </c>
      <c r="E57" s="10">
        <v>4152</v>
      </c>
      <c r="F57" s="10">
        <v>95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4441</v>
      </c>
      <c r="D58" s="10">
        <v>343</v>
      </c>
      <c r="E58" s="10">
        <v>3982</v>
      </c>
      <c r="F58" s="10">
        <v>116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4219</v>
      </c>
      <c r="D59" s="10">
        <v>320</v>
      </c>
      <c r="E59" s="10">
        <v>3827</v>
      </c>
      <c r="F59" s="10">
        <v>72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19987</v>
      </c>
      <c r="D60" s="10">
        <v>1419</v>
      </c>
      <c r="E60" s="10">
        <v>18111</v>
      </c>
      <c r="F60" s="10">
        <v>457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4146</v>
      </c>
      <c r="D61" s="10">
        <v>306</v>
      </c>
      <c r="E61" s="10">
        <v>3747</v>
      </c>
      <c r="F61" s="10">
        <v>93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4218</v>
      </c>
      <c r="D62" s="10">
        <v>332</v>
      </c>
      <c r="E62" s="10">
        <v>3803</v>
      </c>
      <c r="F62" s="10">
        <v>83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4062</v>
      </c>
      <c r="D63" s="10">
        <v>270</v>
      </c>
      <c r="E63" s="10">
        <v>3693</v>
      </c>
      <c r="F63" s="10">
        <v>99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3816</v>
      </c>
      <c r="D64" s="10">
        <v>256</v>
      </c>
      <c r="E64" s="10">
        <v>3471</v>
      </c>
      <c r="F64" s="10">
        <v>89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3745</v>
      </c>
      <c r="D65" s="10">
        <v>255</v>
      </c>
      <c r="E65" s="10">
        <v>3397</v>
      </c>
      <c r="F65" s="10">
        <v>93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17064</v>
      </c>
      <c r="D66" s="10">
        <v>943</v>
      </c>
      <c r="E66" s="10">
        <v>15681</v>
      </c>
      <c r="F66" s="10">
        <v>440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3740</v>
      </c>
      <c r="D67" s="10">
        <v>230</v>
      </c>
      <c r="E67" s="10">
        <v>3409</v>
      </c>
      <c r="F67" s="10">
        <v>101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3473</v>
      </c>
      <c r="D68" s="10">
        <v>194</v>
      </c>
      <c r="E68" s="10">
        <v>3199</v>
      </c>
      <c r="F68" s="10">
        <v>80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3578</v>
      </c>
      <c r="D69" s="10">
        <v>195</v>
      </c>
      <c r="E69" s="10">
        <v>3288</v>
      </c>
      <c r="F69" s="10">
        <v>95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3120</v>
      </c>
      <c r="D70" s="10">
        <v>171</v>
      </c>
      <c r="E70" s="10">
        <v>2880</v>
      </c>
      <c r="F70" s="10">
        <v>69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3153</v>
      </c>
      <c r="D71" s="10">
        <v>153</v>
      </c>
      <c r="E71" s="10">
        <v>2905</v>
      </c>
      <c r="F71" s="10">
        <v>95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15221</v>
      </c>
      <c r="D72" s="10">
        <v>663</v>
      </c>
      <c r="E72" s="10">
        <v>14070</v>
      </c>
      <c r="F72" s="10">
        <v>488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3078</v>
      </c>
      <c r="D73" s="10">
        <v>145</v>
      </c>
      <c r="E73" s="10">
        <v>2839</v>
      </c>
      <c r="F73" s="10">
        <v>94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2999</v>
      </c>
      <c r="D74" s="10">
        <v>140</v>
      </c>
      <c r="E74" s="10">
        <v>2772</v>
      </c>
      <c r="F74" s="10">
        <v>87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3072</v>
      </c>
      <c r="D75" s="10">
        <v>131</v>
      </c>
      <c r="E75" s="10">
        <v>2835</v>
      </c>
      <c r="F75" s="10">
        <v>106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3052</v>
      </c>
      <c r="D76" s="10">
        <v>123</v>
      </c>
      <c r="E76" s="10">
        <v>2831</v>
      </c>
      <c r="F76" s="10">
        <v>98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3020</v>
      </c>
      <c r="D77" s="10">
        <v>124</v>
      </c>
      <c r="E77" s="10">
        <v>2793</v>
      </c>
      <c r="F77" s="10">
        <v>103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13724</v>
      </c>
      <c r="D78" s="10">
        <v>543</v>
      </c>
      <c r="E78" s="10">
        <v>12685</v>
      </c>
      <c r="F78" s="10">
        <v>496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2941</v>
      </c>
      <c r="D79" s="10">
        <v>127</v>
      </c>
      <c r="E79" s="10">
        <v>2713</v>
      </c>
      <c r="F79" s="10">
        <v>101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2852</v>
      </c>
      <c r="D80" s="10">
        <v>132</v>
      </c>
      <c r="E80" s="10">
        <v>2630</v>
      </c>
      <c r="F80" s="10">
        <v>90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2730</v>
      </c>
      <c r="D81" s="10">
        <v>101</v>
      </c>
      <c r="E81" s="10">
        <v>2502</v>
      </c>
      <c r="F81" s="10">
        <v>127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2622</v>
      </c>
      <c r="D82" s="10">
        <v>108</v>
      </c>
      <c r="E82" s="10">
        <v>2419</v>
      </c>
      <c r="F82" s="10">
        <v>95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2579</v>
      </c>
      <c r="D83" s="10">
        <v>75</v>
      </c>
      <c r="E83" s="10">
        <v>2421</v>
      </c>
      <c r="F83" s="10">
        <v>83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12654</v>
      </c>
      <c r="D84" s="10">
        <v>439</v>
      </c>
      <c r="E84" s="10">
        <v>11671</v>
      </c>
      <c r="F84" s="10">
        <v>544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2772</v>
      </c>
      <c r="D85" s="10">
        <v>100</v>
      </c>
      <c r="E85" s="10">
        <v>2565</v>
      </c>
      <c r="F85" s="10">
        <v>107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2625</v>
      </c>
      <c r="D86" s="10">
        <v>100</v>
      </c>
      <c r="E86" s="10">
        <v>2413</v>
      </c>
      <c r="F86" s="10">
        <v>112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2595</v>
      </c>
      <c r="D87" s="10">
        <v>90</v>
      </c>
      <c r="E87" s="10">
        <v>2397</v>
      </c>
      <c r="F87" s="10">
        <v>108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2295</v>
      </c>
      <c r="D88" s="10">
        <v>76</v>
      </c>
      <c r="E88" s="10">
        <v>2114</v>
      </c>
      <c r="F88" s="10">
        <v>105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2367</v>
      </c>
      <c r="D89" s="10">
        <v>73</v>
      </c>
      <c r="E89" s="10">
        <v>2182</v>
      </c>
      <c r="F89" s="10">
        <v>112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10711</v>
      </c>
      <c r="D90" s="10">
        <v>381</v>
      </c>
      <c r="E90" s="10">
        <v>9816</v>
      </c>
      <c r="F90" s="10">
        <v>514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2389</v>
      </c>
      <c r="D91" s="10">
        <v>93</v>
      </c>
      <c r="E91" s="10">
        <v>2177</v>
      </c>
      <c r="F91" s="10">
        <v>119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2212</v>
      </c>
      <c r="D92" s="10">
        <v>77</v>
      </c>
      <c r="E92" s="10">
        <v>2047</v>
      </c>
      <c r="F92" s="10">
        <v>88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2161</v>
      </c>
      <c r="D93" s="10">
        <v>75</v>
      </c>
      <c r="E93" s="10">
        <v>1982</v>
      </c>
      <c r="F93" s="10">
        <v>104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2065</v>
      </c>
      <c r="D94" s="10">
        <v>61</v>
      </c>
      <c r="E94" s="10">
        <v>1920</v>
      </c>
      <c r="F94" s="10">
        <v>84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1884</v>
      </c>
      <c r="D95" s="10">
        <v>75</v>
      </c>
      <c r="E95" s="10">
        <v>1690</v>
      </c>
      <c r="F95" s="10">
        <v>119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7571</v>
      </c>
      <c r="D96" s="10">
        <v>277</v>
      </c>
      <c r="E96" s="10">
        <v>6836</v>
      </c>
      <c r="F96" s="10">
        <v>458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1650</v>
      </c>
      <c r="D97" s="10">
        <v>53</v>
      </c>
      <c r="E97" s="10">
        <v>1511</v>
      </c>
      <c r="F97" s="10">
        <v>86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1673</v>
      </c>
      <c r="D98" s="10">
        <v>60</v>
      </c>
      <c r="E98" s="10">
        <v>1510</v>
      </c>
      <c r="F98" s="10">
        <v>103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1573</v>
      </c>
      <c r="D99" s="10">
        <v>64</v>
      </c>
      <c r="E99" s="10">
        <v>1424</v>
      </c>
      <c r="F99" s="10">
        <v>85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1420</v>
      </c>
      <c r="D100" s="10">
        <v>51</v>
      </c>
      <c r="E100" s="10">
        <v>1270</v>
      </c>
      <c r="F100" s="10">
        <v>99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1255</v>
      </c>
      <c r="D101" s="10">
        <v>49</v>
      </c>
      <c r="E101" s="10">
        <v>1121</v>
      </c>
      <c r="F101" s="10">
        <v>85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4503</v>
      </c>
      <c r="D102" s="10">
        <v>163</v>
      </c>
      <c r="E102" s="10">
        <v>4063</v>
      </c>
      <c r="F102" s="10">
        <v>277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1111</v>
      </c>
      <c r="D103" s="10">
        <v>33</v>
      </c>
      <c r="E103" s="10">
        <v>1015</v>
      </c>
      <c r="F103" s="10">
        <v>63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1016</v>
      </c>
      <c r="D104" s="10">
        <v>35</v>
      </c>
      <c r="E104" s="10">
        <v>925</v>
      </c>
      <c r="F104" s="10">
        <v>56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936</v>
      </c>
      <c r="D105" s="10">
        <v>47</v>
      </c>
      <c r="E105" s="10">
        <v>816</v>
      </c>
      <c r="F105" s="10">
        <v>73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792</v>
      </c>
      <c r="D106" s="10">
        <v>30</v>
      </c>
      <c r="E106" s="10">
        <v>714</v>
      </c>
      <c r="F106" s="10">
        <v>48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648</v>
      </c>
      <c r="D107" s="10">
        <v>18</v>
      </c>
      <c r="E107" s="10">
        <v>593</v>
      </c>
      <c r="F107" s="10">
        <v>37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2455</v>
      </c>
      <c r="D108" s="10">
        <v>95</v>
      </c>
      <c r="E108" s="10">
        <v>2185</v>
      </c>
      <c r="F108" s="10">
        <v>175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643</v>
      </c>
      <c r="D109" s="10">
        <v>21</v>
      </c>
      <c r="E109" s="10">
        <v>578</v>
      </c>
      <c r="F109" s="10">
        <v>44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565</v>
      </c>
      <c r="D110" s="10">
        <v>21</v>
      </c>
      <c r="E110" s="10">
        <v>504</v>
      </c>
      <c r="F110" s="10">
        <v>40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497</v>
      </c>
      <c r="D111" s="10">
        <v>22</v>
      </c>
      <c r="E111" s="10">
        <v>445</v>
      </c>
      <c r="F111" s="10">
        <v>30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392</v>
      </c>
      <c r="D112" s="10">
        <v>14</v>
      </c>
      <c r="E112" s="10">
        <v>343</v>
      </c>
      <c r="F112" s="10">
        <v>35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358</v>
      </c>
      <c r="D113" s="10">
        <v>17</v>
      </c>
      <c r="E113" s="10">
        <v>315</v>
      </c>
      <c r="F113" s="10">
        <v>26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1404</v>
      </c>
      <c r="D114" s="10">
        <v>72</v>
      </c>
      <c r="E114" s="10">
        <v>1189</v>
      </c>
      <c r="F114" s="10">
        <v>143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166140</v>
      </c>
      <c r="D115" s="3">
        <v>56709</v>
      </c>
      <c r="E115" s="3">
        <v>100989</v>
      </c>
      <c r="F115" s="3">
        <v>8442</v>
      </c>
    </row>
    <row r="116" spans="1:11" ht="12" customHeight="1">
      <c r="A116" s="39" t="s">
        <v>12</v>
      </c>
      <c r="B116" s="1" t="s">
        <v>19</v>
      </c>
      <c r="C116" s="10">
        <v>9931</v>
      </c>
      <c r="D116" s="10">
        <v>4617</v>
      </c>
      <c r="E116" s="10">
        <v>420</v>
      </c>
      <c r="F116" s="10">
        <v>4894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1681</v>
      </c>
      <c r="D117" s="10">
        <v>163</v>
      </c>
      <c r="E117" s="10">
        <v>103</v>
      </c>
      <c r="F117" s="10">
        <v>1415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1735</v>
      </c>
      <c r="D118" s="10">
        <v>332</v>
      </c>
      <c r="E118" s="10">
        <v>83</v>
      </c>
      <c r="F118" s="10">
        <v>1320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1957</v>
      </c>
      <c r="D119" s="10">
        <v>659</v>
      </c>
      <c r="E119" s="10">
        <v>92</v>
      </c>
      <c r="F119" s="10">
        <v>1206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2257</v>
      </c>
      <c r="D120" s="10">
        <v>1242</v>
      </c>
      <c r="E120" s="10">
        <v>109</v>
      </c>
      <c r="F120" s="10">
        <v>906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2301</v>
      </c>
      <c r="D121" s="10">
        <v>2221</v>
      </c>
      <c r="E121" s="10">
        <v>33</v>
      </c>
      <c r="F121" s="10">
        <v>47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12964</v>
      </c>
      <c r="D122" s="10">
        <v>12678</v>
      </c>
      <c r="E122" s="10">
        <v>171</v>
      </c>
      <c r="F122" s="10">
        <v>115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2490</v>
      </c>
      <c r="D123" s="10">
        <v>2426</v>
      </c>
      <c r="E123" s="10">
        <v>30</v>
      </c>
      <c r="F123" s="10">
        <v>34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2591</v>
      </c>
      <c r="D124" s="10">
        <v>2537</v>
      </c>
      <c r="E124" s="10">
        <v>35</v>
      </c>
      <c r="F124" s="10">
        <v>19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2745</v>
      </c>
      <c r="D125" s="10">
        <v>2695</v>
      </c>
      <c r="E125" s="10">
        <v>32</v>
      </c>
      <c r="F125" s="10">
        <v>18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2584</v>
      </c>
      <c r="D126" s="10">
        <v>2525</v>
      </c>
      <c r="E126" s="10">
        <v>37</v>
      </c>
      <c r="F126" s="10">
        <v>22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2554</v>
      </c>
      <c r="D127" s="10">
        <v>2495</v>
      </c>
      <c r="E127" s="10">
        <v>37</v>
      </c>
      <c r="F127" s="10">
        <v>22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12690</v>
      </c>
      <c r="D128" s="10">
        <v>12379</v>
      </c>
      <c r="E128" s="10">
        <v>218</v>
      </c>
      <c r="F128" s="10">
        <v>93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2512</v>
      </c>
      <c r="D129" s="10">
        <v>2460</v>
      </c>
      <c r="E129" s="10">
        <v>32</v>
      </c>
      <c r="F129" s="10">
        <v>20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2650</v>
      </c>
      <c r="D130" s="10">
        <v>2584</v>
      </c>
      <c r="E130" s="10">
        <v>40</v>
      </c>
      <c r="F130" s="10">
        <v>26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2505</v>
      </c>
      <c r="D131" s="10">
        <v>2435</v>
      </c>
      <c r="E131" s="10">
        <v>46</v>
      </c>
      <c r="F131" s="10">
        <v>24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2528</v>
      </c>
      <c r="D132" s="10">
        <v>2474</v>
      </c>
      <c r="E132" s="10">
        <v>42</v>
      </c>
      <c r="F132" s="10">
        <v>12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2495</v>
      </c>
      <c r="D133" s="10">
        <v>2426</v>
      </c>
      <c r="E133" s="10">
        <v>58</v>
      </c>
      <c r="F133" s="10">
        <v>11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12035</v>
      </c>
      <c r="D134" s="10">
        <v>9961</v>
      </c>
      <c r="E134" s="10">
        <v>2002</v>
      </c>
      <c r="F134" s="10">
        <v>72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2452</v>
      </c>
      <c r="D135" s="10">
        <v>2376</v>
      </c>
      <c r="E135" s="10">
        <v>64</v>
      </c>
      <c r="F135" s="10">
        <v>12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2458</v>
      </c>
      <c r="D136" s="10">
        <v>2341</v>
      </c>
      <c r="E136" s="10">
        <v>105</v>
      </c>
      <c r="F136" s="10">
        <v>12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2516</v>
      </c>
      <c r="D137" s="10">
        <v>2303</v>
      </c>
      <c r="E137" s="10">
        <v>196</v>
      </c>
      <c r="F137" s="10">
        <v>17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2232</v>
      </c>
      <c r="D138" s="10">
        <v>1528</v>
      </c>
      <c r="E138" s="10">
        <v>691</v>
      </c>
      <c r="F138" s="10">
        <v>13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2377</v>
      </c>
      <c r="D139" s="10">
        <v>1413</v>
      </c>
      <c r="E139" s="10">
        <v>946</v>
      </c>
      <c r="F139" s="10">
        <v>18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11804</v>
      </c>
      <c r="D140" s="10">
        <v>5570</v>
      </c>
      <c r="E140" s="10">
        <v>6112</v>
      </c>
      <c r="F140" s="10">
        <v>122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2184</v>
      </c>
      <c r="D141" s="10">
        <v>1223</v>
      </c>
      <c r="E141" s="10">
        <v>941</v>
      </c>
      <c r="F141" s="10">
        <v>20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2319</v>
      </c>
      <c r="D142" s="10">
        <v>1190</v>
      </c>
      <c r="E142" s="10">
        <v>1109</v>
      </c>
      <c r="F142" s="10">
        <v>20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2427</v>
      </c>
      <c r="D143" s="10">
        <v>1140</v>
      </c>
      <c r="E143" s="10">
        <v>1262</v>
      </c>
      <c r="F143" s="10">
        <v>25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2466</v>
      </c>
      <c r="D144" s="10">
        <v>1102</v>
      </c>
      <c r="E144" s="10">
        <v>1336</v>
      </c>
      <c r="F144" s="10">
        <v>28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2408</v>
      </c>
      <c r="D145" s="10">
        <v>915</v>
      </c>
      <c r="E145" s="10">
        <v>1464</v>
      </c>
      <c r="F145" s="10">
        <v>29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12700</v>
      </c>
      <c r="D146" s="10">
        <v>3308</v>
      </c>
      <c r="E146" s="10">
        <v>9221</v>
      </c>
      <c r="F146" s="10">
        <v>171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2532</v>
      </c>
      <c r="D147" s="10">
        <v>820</v>
      </c>
      <c r="E147" s="10">
        <v>1689</v>
      </c>
      <c r="F147" s="10">
        <v>23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2537</v>
      </c>
      <c r="D148" s="10">
        <v>733</v>
      </c>
      <c r="E148" s="10">
        <v>1756</v>
      </c>
      <c r="F148" s="10">
        <v>48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2549</v>
      </c>
      <c r="D149" s="10">
        <v>653</v>
      </c>
      <c r="E149" s="10">
        <v>1865</v>
      </c>
      <c r="F149" s="10">
        <v>31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2551</v>
      </c>
      <c r="D150" s="10">
        <v>559</v>
      </c>
      <c r="E150" s="10">
        <v>1958</v>
      </c>
      <c r="F150" s="10">
        <v>34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2531</v>
      </c>
      <c r="D151" s="10">
        <v>543</v>
      </c>
      <c r="E151" s="10">
        <v>1953</v>
      </c>
      <c r="F151" s="10">
        <v>35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12567</v>
      </c>
      <c r="D152" s="10">
        <v>2225</v>
      </c>
      <c r="E152" s="10">
        <v>10100</v>
      </c>
      <c r="F152" s="10">
        <v>242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2659</v>
      </c>
      <c r="D153" s="10">
        <v>553</v>
      </c>
      <c r="E153" s="10">
        <v>2063</v>
      </c>
      <c r="F153" s="10">
        <v>43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2463</v>
      </c>
      <c r="D154" s="10">
        <v>468</v>
      </c>
      <c r="E154" s="10">
        <v>1955</v>
      </c>
      <c r="F154" s="10">
        <v>40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2457</v>
      </c>
      <c r="D155" s="10">
        <v>402</v>
      </c>
      <c r="E155" s="10">
        <v>2011</v>
      </c>
      <c r="F155" s="10">
        <v>44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2469</v>
      </c>
      <c r="D156" s="10">
        <v>409</v>
      </c>
      <c r="E156" s="10">
        <v>1998</v>
      </c>
      <c r="F156" s="10">
        <v>62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2519</v>
      </c>
      <c r="D157" s="10">
        <v>393</v>
      </c>
      <c r="E157" s="10">
        <v>2073</v>
      </c>
      <c r="F157" s="10">
        <v>53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11747</v>
      </c>
      <c r="D158" s="10">
        <v>1565</v>
      </c>
      <c r="E158" s="10">
        <v>9991</v>
      </c>
      <c r="F158" s="10">
        <v>191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2544</v>
      </c>
      <c r="D159" s="10">
        <v>396</v>
      </c>
      <c r="E159" s="10">
        <v>2100</v>
      </c>
      <c r="F159" s="10">
        <v>48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2451</v>
      </c>
      <c r="D160" s="10">
        <v>311</v>
      </c>
      <c r="E160" s="10">
        <v>2101</v>
      </c>
      <c r="F160" s="10">
        <v>39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2275</v>
      </c>
      <c r="D161" s="10">
        <v>302</v>
      </c>
      <c r="E161" s="10">
        <v>1938</v>
      </c>
      <c r="F161" s="10">
        <v>35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2237</v>
      </c>
      <c r="D162" s="10">
        <v>283</v>
      </c>
      <c r="E162" s="10">
        <v>1926</v>
      </c>
      <c r="F162" s="10">
        <v>28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2240</v>
      </c>
      <c r="D163" s="10">
        <v>273</v>
      </c>
      <c r="E163" s="10">
        <v>1926</v>
      </c>
      <c r="F163" s="10">
        <v>41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11584</v>
      </c>
      <c r="D164" s="10">
        <v>1287</v>
      </c>
      <c r="E164" s="10">
        <v>10060</v>
      </c>
      <c r="F164" s="10">
        <v>237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2435</v>
      </c>
      <c r="D165" s="10">
        <v>298</v>
      </c>
      <c r="E165" s="10">
        <v>2084</v>
      </c>
      <c r="F165" s="10">
        <v>53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2208</v>
      </c>
      <c r="D166" s="10">
        <v>265</v>
      </c>
      <c r="E166" s="10">
        <v>1894</v>
      </c>
      <c r="F166" s="10">
        <v>49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2424</v>
      </c>
      <c r="D167" s="10">
        <v>276</v>
      </c>
      <c r="E167" s="10">
        <v>2105</v>
      </c>
      <c r="F167" s="10">
        <v>43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2287</v>
      </c>
      <c r="D168" s="10">
        <v>228</v>
      </c>
      <c r="E168" s="10">
        <v>2004</v>
      </c>
      <c r="F168" s="10">
        <v>55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2230</v>
      </c>
      <c r="D169" s="10">
        <v>220</v>
      </c>
      <c r="E169" s="10">
        <v>1973</v>
      </c>
      <c r="F169" s="10">
        <v>37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10420</v>
      </c>
      <c r="D170" s="10">
        <v>917</v>
      </c>
      <c r="E170" s="10">
        <v>9265</v>
      </c>
      <c r="F170" s="10">
        <v>238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2139</v>
      </c>
      <c r="D171" s="10">
        <v>184</v>
      </c>
      <c r="E171" s="10">
        <v>1908</v>
      </c>
      <c r="F171" s="10">
        <v>47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2119</v>
      </c>
      <c r="D172" s="10">
        <v>210</v>
      </c>
      <c r="E172" s="10">
        <v>1868</v>
      </c>
      <c r="F172" s="10">
        <v>41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2168</v>
      </c>
      <c r="D173" s="10">
        <v>180</v>
      </c>
      <c r="E173" s="10">
        <v>1939</v>
      </c>
      <c r="F173" s="10">
        <v>49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2035</v>
      </c>
      <c r="D174" s="10">
        <v>168</v>
      </c>
      <c r="E174" s="10">
        <v>1821</v>
      </c>
      <c r="F174" s="10">
        <v>46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1959</v>
      </c>
      <c r="D175" s="10">
        <v>175</v>
      </c>
      <c r="E175" s="10">
        <v>1729</v>
      </c>
      <c r="F175" s="10">
        <v>55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9042</v>
      </c>
      <c r="D176" s="10">
        <v>604</v>
      </c>
      <c r="E176" s="10">
        <v>8213</v>
      </c>
      <c r="F176" s="10">
        <v>225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1996</v>
      </c>
      <c r="D177" s="10">
        <v>143</v>
      </c>
      <c r="E177" s="10">
        <v>1798</v>
      </c>
      <c r="F177" s="10">
        <v>55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1827</v>
      </c>
      <c r="D178" s="10">
        <v>128</v>
      </c>
      <c r="E178" s="10">
        <v>1662</v>
      </c>
      <c r="F178" s="10">
        <v>37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1860</v>
      </c>
      <c r="D179" s="10">
        <v>125</v>
      </c>
      <c r="E179" s="10">
        <v>1691</v>
      </c>
      <c r="F179" s="10">
        <v>44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1645</v>
      </c>
      <c r="D180" s="10">
        <v>112</v>
      </c>
      <c r="E180" s="10">
        <v>1494</v>
      </c>
      <c r="F180" s="10">
        <v>39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1714</v>
      </c>
      <c r="D181" s="10">
        <v>96</v>
      </c>
      <c r="E181" s="10">
        <v>1568</v>
      </c>
      <c r="F181" s="10">
        <v>50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8182</v>
      </c>
      <c r="D182" s="10">
        <v>401</v>
      </c>
      <c r="E182" s="10">
        <v>7523</v>
      </c>
      <c r="F182" s="10">
        <v>258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1684</v>
      </c>
      <c r="D183" s="10">
        <v>93</v>
      </c>
      <c r="E183" s="10">
        <v>1540</v>
      </c>
      <c r="F183" s="10">
        <v>51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1623</v>
      </c>
      <c r="D184" s="10">
        <v>80</v>
      </c>
      <c r="E184" s="10">
        <v>1493</v>
      </c>
      <c r="F184" s="10">
        <v>50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1607</v>
      </c>
      <c r="D185" s="10">
        <v>71</v>
      </c>
      <c r="E185" s="10">
        <v>1489</v>
      </c>
      <c r="F185" s="10">
        <v>47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1624</v>
      </c>
      <c r="D186" s="10">
        <v>75</v>
      </c>
      <c r="E186" s="10">
        <v>1495</v>
      </c>
      <c r="F186" s="10">
        <v>54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1644</v>
      </c>
      <c r="D187" s="10">
        <v>82</v>
      </c>
      <c r="E187" s="10">
        <v>1506</v>
      </c>
      <c r="F187" s="10">
        <v>56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7446</v>
      </c>
      <c r="D188" s="10">
        <v>308</v>
      </c>
      <c r="E188" s="10">
        <v>6865</v>
      </c>
      <c r="F188" s="10">
        <v>273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1574</v>
      </c>
      <c r="D189" s="10">
        <v>71</v>
      </c>
      <c r="E189" s="10">
        <v>1457</v>
      </c>
      <c r="F189" s="10">
        <v>46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1542</v>
      </c>
      <c r="D190" s="10">
        <v>75</v>
      </c>
      <c r="E190" s="10">
        <v>1418</v>
      </c>
      <c r="F190" s="10">
        <v>49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1494</v>
      </c>
      <c r="D191" s="10">
        <v>58</v>
      </c>
      <c r="E191" s="10">
        <v>1359</v>
      </c>
      <c r="F191" s="10">
        <v>77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1409</v>
      </c>
      <c r="D192" s="10">
        <v>62</v>
      </c>
      <c r="E192" s="10">
        <v>1296</v>
      </c>
      <c r="F192" s="10">
        <v>51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1427</v>
      </c>
      <c r="D193" s="10">
        <v>42</v>
      </c>
      <c r="E193" s="10">
        <v>1335</v>
      </c>
      <c r="F193" s="10">
        <v>50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7019</v>
      </c>
      <c r="D194" s="10">
        <v>261</v>
      </c>
      <c r="E194" s="10">
        <v>6441</v>
      </c>
      <c r="F194" s="10">
        <v>317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1519</v>
      </c>
      <c r="D195" s="10">
        <v>60</v>
      </c>
      <c r="E195" s="10">
        <v>1406</v>
      </c>
      <c r="F195" s="10">
        <v>53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1397</v>
      </c>
      <c r="D196" s="10">
        <v>59</v>
      </c>
      <c r="E196" s="10">
        <v>1269</v>
      </c>
      <c r="F196" s="10">
        <v>69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1475</v>
      </c>
      <c r="D197" s="10">
        <v>43</v>
      </c>
      <c r="E197" s="10">
        <v>1370</v>
      </c>
      <c r="F197" s="10">
        <v>62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1291</v>
      </c>
      <c r="D198" s="10">
        <v>49</v>
      </c>
      <c r="E198" s="10">
        <v>1178</v>
      </c>
      <c r="F198" s="10">
        <v>64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1337</v>
      </c>
      <c r="D199" s="10">
        <v>50</v>
      </c>
      <c r="E199" s="10">
        <v>1218</v>
      </c>
      <c r="F199" s="10">
        <v>69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6046</v>
      </c>
      <c r="D200" s="10">
        <v>234</v>
      </c>
      <c r="E200" s="10">
        <v>5521</v>
      </c>
      <c r="F200" s="10">
        <v>291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1313</v>
      </c>
      <c r="D201" s="10">
        <v>55</v>
      </c>
      <c r="E201" s="10">
        <v>1193</v>
      </c>
      <c r="F201" s="10">
        <v>65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1310</v>
      </c>
      <c r="D202" s="10">
        <v>50</v>
      </c>
      <c r="E202" s="10">
        <v>1199</v>
      </c>
      <c r="F202" s="10">
        <v>61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1175</v>
      </c>
      <c r="D203" s="10">
        <v>44</v>
      </c>
      <c r="E203" s="10">
        <v>1076</v>
      </c>
      <c r="F203" s="10">
        <v>55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1150</v>
      </c>
      <c r="D204" s="10">
        <v>32</v>
      </c>
      <c r="E204" s="10">
        <v>1074</v>
      </c>
      <c r="F204" s="10">
        <v>44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1098</v>
      </c>
      <c r="D205" s="10">
        <v>53</v>
      </c>
      <c r="E205" s="10">
        <v>979</v>
      </c>
      <c r="F205" s="10">
        <v>66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4466</v>
      </c>
      <c r="D206" s="10">
        <v>172</v>
      </c>
      <c r="E206" s="10">
        <v>4009</v>
      </c>
      <c r="F206" s="10">
        <v>285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955</v>
      </c>
      <c r="D207" s="10">
        <v>32</v>
      </c>
      <c r="E207" s="10">
        <v>873</v>
      </c>
      <c r="F207" s="10">
        <v>50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963</v>
      </c>
      <c r="D208" s="10">
        <v>37</v>
      </c>
      <c r="E208" s="10">
        <v>867</v>
      </c>
      <c r="F208" s="10">
        <v>59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944</v>
      </c>
      <c r="D209" s="10">
        <v>37</v>
      </c>
      <c r="E209" s="10">
        <v>860</v>
      </c>
      <c r="F209" s="10">
        <v>47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862</v>
      </c>
      <c r="D210" s="10">
        <v>36</v>
      </c>
      <c r="E210" s="10">
        <v>754</v>
      </c>
      <c r="F210" s="10">
        <v>72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742</v>
      </c>
      <c r="D211" s="10">
        <v>30</v>
      </c>
      <c r="E211" s="10">
        <v>655</v>
      </c>
      <c r="F211" s="10">
        <v>57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2855</v>
      </c>
      <c r="D212" s="10">
        <v>107</v>
      </c>
      <c r="E212" s="10">
        <v>2566</v>
      </c>
      <c r="F212" s="10">
        <v>182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699</v>
      </c>
      <c r="D213" s="10">
        <v>22</v>
      </c>
      <c r="E213" s="10">
        <v>634</v>
      </c>
      <c r="F213" s="10">
        <v>43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634</v>
      </c>
      <c r="D214" s="10">
        <v>27</v>
      </c>
      <c r="E214" s="10">
        <v>566</v>
      </c>
      <c r="F214" s="10">
        <v>41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592</v>
      </c>
      <c r="D215" s="10">
        <v>27</v>
      </c>
      <c r="E215" s="10">
        <v>523</v>
      </c>
      <c r="F215" s="10">
        <v>42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525</v>
      </c>
      <c r="D216" s="10">
        <v>18</v>
      </c>
      <c r="E216" s="10">
        <v>473</v>
      </c>
      <c r="F216" s="10">
        <v>34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405</v>
      </c>
      <c r="D217" s="10">
        <v>13</v>
      </c>
      <c r="E217" s="10">
        <v>370</v>
      </c>
      <c r="F217" s="10">
        <v>22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1641</v>
      </c>
      <c r="D218" s="10">
        <v>62</v>
      </c>
      <c r="E218" s="10">
        <v>1453</v>
      </c>
      <c r="F218" s="10">
        <v>126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426</v>
      </c>
      <c r="D219" s="10">
        <v>13</v>
      </c>
      <c r="E219" s="10">
        <v>383</v>
      </c>
      <c r="F219" s="10">
        <v>30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373</v>
      </c>
      <c r="D220" s="10">
        <v>13</v>
      </c>
      <c r="E220" s="10">
        <v>330</v>
      </c>
      <c r="F220" s="10">
        <v>30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332</v>
      </c>
      <c r="D221" s="10">
        <v>14</v>
      </c>
      <c r="E221" s="10">
        <v>295</v>
      </c>
      <c r="F221" s="10">
        <v>23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263</v>
      </c>
      <c r="D222" s="10">
        <v>10</v>
      </c>
      <c r="E222" s="10">
        <v>228</v>
      </c>
      <c r="F222" s="10">
        <v>25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247</v>
      </c>
      <c r="D223" s="10">
        <v>12</v>
      </c>
      <c r="E223" s="10">
        <v>217</v>
      </c>
      <c r="F223" s="10">
        <v>18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1001</v>
      </c>
      <c r="D224" s="10">
        <v>53</v>
      </c>
      <c r="E224" s="10">
        <v>838</v>
      </c>
      <c r="F224" s="10">
        <v>110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154731</v>
      </c>
      <c r="D225" s="3">
        <v>51188</v>
      </c>
      <c r="E225" s="3">
        <v>95501</v>
      </c>
      <c r="F225" s="3">
        <v>8042</v>
      </c>
    </row>
    <row r="226" spans="1:11" ht="12" customHeight="1">
      <c r="A226" s="39" t="s">
        <v>12</v>
      </c>
      <c r="B226" s="1" t="s">
        <v>19</v>
      </c>
      <c r="C226" s="10">
        <v>10343</v>
      </c>
      <c r="D226" s="10">
        <v>4867</v>
      </c>
      <c r="E226" s="10">
        <v>446</v>
      </c>
      <c r="F226" s="10">
        <v>5030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1735</v>
      </c>
      <c r="D227" s="10">
        <v>152</v>
      </c>
      <c r="E227" s="10">
        <v>104</v>
      </c>
      <c r="F227" s="10">
        <v>1479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1781</v>
      </c>
      <c r="D228" s="10">
        <v>365</v>
      </c>
      <c r="E228" s="10">
        <v>85</v>
      </c>
      <c r="F228" s="10">
        <v>1331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2029</v>
      </c>
      <c r="D229" s="10">
        <v>723</v>
      </c>
      <c r="E229" s="10">
        <v>108</v>
      </c>
      <c r="F229" s="10">
        <v>1198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2309</v>
      </c>
      <c r="D230" s="10">
        <v>1252</v>
      </c>
      <c r="E230" s="10">
        <v>102</v>
      </c>
      <c r="F230" s="10">
        <v>955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2489</v>
      </c>
      <c r="D231" s="10">
        <v>2375</v>
      </c>
      <c r="E231" s="10">
        <v>47</v>
      </c>
      <c r="F231" s="10">
        <v>67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13377</v>
      </c>
      <c r="D232" s="10">
        <v>13046</v>
      </c>
      <c r="E232" s="10">
        <v>198</v>
      </c>
      <c r="F232" s="10">
        <v>133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2585</v>
      </c>
      <c r="D233" s="10">
        <v>2512</v>
      </c>
      <c r="E233" s="10">
        <v>39</v>
      </c>
      <c r="F233" s="10">
        <v>34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2639</v>
      </c>
      <c r="D234" s="10">
        <v>2583</v>
      </c>
      <c r="E234" s="10">
        <v>36</v>
      </c>
      <c r="F234" s="10">
        <v>20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2794</v>
      </c>
      <c r="D235" s="10">
        <v>2731</v>
      </c>
      <c r="E235" s="10">
        <v>31</v>
      </c>
      <c r="F235" s="10">
        <v>32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2727</v>
      </c>
      <c r="D236" s="10">
        <v>2656</v>
      </c>
      <c r="E236" s="10">
        <v>43</v>
      </c>
      <c r="F236" s="10">
        <v>28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2632</v>
      </c>
      <c r="D237" s="10">
        <v>2564</v>
      </c>
      <c r="E237" s="10">
        <v>49</v>
      </c>
      <c r="F237" s="10">
        <v>19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13328</v>
      </c>
      <c r="D238" s="10">
        <v>12975</v>
      </c>
      <c r="E238" s="10">
        <v>266</v>
      </c>
      <c r="F238" s="10">
        <v>87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2607</v>
      </c>
      <c r="D239" s="10">
        <v>2539</v>
      </c>
      <c r="E239" s="10">
        <v>45</v>
      </c>
      <c r="F239" s="10">
        <v>23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2741</v>
      </c>
      <c r="D240" s="10">
        <v>2685</v>
      </c>
      <c r="E240" s="10">
        <v>38</v>
      </c>
      <c r="F240" s="10">
        <v>18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2715</v>
      </c>
      <c r="D241" s="10">
        <v>2638</v>
      </c>
      <c r="E241" s="10">
        <v>52</v>
      </c>
      <c r="F241" s="10">
        <v>25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2692</v>
      </c>
      <c r="D242" s="10">
        <v>2621</v>
      </c>
      <c r="E242" s="10">
        <v>60</v>
      </c>
      <c r="F242" s="10">
        <v>11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2573</v>
      </c>
      <c r="D243" s="10">
        <v>2492</v>
      </c>
      <c r="E243" s="10">
        <v>71</v>
      </c>
      <c r="F243" s="10">
        <v>10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12235</v>
      </c>
      <c r="D244" s="10">
        <v>9490</v>
      </c>
      <c r="E244" s="10">
        <v>2669</v>
      </c>
      <c r="F244" s="10">
        <v>76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2549</v>
      </c>
      <c r="D245" s="10">
        <v>2424</v>
      </c>
      <c r="E245" s="10">
        <v>117</v>
      </c>
      <c r="F245" s="10">
        <v>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2436</v>
      </c>
      <c r="D246" s="10">
        <v>2271</v>
      </c>
      <c r="E246" s="10">
        <v>153</v>
      </c>
      <c r="F246" s="10">
        <v>12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2489</v>
      </c>
      <c r="D247" s="10">
        <v>2206</v>
      </c>
      <c r="E247" s="10">
        <v>264</v>
      </c>
      <c r="F247" s="10">
        <v>19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2378</v>
      </c>
      <c r="D248" s="10">
        <v>1469</v>
      </c>
      <c r="E248" s="10">
        <v>892</v>
      </c>
      <c r="F248" s="10">
        <v>17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2383</v>
      </c>
      <c r="D249" s="10">
        <v>1120</v>
      </c>
      <c r="E249" s="10">
        <v>1243</v>
      </c>
      <c r="F249" s="10">
        <v>20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12026</v>
      </c>
      <c r="D250" s="10">
        <v>3938</v>
      </c>
      <c r="E250" s="10">
        <v>7940</v>
      </c>
      <c r="F250" s="10">
        <v>148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2377</v>
      </c>
      <c r="D251" s="10">
        <v>962</v>
      </c>
      <c r="E251" s="10">
        <v>1393</v>
      </c>
      <c r="F251" s="10">
        <v>22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2472</v>
      </c>
      <c r="D252" s="10">
        <v>965</v>
      </c>
      <c r="E252" s="10">
        <v>1470</v>
      </c>
      <c r="F252" s="10">
        <v>37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2447</v>
      </c>
      <c r="D253" s="10">
        <v>753</v>
      </c>
      <c r="E253" s="10">
        <v>1663</v>
      </c>
      <c r="F253" s="10">
        <v>31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2380</v>
      </c>
      <c r="D254" s="10">
        <v>658</v>
      </c>
      <c r="E254" s="10">
        <v>1700</v>
      </c>
      <c r="F254" s="10">
        <v>22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2350</v>
      </c>
      <c r="D255" s="10">
        <v>600</v>
      </c>
      <c r="E255" s="10">
        <v>1714</v>
      </c>
      <c r="F255" s="10">
        <v>36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12056</v>
      </c>
      <c r="D256" s="10">
        <v>2131</v>
      </c>
      <c r="E256" s="10">
        <v>9762</v>
      </c>
      <c r="F256" s="10">
        <v>163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2335</v>
      </c>
      <c r="D257" s="10">
        <v>494</v>
      </c>
      <c r="E257" s="10">
        <v>1806</v>
      </c>
      <c r="F257" s="10">
        <v>35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2370</v>
      </c>
      <c r="D258" s="10">
        <v>464</v>
      </c>
      <c r="E258" s="10">
        <v>1881</v>
      </c>
      <c r="F258" s="10">
        <v>25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2474</v>
      </c>
      <c r="D259" s="10">
        <v>414</v>
      </c>
      <c r="E259" s="10">
        <v>2031</v>
      </c>
      <c r="F259" s="10">
        <v>29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2381</v>
      </c>
      <c r="D260" s="10">
        <v>404</v>
      </c>
      <c r="E260" s="10">
        <v>1939</v>
      </c>
      <c r="F260" s="10">
        <v>38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2496</v>
      </c>
      <c r="D261" s="10">
        <v>355</v>
      </c>
      <c r="E261" s="10">
        <v>2105</v>
      </c>
      <c r="F261" s="10">
        <v>36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12007</v>
      </c>
      <c r="D262" s="10">
        <v>1318</v>
      </c>
      <c r="E262" s="10">
        <v>10471</v>
      </c>
      <c r="F262" s="10">
        <v>218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2534</v>
      </c>
      <c r="D263" s="10">
        <v>316</v>
      </c>
      <c r="E263" s="10">
        <v>2181</v>
      </c>
      <c r="F263" s="10">
        <v>37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2414</v>
      </c>
      <c r="D264" s="10">
        <v>291</v>
      </c>
      <c r="E264" s="10">
        <v>2075</v>
      </c>
      <c r="F264" s="10">
        <v>48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2445</v>
      </c>
      <c r="D265" s="10">
        <v>273</v>
      </c>
      <c r="E265" s="10">
        <v>2116</v>
      </c>
      <c r="F265" s="10">
        <v>56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2333</v>
      </c>
      <c r="D266" s="10">
        <v>217</v>
      </c>
      <c r="E266" s="10">
        <v>2071</v>
      </c>
      <c r="F266" s="10">
        <v>45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2281</v>
      </c>
      <c r="D267" s="10">
        <v>221</v>
      </c>
      <c r="E267" s="10">
        <v>2028</v>
      </c>
      <c r="F267" s="10">
        <v>32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11314</v>
      </c>
      <c r="D268" s="10">
        <v>871</v>
      </c>
      <c r="E268" s="10">
        <v>10206</v>
      </c>
      <c r="F268" s="10">
        <v>237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2479</v>
      </c>
      <c r="D269" s="10">
        <v>192</v>
      </c>
      <c r="E269" s="10">
        <v>2234</v>
      </c>
      <c r="F269" s="10">
        <v>53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2311</v>
      </c>
      <c r="D270" s="10">
        <v>204</v>
      </c>
      <c r="E270" s="10">
        <v>2052</v>
      </c>
      <c r="F270" s="10">
        <v>55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2243</v>
      </c>
      <c r="D271" s="10">
        <v>169</v>
      </c>
      <c r="E271" s="10">
        <v>2040</v>
      </c>
      <c r="F271" s="10">
        <v>34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2062</v>
      </c>
      <c r="D272" s="10">
        <v>169</v>
      </c>
      <c r="E272" s="10">
        <v>1852</v>
      </c>
      <c r="F272" s="10">
        <v>41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2219</v>
      </c>
      <c r="D273" s="10">
        <v>137</v>
      </c>
      <c r="E273" s="10">
        <v>2028</v>
      </c>
      <c r="F273" s="10">
        <v>54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10869</v>
      </c>
      <c r="D274" s="10">
        <v>676</v>
      </c>
      <c r="E274" s="10">
        <v>9930</v>
      </c>
      <c r="F274" s="10">
        <v>263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2366</v>
      </c>
      <c r="D275" s="10">
        <v>170</v>
      </c>
      <c r="E275" s="10">
        <v>2133</v>
      </c>
      <c r="F275" s="10">
        <v>63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2103</v>
      </c>
      <c r="D276" s="10">
        <v>133</v>
      </c>
      <c r="E276" s="10">
        <v>1918</v>
      </c>
      <c r="F276" s="10">
        <v>52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2257</v>
      </c>
      <c r="D277" s="10">
        <v>158</v>
      </c>
      <c r="E277" s="10">
        <v>2047</v>
      </c>
      <c r="F277" s="10">
        <v>52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2154</v>
      </c>
      <c r="D278" s="10">
        <v>115</v>
      </c>
      <c r="E278" s="10">
        <v>1978</v>
      </c>
      <c r="F278" s="10">
        <v>61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1989</v>
      </c>
      <c r="D279" s="10">
        <v>100</v>
      </c>
      <c r="E279" s="10">
        <v>1854</v>
      </c>
      <c r="F279" s="10">
        <v>35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9567</v>
      </c>
      <c r="D280" s="10">
        <v>502</v>
      </c>
      <c r="E280" s="10">
        <v>8846</v>
      </c>
      <c r="F280" s="10">
        <v>219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2007</v>
      </c>
      <c r="D281" s="10">
        <v>122</v>
      </c>
      <c r="E281" s="10">
        <v>1839</v>
      </c>
      <c r="F281" s="10">
        <v>46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2099</v>
      </c>
      <c r="D282" s="10">
        <v>122</v>
      </c>
      <c r="E282" s="10">
        <v>1935</v>
      </c>
      <c r="F282" s="10">
        <v>42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1894</v>
      </c>
      <c r="D283" s="10">
        <v>90</v>
      </c>
      <c r="E283" s="10">
        <v>1754</v>
      </c>
      <c r="F283" s="10">
        <v>50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1781</v>
      </c>
      <c r="D284" s="10">
        <v>88</v>
      </c>
      <c r="E284" s="10">
        <v>1650</v>
      </c>
      <c r="F284" s="10">
        <v>43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1786</v>
      </c>
      <c r="D285" s="10">
        <v>80</v>
      </c>
      <c r="E285" s="10">
        <v>1668</v>
      </c>
      <c r="F285" s="10">
        <v>38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8022</v>
      </c>
      <c r="D286" s="10">
        <v>339</v>
      </c>
      <c r="E286" s="10">
        <v>7468</v>
      </c>
      <c r="F286" s="10">
        <v>215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1744</v>
      </c>
      <c r="D287" s="10">
        <v>87</v>
      </c>
      <c r="E287" s="10">
        <v>1611</v>
      </c>
      <c r="F287" s="10">
        <v>46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1646</v>
      </c>
      <c r="D288" s="10">
        <v>66</v>
      </c>
      <c r="E288" s="10">
        <v>1537</v>
      </c>
      <c r="F288" s="10">
        <v>43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1718</v>
      </c>
      <c r="D289" s="10">
        <v>70</v>
      </c>
      <c r="E289" s="10">
        <v>1597</v>
      </c>
      <c r="F289" s="10">
        <v>51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1475</v>
      </c>
      <c r="D290" s="10">
        <v>59</v>
      </c>
      <c r="E290" s="10">
        <v>1386</v>
      </c>
      <c r="F290" s="10">
        <v>30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1439</v>
      </c>
      <c r="D291" s="10">
        <v>57</v>
      </c>
      <c r="E291" s="10">
        <v>1337</v>
      </c>
      <c r="F291" s="10">
        <v>45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7039</v>
      </c>
      <c r="D292" s="10">
        <v>262</v>
      </c>
      <c r="E292" s="10">
        <v>6547</v>
      </c>
      <c r="F292" s="10">
        <v>230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1394</v>
      </c>
      <c r="D293" s="10">
        <v>52</v>
      </c>
      <c r="E293" s="10">
        <v>1299</v>
      </c>
      <c r="F293" s="10">
        <v>43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1376</v>
      </c>
      <c r="D294" s="10">
        <v>60</v>
      </c>
      <c r="E294" s="10">
        <v>1279</v>
      </c>
      <c r="F294" s="10">
        <v>37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1465</v>
      </c>
      <c r="D295" s="10">
        <v>60</v>
      </c>
      <c r="E295" s="10">
        <v>1346</v>
      </c>
      <c r="F295" s="10">
        <v>59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1428</v>
      </c>
      <c r="D296" s="10">
        <v>48</v>
      </c>
      <c r="E296" s="10">
        <v>1336</v>
      </c>
      <c r="F296" s="10">
        <v>44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1376</v>
      </c>
      <c r="D297" s="10">
        <v>42</v>
      </c>
      <c r="E297" s="10">
        <v>1287</v>
      </c>
      <c r="F297" s="10">
        <v>47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6278</v>
      </c>
      <c r="D298" s="10">
        <v>235</v>
      </c>
      <c r="E298" s="10">
        <v>5820</v>
      </c>
      <c r="F298" s="10">
        <v>223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1367</v>
      </c>
      <c r="D299" s="10">
        <v>56</v>
      </c>
      <c r="E299" s="10">
        <v>1256</v>
      </c>
      <c r="F299" s="10">
        <v>55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1310</v>
      </c>
      <c r="D300" s="10">
        <v>57</v>
      </c>
      <c r="E300" s="10">
        <v>1212</v>
      </c>
      <c r="F300" s="10">
        <v>41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1236</v>
      </c>
      <c r="D301" s="10">
        <v>43</v>
      </c>
      <c r="E301" s="10">
        <v>1143</v>
      </c>
      <c r="F301" s="10">
        <v>50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1213</v>
      </c>
      <c r="D302" s="10">
        <v>46</v>
      </c>
      <c r="E302" s="10">
        <v>1123</v>
      </c>
      <c r="F302" s="10">
        <v>44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1152</v>
      </c>
      <c r="D303" s="10">
        <v>33</v>
      </c>
      <c r="E303" s="10">
        <v>1086</v>
      </c>
      <c r="F303" s="10">
        <v>33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5635</v>
      </c>
      <c r="D304" s="10">
        <v>178</v>
      </c>
      <c r="E304" s="10">
        <v>5230</v>
      </c>
      <c r="F304" s="10">
        <v>227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1253</v>
      </c>
      <c r="D305" s="10">
        <v>40</v>
      </c>
      <c r="E305" s="10">
        <v>1159</v>
      </c>
      <c r="F305" s="10">
        <v>54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1228</v>
      </c>
      <c r="D306" s="10">
        <v>41</v>
      </c>
      <c r="E306" s="10">
        <v>1144</v>
      </c>
      <c r="F306" s="10">
        <v>43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1120</v>
      </c>
      <c r="D307" s="10">
        <v>47</v>
      </c>
      <c r="E307" s="10">
        <v>1027</v>
      </c>
      <c r="F307" s="10">
        <v>46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1004</v>
      </c>
      <c r="D308" s="10">
        <v>27</v>
      </c>
      <c r="E308" s="10">
        <v>936</v>
      </c>
      <c r="F308" s="10">
        <v>41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1030</v>
      </c>
      <c r="D309" s="10">
        <v>23</v>
      </c>
      <c r="E309" s="10">
        <v>964</v>
      </c>
      <c r="F309" s="10">
        <v>43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4665</v>
      </c>
      <c r="D310" s="10">
        <v>147</v>
      </c>
      <c r="E310" s="10">
        <v>4295</v>
      </c>
      <c r="F310" s="10">
        <v>223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1076</v>
      </c>
      <c r="D311" s="10">
        <v>38</v>
      </c>
      <c r="E311" s="10">
        <v>984</v>
      </c>
      <c r="F311" s="10">
        <v>54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902</v>
      </c>
      <c r="D312" s="10">
        <v>27</v>
      </c>
      <c r="E312" s="10">
        <v>848</v>
      </c>
      <c r="F312" s="10">
        <v>27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986</v>
      </c>
      <c r="D313" s="10">
        <v>31</v>
      </c>
      <c r="E313" s="10">
        <v>906</v>
      </c>
      <c r="F313" s="10">
        <v>49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915</v>
      </c>
      <c r="D314" s="10">
        <v>29</v>
      </c>
      <c r="E314" s="10">
        <v>846</v>
      </c>
      <c r="F314" s="10">
        <v>40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786</v>
      </c>
      <c r="D315" s="10">
        <v>22</v>
      </c>
      <c r="E315" s="10">
        <v>711</v>
      </c>
      <c r="F315" s="10">
        <v>53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3105</v>
      </c>
      <c r="D316" s="10">
        <v>105</v>
      </c>
      <c r="E316" s="10">
        <v>2827</v>
      </c>
      <c r="F316" s="10">
        <v>173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695</v>
      </c>
      <c r="D317" s="10">
        <v>21</v>
      </c>
      <c r="E317" s="10">
        <v>638</v>
      </c>
      <c r="F317" s="10">
        <v>36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710</v>
      </c>
      <c r="D318" s="10">
        <v>23</v>
      </c>
      <c r="E318" s="10">
        <v>643</v>
      </c>
      <c r="F318" s="10">
        <v>44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629</v>
      </c>
      <c r="D319" s="10">
        <v>27</v>
      </c>
      <c r="E319" s="10">
        <v>564</v>
      </c>
      <c r="F319" s="10">
        <v>38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558</v>
      </c>
      <c r="D320" s="10">
        <v>15</v>
      </c>
      <c r="E320" s="10">
        <v>516</v>
      </c>
      <c r="F320" s="10">
        <v>27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513</v>
      </c>
      <c r="D321" s="10">
        <v>19</v>
      </c>
      <c r="E321" s="10">
        <v>466</v>
      </c>
      <c r="F321" s="10">
        <v>28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1648</v>
      </c>
      <c r="D322" s="10">
        <v>56</v>
      </c>
      <c r="E322" s="10">
        <v>1497</v>
      </c>
      <c r="F322" s="10">
        <v>95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412</v>
      </c>
      <c r="D323" s="10">
        <v>11</v>
      </c>
      <c r="E323" s="10">
        <v>381</v>
      </c>
      <c r="F323" s="10">
        <v>20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382</v>
      </c>
      <c r="D324" s="10">
        <v>8</v>
      </c>
      <c r="E324" s="10">
        <v>359</v>
      </c>
      <c r="F324" s="10">
        <v>15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344</v>
      </c>
      <c r="D325" s="10">
        <v>20</v>
      </c>
      <c r="E325" s="10">
        <v>293</v>
      </c>
      <c r="F325" s="10">
        <v>31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267</v>
      </c>
      <c r="D326" s="10">
        <v>12</v>
      </c>
      <c r="E326" s="10">
        <v>241</v>
      </c>
      <c r="F326" s="10">
        <v>14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243</v>
      </c>
      <c r="D327" s="10">
        <v>5</v>
      </c>
      <c r="E327" s="10">
        <v>223</v>
      </c>
      <c r="F327" s="10">
        <v>15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814</v>
      </c>
      <c r="D328" s="10">
        <v>33</v>
      </c>
      <c r="E328" s="10">
        <v>732</v>
      </c>
      <c r="F328" s="10">
        <v>49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217</v>
      </c>
      <c r="D329" s="10">
        <v>8</v>
      </c>
      <c r="E329" s="10">
        <v>195</v>
      </c>
      <c r="F329" s="10">
        <v>14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192</v>
      </c>
      <c r="D330" s="10">
        <v>8</v>
      </c>
      <c r="E330" s="10">
        <v>174</v>
      </c>
      <c r="F330" s="10">
        <v>10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165</v>
      </c>
      <c r="D331" s="10">
        <v>8</v>
      </c>
      <c r="E331" s="10">
        <v>150</v>
      </c>
      <c r="F331" s="10">
        <v>7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129</v>
      </c>
      <c r="D332" s="10">
        <v>4</v>
      </c>
      <c r="E332" s="10">
        <v>115</v>
      </c>
      <c r="F332" s="10">
        <v>10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111</v>
      </c>
      <c r="D333" s="10">
        <v>5</v>
      </c>
      <c r="E333" s="10">
        <v>98</v>
      </c>
      <c r="F333" s="10">
        <v>8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403</v>
      </c>
      <c r="D334" s="5">
        <v>19</v>
      </c>
      <c r="E334" s="5">
        <v>351</v>
      </c>
      <c r="F334" s="5">
        <v>33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7.3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134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46472</v>
      </c>
      <c r="D5" s="3">
        <v>16114</v>
      </c>
      <c r="E5" s="3">
        <v>27933</v>
      </c>
      <c r="F5" s="3">
        <v>2425</v>
      </c>
    </row>
    <row r="6" spans="1:32" ht="12" customHeight="1">
      <c r="A6" s="39" t="s">
        <v>12</v>
      </c>
      <c r="B6" s="1" t="s">
        <v>19</v>
      </c>
      <c r="C6" s="10">
        <v>2919</v>
      </c>
      <c r="D6" s="10">
        <v>1487</v>
      </c>
      <c r="E6" s="10">
        <v>166</v>
      </c>
      <c r="F6" s="10">
        <v>1266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475</v>
      </c>
      <c r="D7" s="10">
        <v>47</v>
      </c>
      <c r="E7" s="10">
        <v>42</v>
      </c>
      <c r="F7" s="10">
        <v>386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513</v>
      </c>
      <c r="D8" s="10">
        <v>115</v>
      </c>
      <c r="E8" s="10">
        <v>25</v>
      </c>
      <c r="F8" s="10">
        <v>373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599</v>
      </c>
      <c r="D9" s="10">
        <v>255</v>
      </c>
      <c r="E9" s="10">
        <v>48</v>
      </c>
      <c r="F9" s="10">
        <v>296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632</v>
      </c>
      <c r="D10" s="10">
        <v>404</v>
      </c>
      <c r="E10" s="10">
        <v>33</v>
      </c>
      <c r="F10" s="10">
        <v>195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700</v>
      </c>
      <c r="D11" s="10">
        <v>666</v>
      </c>
      <c r="E11" s="10">
        <v>18</v>
      </c>
      <c r="F11" s="10">
        <v>16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3760</v>
      </c>
      <c r="D12" s="10">
        <v>3641</v>
      </c>
      <c r="E12" s="10">
        <v>82</v>
      </c>
      <c r="F12" s="10">
        <v>37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743</v>
      </c>
      <c r="D13" s="10">
        <v>730</v>
      </c>
      <c r="E13" s="10">
        <v>6</v>
      </c>
      <c r="F13" s="10">
        <v>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797</v>
      </c>
      <c r="D14" s="10">
        <v>763</v>
      </c>
      <c r="E14" s="10">
        <v>18</v>
      </c>
      <c r="F14" s="10">
        <v>16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793</v>
      </c>
      <c r="D15" s="10">
        <v>767</v>
      </c>
      <c r="E15" s="10">
        <v>21</v>
      </c>
      <c r="F15" s="10">
        <v>5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737</v>
      </c>
      <c r="D16" s="10">
        <v>717</v>
      </c>
      <c r="E16" s="10">
        <v>14</v>
      </c>
      <c r="F16" s="10">
        <v>6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690</v>
      </c>
      <c r="D17" s="10">
        <v>664</v>
      </c>
      <c r="E17" s="10">
        <v>23</v>
      </c>
      <c r="F17" s="10">
        <v>3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3748</v>
      </c>
      <c r="D18" s="10">
        <v>3626</v>
      </c>
      <c r="E18" s="10">
        <v>89</v>
      </c>
      <c r="F18" s="10">
        <v>33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733</v>
      </c>
      <c r="D19" s="10">
        <v>717</v>
      </c>
      <c r="E19" s="10">
        <v>11</v>
      </c>
      <c r="F19" s="10">
        <v>5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800</v>
      </c>
      <c r="D20" s="10">
        <v>775</v>
      </c>
      <c r="E20" s="10">
        <v>17</v>
      </c>
      <c r="F20" s="10">
        <v>8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749</v>
      </c>
      <c r="D21" s="10">
        <v>715</v>
      </c>
      <c r="E21" s="10">
        <v>25</v>
      </c>
      <c r="F21" s="10">
        <v>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799</v>
      </c>
      <c r="D22" s="10">
        <v>768</v>
      </c>
      <c r="E22" s="10">
        <v>23</v>
      </c>
      <c r="F22" s="10">
        <v>8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667</v>
      </c>
      <c r="D23" s="10">
        <v>651</v>
      </c>
      <c r="E23" s="10">
        <v>13</v>
      </c>
      <c r="F23" s="10">
        <v>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3486</v>
      </c>
      <c r="D24" s="10">
        <v>2818</v>
      </c>
      <c r="E24" s="10">
        <v>632</v>
      </c>
      <c r="F24" s="10">
        <v>36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745</v>
      </c>
      <c r="D25" s="10">
        <v>707</v>
      </c>
      <c r="E25" s="10">
        <v>32</v>
      </c>
      <c r="F25" s="10">
        <v>6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722</v>
      </c>
      <c r="D26" s="10">
        <v>674</v>
      </c>
      <c r="E26" s="10">
        <v>40</v>
      </c>
      <c r="F26" s="10">
        <v>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690</v>
      </c>
      <c r="D27" s="10">
        <v>606</v>
      </c>
      <c r="E27" s="10">
        <v>80</v>
      </c>
      <c r="F27" s="10">
        <v>4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696</v>
      </c>
      <c r="D28" s="10">
        <v>462</v>
      </c>
      <c r="E28" s="10">
        <v>223</v>
      </c>
      <c r="F28" s="10">
        <v>11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633</v>
      </c>
      <c r="D29" s="10">
        <v>369</v>
      </c>
      <c r="E29" s="10">
        <v>257</v>
      </c>
      <c r="F29" s="10">
        <v>7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3428</v>
      </c>
      <c r="D30" s="10">
        <v>1578</v>
      </c>
      <c r="E30" s="10">
        <v>1804</v>
      </c>
      <c r="F30" s="10">
        <v>46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610</v>
      </c>
      <c r="D31" s="10">
        <v>333</v>
      </c>
      <c r="E31" s="10">
        <v>271</v>
      </c>
      <c r="F31" s="10">
        <v>6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675</v>
      </c>
      <c r="D32" s="10">
        <v>358</v>
      </c>
      <c r="E32" s="10">
        <v>312</v>
      </c>
      <c r="F32" s="10">
        <v>5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758</v>
      </c>
      <c r="D33" s="10">
        <v>344</v>
      </c>
      <c r="E33" s="10">
        <v>404</v>
      </c>
      <c r="F33" s="10">
        <v>10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710</v>
      </c>
      <c r="D34" s="10">
        <v>296</v>
      </c>
      <c r="E34" s="10">
        <v>403</v>
      </c>
      <c r="F34" s="10">
        <v>11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675</v>
      </c>
      <c r="D35" s="10">
        <v>247</v>
      </c>
      <c r="E35" s="10">
        <v>414</v>
      </c>
      <c r="F35" s="10">
        <v>14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3570</v>
      </c>
      <c r="D36" s="10">
        <v>912</v>
      </c>
      <c r="E36" s="10">
        <v>2615</v>
      </c>
      <c r="F36" s="10">
        <v>43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681</v>
      </c>
      <c r="D37" s="10">
        <v>207</v>
      </c>
      <c r="E37" s="10">
        <v>465</v>
      </c>
      <c r="F37" s="10">
        <v>9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724</v>
      </c>
      <c r="D38" s="10">
        <v>236</v>
      </c>
      <c r="E38" s="10">
        <v>483</v>
      </c>
      <c r="F38" s="10">
        <v>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733</v>
      </c>
      <c r="D39" s="10">
        <v>176</v>
      </c>
      <c r="E39" s="10">
        <v>546</v>
      </c>
      <c r="F39" s="10">
        <v>11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697</v>
      </c>
      <c r="D40" s="10">
        <v>158</v>
      </c>
      <c r="E40" s="10">
        <v>528</v>
      </c>
      <c r="F40" s="10">
        <v>11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735</v>
      </c>
      <c r="D41" s="10">
        <v>135</v>
      </c>
      <c r="E41" s="10">
        <v>593</v>
      </c>
      <c r="F41" s="10">
        <v>7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3395</v>
      </c>
      <c r="D42" s="10">
        <v>558</v>
      </c>
      <c r="E42" s="10">
        <v>2765</v>
      </c>
      <c r="F42" s="10">
        <v>72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783</v>
      </c>
      <c r="D43" s="10">
        <v>135</v>
      </c>
      <c r="E43" s="10">
        <v>632</v>
      </c>
      <c r="F43" s="10">
        <v>16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696</v>
      </c>
      <c r="D44" s="10">
        <v>116</v>
      </c>
      <c r="E44" s="10">
        <v>562</v>
      </c>
      <c r="F44" s="10">
        <v>18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616</v>
      </c>
      <c r="D45" s="10">
        <v>103</v>
      </c>
      <c r="E45" s="10">
        <v>501</v>
      </c>
      <c r="F45" s="10">
        <v>12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689</v>
      </c>
      <c r="D46" s="10">
        <v>108</v>
      </c>
      <c r="E46" s="10">
        <v>566</v>
      </c>
      <c r="F46" s="10">
        <v>15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611</v>
      </c>
      <c r="D47" s="10">
        <v>96</v>
      </c>
      <c r="E47" s="10">
        <v>504</v>
      </c>
      <c r="F47" s="10">
        <v>11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3159</v>
      </c>
      <c r="D48" s="10">
        <v>375</v>
      </c>
      <c r="E48" s="10">
        <v>2723</v>
      </c>
      <c r="F48" s="10">
        <v>61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716</v>
      </c>
      <c r="D49" s="10">
        <v>87</v>
      </c>
      <c r="E49" s="10">
        <v>619</v>
      </c>
      <c r="F49" s="10">
        <v>10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620</v>
      </c>
      <c r="D50" s="10">
        <v>86</v>
      </c>
      <c r="E50" s="10">
        <v>522</v>
      </c>
      <c r="F50" s="10">
        <v>12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648</v>
      </c>
      <c r="D51" s="10">
        <v>79</v>
      </c>
      <c r="E51" s="10">
        <v>560</v>
      </c>
      <c r="F51" s="10">
        <v>9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549</v>
      </c>
      <c r="D52" s="10">
        <v>61</v>
      </c>
      <c r="E52" s="10">
        <v>475</v>
      </c>
      <c r="F52" s="10">
        <v>13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626</v>
      </c>
      <c r="D53" s="10">
        <v>62</v>
      </c>
      <c r="E53" s="10">
        <v>547</v>
      </c>
      <c r="F53" s="10">
        <v>17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3293</v>
      </c>
      <c r="D54" s="10">
        <v>298</v>
      </c>
      <c r="E54" s="10">
        <v>2913</v>
      </c>
      <c r="F54" s="10">
        <v>82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724</v>
      </c>
      <c r="D55" s="10">
        <v>88</v>
      </c>
      <c r="E55" s="10">
        <v>617</v>
      </c>
      <c r="F55" s="10">
        <v>19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649</v>
      </c>
      <c r="D56" s="10">
        <v>55</v>
      </c>
      <c r="E56" s="10">
        <v>581</v>
      </c>
      <c r="F56" s="10">
        <v>13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720</v>
      </c>
      <c r="D57" s="10">
        <v>64</v>
      </c>
      <c r="E57" s="10">
        <v>642</v>
      </c>
      <c r="F57" s="10">
        <v>14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601</v>
      </c>
      <c r="D58" s="10">
        <v>41</v>
      </c>
      <c r="E58" s="10">
        <v>546</v>
      </c>
      <c r="F58" s="10">
        <v>14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599</v>
      </c>
      <c r="D59" s="10">
        <v>50</v>
      </c>
      <c r="E59" s="10">
        <v>527</v>
      </c>
      <c r="F59" s="10">
        <v>22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2832</v>
      </c>
      <c r="D60" s="10">
        <v>205</v>
      </c>
      <c r="E60" s="10">
        <v>2541</v>
      </c>
      <c r="F60" s="10">
        <v>86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552</v>
      </c>
      <c r="D61" s="10">
        <v>43</v>
      </c>
      <c r="E61" s="10">
        <v>493</v>
      </c>
      <c r="F61" s="10">
        <v>16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593</v>
      </c>
      <c r="D62" s="10">
        <v>52</v>
      </c>
      <c r="E62" s="10">
        <v>525</v>
      </c>
      <c r="F62" s="10">
        <v>16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606</v>
      </c>
      <c r="D63" s="10">
        <v>47</v>
      </c>
      <c r="E63" s="10">
        <v>542</v>
      </c>
      <c r="F63" s="10">
        <v>17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548</v>
      </c>
      <c r="D64" s="10">
        <v>31</v>
      </c>
      <c r="E64" s="10">
        <v>498</v>
      </c>
      <c r="F64" s="10">
        <v>19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533</v>
      </c>
      <c r="D65" s="10">
        <v>32</v>
      </c>
      <c r="E65" s="10">
        <v>483</v>
      </c>
      <c r="F65" s="10">
        <v>18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2539</v>
      </c>
      <c r="D66" s="10">
        <v>139</v>
      </c>
      <c r="E66" s="10">
        <v>2321</v>
      </c>
      <c r="F66" s="10">
        <v>79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568</v>
      </c>
      <c r="D67" s="10">
        <v>29</v>
      </c>
      <c r="E67" s="10">
        <v>519</v>
      </c>
      <c r="F67" s="10">
        <v>20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506</v>
      </c>
      <c r="D68" s="10">
        <v>30</v>
      </c>
      <c r="E68" s="10">
        <v>468</v>
      </c>
      <c r="F68" s="10">
        <v>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518</v>
      </c>
      <c r="D69" s="10">
        <v>27</v>
      </c>
      <c r="E69" s="10">
        <v>477</v>
      </c>
      <c r="F69" s="10">
        <v>14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445</v>
      </c>
      <c r="D70" s="10">
        <v>26</v>
      </c>
      <c r="E70" s="10">
        <v>412</v>
      </c>
      <c r="F70" s="10">
        <v>7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502</v>
      </c>
      <c r="D71" s="10">
        <v>27</v>
      </c>
      <c r="E71" s="10">
        <v>445</v>
      </c>
      <c r="F71" s="10">
        <v>30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2247</v>
      </c>
      <c r="D72" s="10">
        <v>97</v>
      </c>
      <c r="E72" s="10">
        <v>2055</v>
      </c>
      <c r="F72" s="10">
        <v>95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439</v>
      </c>
      <c r="D73" s="10">
        <v>14</v>
      </c>
      <c r="E73" s="10">
        <v>404</v>
      </c>
      <c r="F73" s="10">
        <v>21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433</v>
      </c>
      <c r="D74" s="10">
        <v>12</v>
      </c>
      <c r="E74" s="10">
        <v>399</v>
      </c>
      <c r="F74" s="10">
        <v>22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428</v>
      </c>
      <c r="D75" s="10">
        <v>22</v>
      </c>
      <c r="E75" s="10">
        <v>386</v>
      </c>
      <c r="F75" s="10">
        <v>20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486</v>
      </c>
      <c r="D76" s="10">
        <v>25</v>
      </c>
      <c r="E76" s="10">
        <v>444</v>
      </c>
      <c r="F76" s="10">
        <v>17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461</v>
      </c>
      <c r="D77" s="10">
        <v>24</v>
      </c>
      <c r="E77" s="10">
        <v>422</v>
      </c>
      <c r="F77" s="10">
        <v>15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2090</v>
      </c>
      <c r="D78" s="10">
        <v>98</v>
      </c>
      <c r="E78" s="10">
        <v>1896</v>
      </c>
      <c r="F78" s="10">
        <v>96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466</v>
      </c>
      <c r="D79" s="10">
        <v>28</v>
      </c>
      <c r="E79" s="10">
        <v>418</v>
      </c>
      <c r="F79" s="10">
        <v>20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450</v>
      </c>
      <c r="D80" s="10">
        <v>21</v>
      </c>
      <c r="E80" s="10">
        <v>403</v>
      </c>
      <c r="F80" s="10">
        <v>26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383</v>
      </c>
      <c r="D81" s="10">
        <v>13</v>
      </c>
      <c r="E81" s="10">
        <v>350</v>
      </c>
      <c r="F81" s="10">
        <v>20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396</v>
      </c>
      <c r="D82" s="10">
        <v>20</v>
      </c>
      <c r="E82" s="10">
        <v>357</v>
      </c>
      <c r="F82" s="10">
        <v>19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395</v>
      </c>
      <c r="D83" s="10">
        <v>16</v>
      </c>
      <c r="E83" s="10">
        <v>368</v>
      </c>
      <c r="F83" s="10">
        <v>11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1946</v>
      </c>
      <c r="D84" s="10">
        <v>105</v>
      </c>
      <c r="E84" s="10">
        <v>1740</v>
      </c>
      <c r="F84" s="10">
        <v>101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417</v>
      </c>
      <c r="D85" s="10">
        <v>22</v>
      </c>
      <c r="E85" s="10">
        <v>375</v>
      </c>
      <c r="F85" s="10">
        <v>20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380</v>
      </c>
      <c r="D86" s="10">
        <v>17</v>
      </c>
      <c r="E86" s="10">
        <v>344</v>
      </c>
      <c r="F86" s="10">
        <v>19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403</v>
      </c>
      <c r="D87" s="10">
        <v>25</v>
      </c>
      <c r="E87" s="10">
        <v>367</v>
      </c>
      <c r="F87" s="10">
        <v>11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386</v>
      </c>
      <c r="D88" s="10">
        <v>20</v>
      </c>
      <c r="E88" s="10">
        <v>340</v>
      </c>
      <c r="F88" s="10">
        <v>26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360</v>
      </c>
      <c r="D89" s="10">
        <v>21</v>
      </c>
      <c r="E89" s="10">
        <v>314</v>
      </c>
      <c r="F89" s="10">
        <v>25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1602</v>
      </c>
      <c r="D90" s="10">
        <v>67</v>
      </c>
      <c r="E90" s="10">
        <v>1430</v>
      </c>
      <c r="F90" s="10">
        <v>105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373</v>
      </c>
      <c r="D91" s="10">
        <v>11</v>
      </c>
      <c r="E91" s="10">
        <v>338</v>
      </c>
      <c r="F91" s="10">
        <v>24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365</v>
      </c>
      <c r="D92" s="10">
        <v>14</v>
      </c>
      <c r="E92" s="10">
        <v>317</v>
      </c>
      <c r="F92" s="10">
        <v>34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304</v>
      </c>
      <c r="D93" s="10">
        <v>13</v>
      </c>
      <c r="E93" s="10">
        <v>274</v>
      </c>
      <c r="F93" s="10">
        <v>17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288</v>
      </c>
      <c r="D94" s="10">
        <v>13</v>
      </c>
      <c r="E94" s="10">
        <v>258</v>
      </c>
      <c r="F94" s="10">
        <v>17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272</v>
      </c>
      <c r="D95" s="10">
        <v>16</v>
      </c>
      <c r="E95" s="10">
        <v>243</v>
      </c>
      <c r="F95" s="10">
        <v>13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1192</v>
      </c>
      <c r="D96" s="10">
        <v>59</v>
      </c>
      <c r="E96" s="10">
        <v>1061</v>
      </c>
      <c r="F96" s="10">
        <v>72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274</v>
      </c>
      <c r="D97" s="10">
        <v>12</v>
      </c>
      <c r="E97" s="10">
        <v>250</v>
      </c>
      <c r="F97" s="10">
        <v>12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266</v>
      </c>
      <c r="D98" s="10">
        <v>13</v>
      </c>
      <c r="E98" s="10">
        <v>239</v>
      </c>
      <c r="F98" s="10">
        <v>14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251</v>
      </c>
      <c r="D99" s="10">
        <v>15</v>
      </c>
      <c r="E99" s="10">
        <v>218</v>
      </c>
      <c r="F99" s="10">
        <v>18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243</v>
      </c>
      <c r="D100" s="10">
        <v>14</v>
      </c>
      <c r="E100" s="10">
        <v>210</v>
      </c>
      <c r="F100" s="10">
        <v>19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158</v>
      </c>
      <c r="D101" s="10">
        <v>5</v>
      </c>
      <c r="E101" s="10">
        <v>144</v>
      </c>
      <c r="F101" s="10">
        <v>9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706</v>
      </c>
      <c r="D102" s="10">
        <v>25</v>
      </c>
      <c r="E102" s="10">
        <v>625</v>
      </c>
      <c r="F102" s="10">
        <v>56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194</v>
      </c>
      <c r="D103" s="10">
        <v>9</v>
      </c>
      <c r="E103" s="10">
        <v>171</v>
      </c>
      <c r="F103" s="10">
        <v>14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153</v>
      </c>
      <c r="D104" s="10">
        <v>1</v>
      </c>
      <c r="E104" s="10">
        <v>137</v>
      </c>
      <c r="F104" s="10">
        <v>15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145</v>
      </c>
      <c r="D105" s="10">
        <v>7</v>
      </c>
      <c r="E105" s="10">
        <v>126</v>
      </c>
      <c r="F105" s="10">
        <v>12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110</v>
      </c>
      <c r="D106" s="10">
        <v>3</v>
      </c>
      <c r="E106" s="10">
        <v>102</v>
      </c>
      <c r="F106" s="10">
        <v>5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104</v>
      </c>
      <c r="D107" s="10">
        <v>5</v>
      </c>
      <c r="E107" s="10">
        <v>89</v>
      </c>
      <c r="F107" s="10">
        <v>10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377</v>
      </c>
      <c r="D108" s="10">
        <v>14</v>
      </c>
      <c r="E108" s="10">
        <v>327</v>
      </c>
      <c r="F108" s="10">
        <v>36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95</v>
      </c>
      <c r="D109" s="10">
        <v>5</v>
      </c>
      <c r="E109" s="10">
        <v>80</v>
      </c>
      <c r="F109" s="10">
        <v>10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88</v>
      </c>
      <c r="D110" s="10">
        <v>4</v>
      </c>
      <c r="E110" s="10">
        <v>75</v>
      </c>
      <c r="F110" s="10">
        <v>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75</v>
      </c>
      <c r="D111" s="10" t="s">
        <v>148</v>
      </c>
      <c r="E111" s="10">
        <v>70</v>
      </c>
      <c r="F111" s="10">
        <v>5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74</v>
      </c>
      <c r="D112" s="10">
        <v>3</v>
      </c>
      <c r="E112" s="10">
        <v>64</v>
      </c>
      <c r="F112" s="10">
        <v>7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45</v>
      </c>
      <c r="D113" s="10">
        <v>2</v>
      </c>
      <c r="E113" s="10">
        <v>38</v>
      </c>
      <c r="F113" s="10">
        <v>5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183</v>
      </c>
      <c r="D114" s="10">
        <v>12</v>
      </c>
      <c r="E114" s="10">
        <v>148</v>
      </c>
      <c r="F114" s="10">
        <v>23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23787</v>
      </c>
      <c r="D115" s="3">
        <v>8542</v>
      </c>
      <c r="E115" s="3">
        <v>14006</v>
      </c>
      <c r="F115" s="3">
        <v>1239</v>
      </c>
    </row>
    <row r="116" spans="1:11" ht="12" customHeight="1">
      <c r="A116" s="39" t="s">
        <v>12</v>
      </c>
      <c r="B116" s="1" t="s">
        <v>19</v>
      </c>
      <c r="C116" s="10">
        <v>1415</v>
      </c>
      <c r="D116" s="10">
        <v>716</v>
      </c>
      <c r="E116" s="10">
        <v>72</v>
      </c>
      <c r="F116" s="10">
        <v>627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231</v>
      </c>
      <c r="D117" s="10">
        <v>22</v>
      </c>
      <c r="E117" s="10">
        <v>23</v>
      </c>
      <c r="F117" s="10">
        <v>186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244</v>
      </c>
      <c r="D118" s="10">
        <v>45</v>
      </c>
      <c r="E118" s="10">
        <v>10</v>
      </c>
      <c r="F118" s="10">
        <v>189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292</v>
      </c>
      <c r="D119" s="10">
        <v>122</v>
      </c>
      <c r="E119" s="10">
        <v>20</v>
      </c>
      <c r="F119" s="10">
        <v>150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311</v>
      </c>
      <c r="D120" s="10">
        <v>203</v>
      </c>
      <c r="E120" s="10">
        <v>10</v>
      </c>
      <c r="F120" s="10">
        <v>98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337</v>
      </c>
      <c r="D121" s="10">
        <v>324</v>
      </c>
      <c r="E121" s="10">
        <v>9</v>
      </c>
      <c r="F121" s="10">
        <v>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1850</v>
      </c>
      <c r="D122" s="10">
        <v>1802</v>
      </c>
      <c r="E122" s="10">
        <v>35</v>
      </c>
      <c r="F122" s="10">
        <v>13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375</v>
      </c>
      <c r="D123" s="10">
        <v>370</v>
      </c>
      <c r="E123" s="10">
        <v>1</v>
      </c>
      <c r="F123" s="10">
        <v>4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402</v>
      </c>
      <c r="D124" s="10">
        <v>390</v>
      </c>
      <c r="E124" s="10">
        <v>9</v>
      </c>
      <c r="F124" s="10">
        <v>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409</v>
      </c>
      <c r="D125" s="10">
        <v>398</v>
      </c>
      <c r="E125" s="10">
        <v>9</v>
      </c>
      <c r="F125" s="10">
        <v>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370</v>
      </c>
      <c r="D126" s="10">
        <v>358</v>
      </c>
      <c r="E126" s="10">
        <v>9</v>
      </c>
      <c r="F126" s="10">
        <v>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294</v>
      </c>
      <c r="D127" s="10">
        <v>286</v>
      </c>
      <c r="E127" s="10">
        <v>7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1857</v>
      </c>
      <c r="D128" s="10">
        <v>1805</v>
      </c>
      <c r="E128" s="10">
        <v>36</v>
      </c>
      <c r="F128" s="10">
        <v>16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343</v>
      </c>
      <c r="D129" s="10">
        <v>337</v>
      </c>
      <c r="E129" s="10">
        <v>5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417</v>
      </c>
      <c r="D130" s="10">
        <v>407</v>
      </c>
      <c r="E130" s="10">
        <v>6</v>
      </c>
      <c r="F130" s="10">
        <v>4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377</v>
      </c>
      <c r="D131" s="10">
        <v>364</v>
      </c>
      <c r="E131" s="10">
        <v>7</v>
      </c>
      <c r="F131" s="10">
        <v>6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380</v>
      </c>
      <c r="D132" s="10">
        <v>368</v>
      </c>
      <c r="E132" s="10">
        <v>9</v>
      </c>
      <c r="F132" s="10">
        <v>3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340</v>
      </c>
      <c r="D133" s="10">
        <v>329</v>
      </c>
      <c r="E133" s="10">
        <v>9</v>
      </c>
      <c r="F133" s="10">
        <v>2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1672</v>
      </c>
      <c r="D134" s="10">
        <v>1388</v>
      </c>
      <c r="E134" s="10">
        <v>257</v>
      </c>
      <c r="F134" s="10">
        <v>27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313</v>
      </c>
      <c r="D135" s="10">
        <v>292</v>
      </c>
      <c r="E135" s="10">
        <v>18</v>
      </c>
      <c r="F135" s="10">
        <v>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364</v>
      </c>
      <c r="D136" s="10">
        <v>341</v>
      </c>
      <c r="E136" s="10">
        <v>15</v>
      </c>
      <c r="F136" s="10">
        <v>8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313</v>
      </c>
      <c r="D137" s="10">
        <v>276</v>
      </c>
      <c r="E137" s="10">
        <v>35</v>
      </c>
      <c r="F137" s="10">
        <v>2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369</v>
      </c>
      <c r="D138" s="10">
        <v>276</v>
      </c>
      <c r="E138" s="10">
        <v>83</v>
      </c>
      <c r="F138" s="10">
        <v>10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313</v>
      </c>
      <c r="D139" s="10">
        <v>203</v>
      </c>
      <c r="E139" s="10">
        <v>106</v>
      </c>
      <c r="F139" s="10">
        <v>4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1666</v>
      </c>
      <c r="D140" s="10">
        <v>925</v>
      </c>
      <c r="E140" s="10">
        <v>723</v>
      </c>
      <c r="F140" s="10">
        <v>18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284</v>
      </c>
      <c r="D141" s="10">
        <v>185</v>
      </c>
      <c r="E141" s="10">
        <v>98</v>
      </c>
      <c r="F141" s="10">
        <v>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333</v>
      </c>
      <c r="D142" s="10">
        <v>215</v>
      </c>
      <c r="E142" s="10">
        <v>116</v>
      </c>
      <c r="F142" s="10">
        <v>2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359</v>
      </c>
      <c r="D143" s="10">
        <v>192</v>
      </c>
      <c r="E143" s="10">
        <v>160</v>
      </c>
      <c r="F143" s="10">
        <v>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359</v>
      </c>
      <c r="D144" s="10">
        <v>192</v>
      </c>
      <c r="E144" s="10">
        <v>163</v>
      </c>
      <c r="F144" s="10">
        <v>4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331</v>
      </c>
      <c r="D145" s="10">
        <v>141</v>
      </c>
      <c r="E145" s="10">
        <v>186</v>
      </c>
      <c r="F145" s="10">
        <v>4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1823</v>
      </c>
      <c r="D146" s="10">
        <v>605</v>
      </c>
      <c r="E146" s="10">
        <v>1189</v>
      </c>
      <c r="F146" s="10">
        <v>29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340</v>
      </c>
      <c r="D147" s="10">
        <v>133</v>
      </c>
      <c r="E147" s="10">
        <v>202</v>
      </c>
      <c r="F147" s="10">
        <v>5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380</v>
      </c>
      <c r="D148" s="10">
        <v>145</v>
      </c>
      <c r="E148" s="10">
        <v>231</v>
      </c>
      <c r="F148" s="10">
        <v>4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389</v>
      </c>
      <c r="D149" s="10">
        <v>127</v>
      </c>
      <c r="E149" s="10">
        <v>253</v>
      </c>
      <c r="F149" s="10">
        <v>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357</v>
      </c>
      <c r="D150" s="10">
        <v>104</v>
      </c>
      <c r="E150" s="10">
        <v>246</v>
      </c>
      <c r="F150" s="10">
        <v>7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357</v>
      </c>
      <c r="D151" s="10">
        <v>96</v>
      </c>
      <c r="E151" s="10">
        <v>257</v>
      </c>
      <c r="F151" s="10">
        <v>4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1713</v>
      </c>
      <c r="D152" s="10">
        <v>360</v>
      </c>
      <c r="E152" s="10">
        <v>1325</v>
      </c>
      <c r="F152" s="10">
        <v>28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370</v>
      </c>
      <c r="D153" s="10">
        <v>83</v>
      </c>
      <c r="E153" s="10">
        <v>285</v>
      </c>
      <c r="F153" s="10">
        <v>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375</v>
      </c>
      <c r="D154" s="10">
        <v>81</v>
      </c>
      <c r="E154" s="10">
        <v>284</v>
      </c>
      <c r="F154" s="10">
        <v>10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284</v>
      </c>
      <c r="D155" s="10">
        <v>59</v>
      </c>
      <c r="E155" s="10">
        <v>222</v>
      </c>
      <c r="F155" s="10">
        <v>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379</v>
      </c>
      <c r="D156" s="10">
        <v>79</v>
      </c>
      <c r="E156" s="10">
        <v>290</v>
      </c>
      <c r="F156" s="10">
        <v>10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305</v>
      </c>
      <c r="D157" s="10">
        <v>58</v>
      </c>
      <c r="E157" s="10">
        <v>244</v>
      </c>
      <c r="F157" s="10">
        <v>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1636</v>
      </c>
      <c r="D158" s="10">
        <v>261</v>
      </c>
      <c r="E158" s="10">
        <v>1351</v>
      </c>
      <c r="F158" s="10">
        <v>24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366</v>
      </c>
      <c r="D159" s="10">
        <v>59</v>
      </c>
      <c r="E159" s="10">
        <v>303</v>
      </c>
      <c r="F159" s="10">
        <v>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310</v>
      </c>
      <c r="D160" s="10">
        <v>60</v>
      </c>
      <c r="E160" s="10">
        <v>247</v>
      </c>
      <c r="F160" s="10">
        <v>3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346</v>
      </c>
      <c r="D161" s="10">
        <v>56</v>
      </c>
      <c r="E161" s="10">
        <v>287</v>
      </c>
      <c r="F161" s="10">
        <v>3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279</v>
      </c>
      <c r="D162" s="10">
        <v>44</v>
      </c>
      <c r="E162" s="10">
        <v>232</v>
      </c>
      <c r="F162" s="10">
        <v>3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335</v>
      </c>
      <c r="D163" s="10">
        <v>42</v>
      </c>
      <c r="E163" s="10">
        <v>282</v>
      </c>
      <c r="F163" s="10">
        <v>11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1693</v>
      </c>
      <c r="D164" s="10">
        <v>191</v>
      </c>
      <c r="E164" s="10">
        <v>1461</v>
      </c>
      <c r="F164" s="10">
        <v>41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363</v>
      </c>
      <c r="D165" s="10">
        <v>58</v>
      </c>
      <c r="E165" s="10">
        <v>297</v>
      </c>
      <c r="F165" s="10">
        <v>8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313</v>
      </c>
      <c r="D166" s="10">
        <v>26</v>
      </c>
      <c r="E166" s="10">
        <v>281</v>
      </c>
      <c r="F166" s="10">
        <v>6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378</v>
      </c>
      <c r="D167" s="10">
        <v>40</v>
      </c>
      <c r="E167" s="10">
        <v>330</v>
      </c>
      <c r="F167" s="10">
        <v>8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316</v>
      </c>
      <c r="D168" s="10">
        <v>29</v>
      </c>
      <c r="E168" s="10">
        <v>280</v>
      </c>
      <c r="F168" s="10">
        <v>7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323</v>
      </c>
      <c r="D169" s="10">
        <v>38</v>
      </c>
      <c r="E169" s="10">
        <v>273</v>
      </c>
      <c r="F169" s="10">
        <v>12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1451</v>
      </c>
      <c r="D170" s="10">
        <v>134</v>
      </c>
      <c r="E170" s="10">
        <v>1273</v>
      </c>
      <c r="F170" s="10">
        <v>44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279</v>
      </c>
      <c r="D171" s="10">
        <v>25</v>
      </c>
      <c r="E171" s="10">
        <v>242</v>
      </c>
      <c r="F171" s="10">
        <v>12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311</v>
      </c>
      <c r="D172" s="10">
        <v>33</v>
      </c>
      <c r="E172" s="10">
        <v>273</v>
      </c>
      <c r="F172" s="10">
        <v>5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305</v>
      </c>
      <c r="D173" s="10">
        <v>31</v>
      </c>
      <c r="E173" s="10">
        <v>268</v>
      </c>
      <c r="F173" s="10">
        <v>6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269</v>
      </c>
      <c r="D174" s="10">
        <v>22</v>
      </c>
      <c r="E174" s="10">
        <v>238</v>
      </c>
      <c r="F174" s="10">
        <v>9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287</v>
      </c>
      <c r="D175" s="10">
        <v>23</v>
      </c>
      <c r="E175" s="10">
        <v>252</v>
      </c>
      <c r="F175" s="10">
        <v>12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1349</v>
      </c>
      <c r="D176" s="10">
        <v>89</v>
      </c>
      <c r="E176" s="10">
        <v>1210</v>
      </c>
      <c r="F176" s="10">
        <v>50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279</v>
      </c>
      <c r="D177" s="10">
        <v>19</v>
      </c>
      <c r="E177" s="10">
        <v>246</v>
      </c>
      <c r="F177" s="10">
        <v>14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276</v>
      </c>
      <c r="D178" s="10">
        <v>21</v>
      </c>
      <c r="E178" s="10">
        <v>248</v>
      </c>
      <c r="F178" s="10">
        <v>7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266</v>
      </c>
      <c r="D179" s="10">
        <v>16</v>
      </c>
      <c r="E179" s="10">
        <v>242</v>
      </c>
      <c r="F179" s="10">
        <v>8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236</v>
      </c>
      <c r="D180" s="10">
        <v>15</v>
      </c>
      <c r="E180" s="10">
        <v>217</v>
      </c>
      <c r="F180" s="10">
        <v>4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292</v>
      </c>
      <c r="D181" s="10">
        <v>18</v>
      </c>
      <c r="E181" s="10">
        <v>257</v>
      </c>
      <c r="F181" s="10">
        <v>17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1192</v>
      </c>
      <c r="D182" s="10">
        <v>57</v>
      </c>
      <c r="E182" s="10">
        <v>1080</v>
      </c>
      <c r="F182" s="10">
        <v>55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236</v>
      </c>
      <c r="D183" s="10">
        <v>9</v>
      </c>
      <c r="E183" s="10">
        <v>214</v>
      </c>
      <c r="F183" s="10">
        <v>13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218</v>
      </c>
      <c r="D184" s="10">
        <v>9</v>
      </c>
      <c r="E184" s="10">
        <v>193</v>
      </c>
      <c r="F184" s="10">
        <v>16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214</v>
      </c>
      <c r="D185" s="10">
        <v>8</v>
      </c>
      <c r="E185" s="10">
        <v>199</v>
      </c>
      <c r="F185" s="10">
        <v>7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282</v>
      </c>
      <c r="D186" s="10">
        <v>18</v>
      </c>
      <c r="E186" s="10">
        <v>256</v>
      </c>
      <c r="F186" s="10">
        <v>8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242</v>
      </c>
      <c r="D187" s="10">
        <v>13</v>
      </c>
      <c r="E187" s="10">
        <v>218</v>
      </c>
      <c r="F187" s="10">
        <v>11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1095</v>
      </c>
      <c r="D188" s="10">
        <v>50</v>
      </c>
      <c r="E188" s="10">
        <v>996</v>
      </c>
      <c r="F188" s="10">
        <v>49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257</v>
      </c>
      <c r="D189" s="10">
        <v>18</v>
      </c>
      <c r="E189" s="10">
        <v>228</v>
      </c>
      <c r="F189" s="10">
        <v>11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206</v>
      </c>
      <c r="D190" s="10">
        <v>7</v>
      </c>
      <c r="E190" s="10">
        <v>189</v>
      </c>
      <c r="F190" s="10">
        <v>10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219</v>
      </c>
      <c r="D191" s="10">
        <v>9</v>
      </c>
      <c r="E191" s="10">
        <v>198</v>
      </c>
      <c r="F191" s="10">
        <v>12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204</v>
      </c>
      <c r="D192" s="10">
        <v>10</v>
      </c>
      <c r="E192" s="10">
        <v>183</v>
      </c>
      <c r="F192" s="10">
        <v>11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209</v>
      </c>
      <c r="D193" s="10">
        <v>6</v>
      </c>
      <c r="E193" s="10">
        <v>198</v>
      </c>
      <c r="F193" s="10">
        <v>5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1027</v>
      </c>
      <c r="D194" s="10">
        <v>58</v>
      </c>
      <c r="E194" s="10">
        <v>920</v>
      </c>
      <c r="F194" s="10">
        <v>49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231</v>
      </c>
      <c r="D195" s="10">
        <v>13</v>
      </c>
      <c r="E195" s="10">
        <v>209</v>
      </c>
      <c r="F195" s="10">
        <v>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183</v>
      </c>
      <c r="D196" s="10">
        <v>7</v>
      </c>
      <c r="E196" s="10">
        <v>168</v>
      </c>
      <c r="F196" s="10">
        <v>8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218</v>
      </c>
      <c r="D197" s="10">
        <v>19</v>
      </c>
      <c r="E197" s="10">
        <v>194</v>
      </c>
      <c r="F197" s="10">
        <v>5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210</v>
      </c>
      <c r="D198" s="10">
        <v>12</v>
      </c>
      <c r="E198" s="10">
        <v>185</v>
      </c>
      <c r="F198" s="10">
        <v>13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185</v>
      </c>
      <c r="D199" s="10">
        <v>7</v>
      </c>
      <c r="E199" s="10">
        <v>164</v>
      </c>
      <c r="F199" s="10">
        <v>14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890</v>
      </c>
      <c r="D200" s="10">
        <v>37</v>
      </c>
      <c r="E200" s="10">
        <v>801</v>
      </c>
      <c r="F200" s="10">
        <v>52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213</v>
      </c>
      <c r="D201" s="10">
        <v>6</v>
      </c>
      <c r="E201" s="10">
        <v>190</v>
      </c>
      <c r="F201" s="10">
        <v>17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193</v>
      </c>
      <c r="D202" s="10">
        <v>7</v>
      </c>
      <c r="E202" s="10">
        <v>173</v>
      </c>
      <c r="F202" s="10">
        <v>13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173</v>
      </c>
      <c r="D203" s="10">
        <v>6</v>
      </c>
      <c r="E203" s="10">
        <v>159</v>
      </c>
      <c r="F203" s="10">
        <v>8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168</v>
      </c>
      <c r="D204" s="10">
        <v>12</v>
      </c>
      <c r="E204" s="10">
        <v>149</v>
      </c>
      <c r="F204" s="10">
        <v>7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143</v>
      </c>
      <c r="D205" s="10">
        <v>6</v>
      </c>
      <c r="E205" s="10">
        <v>130</v>
      </c>
      <c r="F205" s="10">
        <v>7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689</v>
      </c>
      <c r="D206" s="10">
        <v>36</v>
      </c>
      <c r="E206" s="10">
        <v>611</v>
      </c>
      <c r="F206" s="10">
        <v>42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157</v>
      </c>
      <c r="D207" s="10">
        <v>9</v>
      </c>
      <c r="E207" s="10">
        <v>143</v>
      </c>
      <c r="F207" s="10">
        <v>5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166</v>
      </c>
      <c r="D208" s="10">
        <v>9</v>
      </c>
      <c r="E208" s="10">
        <v>146</v>
      </c>
      <c r="F208" s="10">
        <v>11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125</v>
      </c>
      <c r="D209" s="10">
        <v>7</v>
      </c>
      <c r="E209" s="10">
        <v>106</v>
      </c>
      <c r="F209" s="10">
        <v>12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135</v>
      </c>
      <c r="D210" s="10">
        <v>8</v>
      </c>
      <c r="E210" s="10">
        <v>118</v>
      </c>
      <c r="F210" s="10">
        <v>9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106</v>
      </c>
      <c r="D211" s="10">
        <v>3</v>
      </c>
      <c r="E211" s="10">
        <v>98</v>
      </c>
      <c r="F211" s="10">
        <v>5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415</v>
      </c>
      <c r="D212" s="10">
        <v>17</v>
      </c>
      <c r="E212" s="10">
        <v>365</v>
      </c>
      <c r="F212" s="10">
        <v>33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103</v>
      </c>
      <c r="D213" s="10">
        <v>4</v>
      </c>
      <c r="E213" s="10">
        <v>90</v>
      </c>
      <c r="F213" s="10">
        <v>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89</v>
      </c>
      <c r="D214" s="10">
        <v>1</v>
      </c>
      <c r="E214" s="10">
        <v>79</v>
      </c>
      <c r="F214" s="10">
        <v>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90</v>
      </c>
      <c r="D215" s="10">
        <v>5</v>
      </c>
      <c r="E215" s="10">
        <v>78</v>
      </c>
      <c r="F215" s="10">
        <v>7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67</v>
      </c>
      <c r="D216" s="10">
        <v>2</v>
      </c>
      <c r="E216" s="10">
        <v>63</v>
      </c>
      <c r="F216" s="10">
        <v>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66</v>
      </c>
      <c r="D217" s="10">
        <v>5</v>
      </c>
      <c r="E217" s="10">
        <v>55</v>
      </c>
      <c r="F217" s="10">
        <v>6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242</v>
      </c>
      <c r="D218" s="10">
        <v>7</v>
      </c>
      <c r="E218" s="10">
        <v>208</v>
      </c>
      <c r="F218" s="10">
        <v>27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55</v>
      </c>
      <c r="D219" s="10">
        <v>2</v>
      </c>
      <c r="E219" s="10">
        <v>45</v>
      </c>
      <c r="F219" s="10">
        <v>8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53</v>
      </c>
      <c r="D220" s="10">
        <v>2</v>
      </c>
      <c r="E220" s="10">
        <v>46</v>
      </c>
      <c r="F220" s="10">
        <v>5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54</v>
      </c>
      <c r="D221" s="10" t="s">
        <v>148</v>
      </c>
      <c r="E221" s="10">
        <v>51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50</v>
      </c>
      <c r="D222" s="10">
        <v>1</v>
      </c>
      <c r="E222" s="10">
        <v>43</v>
      </c>
      <c r="F222" s="10">
        <v>6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30</v>
      </c>
      <c r="D223" s="10">
        <v>2</v>
      </c>
      <c r="E223" s="10">
        <v>23</v>
      </c>
      <c r="F223" s="10">
        <v>5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112</v>
      </c>
      <c r="D224" s="10">
        <v>4</v>
      </c>
      <c r="E224" s="10">
        <v>93</v>
      </c>
      <c r="F224" s="10">
        <v>15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22685</v>
      </c>
      <c r="D225" s="3">
        <v>7572</v>
      </c>
      <c r="E225" s="3">
        <v>13927</v>
      </c>
      <c r="F225" s="3">
        <v>1186</v>
      </c>
    </row>
    <row r="226" spans="1:11" ht="12" customHeight="1">
      <c r="A226" s="39" t="s">
        <v>12</v>
      </c>
      <c r="B226" s="1" t="s">
        <v>19</v>
      </c>
      <c r="C226" s="10">
        <v>1504</v>
      </c>
      <c r="D226" s="10">
        <v>771</v>
      </c>
      <c r="E226" s="10">
        <v>94</v>
      </c>
      <c r="F226" s="10">
        <v>639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244</v>
      </c>
      <c r="D227" s="10">
        <v>25</v>
      </c>
      <c r="E227" s="10">
        <v>19</v>
      </c>
      <c r="F227" s="10">
        <v>200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269</v>
      </c>
      <c r="D228" s="10">
        <v>70</v>
      </c>
      <c r="E228" s="10">
        <v>15</v>
      </c>
      <c r="F228" s="10">
        <v>184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307</v>
      </c>
      <c r="D229" s="10">
        <v>133</v>
      </c>
      <c r="E229" s="10">
        <v>28</v>
      </c>
      <c r="F229" s="10">
        <v>146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321</v>
      </c>
      <c r="D230" s="10">
        <v>201</v>
      </c>
      <c r="E230" s="10">
        <v>23</v>
      </c>
      <c r="F230" s="10">
        <v>97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363</v>
      </c>
      <c r="D231" s="10">
        <v>342</v>
      </c>
      <c r="E231" s="10">
        <v>9</v>
      </c>
      <c r="F231" s="10">
        <v>12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1910</v>
      </c>
      <c r="D232" s="10">
        <v>1839</v>
      </c>
      <c r="E232" s="10">
        <v>47</v>
      </c>
      <c r="F232" s="10">
        <v>24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368</v>
      </c>
      <c r="D233" s="10">
        <v>360</v>
      </c>
      <c r="E233" s="10">
        <v>5</v>
      </c>
      <c r="F233" s="10">
        <v>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395</v>
      </c>
      <c r="D234" s="10">
        <v>373</v>
      </c>
      <c r="E234" s="10">
        <v>9</v>
      </c>
      <c r="F234" s="10">
        <v>13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384</v>
      </c>
      <c r="D235" s="10">
        <v>369</v>
      </c>
      <c r="E235" s="10">
        <v>12</v>
      </c>
      <c r="F235" s="10">
        <v>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367</v>
      </c>
      <c r="D236" s="10">
        <v>359</v>
      </c>
      <c r="E236" s="10">
        <v>5</v>
      </c>
      <c r="F236" s="10">
        <v>3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396</v>
      </c>
      <c r="D237" s="10">
        <v>378</v>
      </c>
      <c r="E237" s="10">
        <v>16</v>
      </c>
      <c r="F237" s="10">
        <v>2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1891</v>
      </c>
      <c r="D238" s="10">
        <v>1821</v>
      </c>
      <c r="E238" s="10">
        <v>53</v>
      </c>
      <c r="F238" s="10">
        <v>17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390</v>
      </c>
      <c r="D239" s="10">
        <v>380</v>
      </c>
      <c r="E239" s="10">
        <v>6</v>
      </c>
      <c r="F239" s="10">
        <v>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383</v>
      </c>
      <c r="D240" s="10">
        <v>368</v>
      </c>
      <c r="E240" s="10">
        <v>11</v>
      </c>
      <c r="F240" s="10">
        <v>4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372</v>
      </c>
      <c r="D241" s="10">
        <v>351</v>
      </c>
      <c r="E241" s="10">
        <v>18</v>
      </c>
      <c r="F241" s="10">
        <v>3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419</v>
      </c>
      <c r="D242" s="10">
        <v>400</v>
      </c>
      <c r="E242" s="10">
        <v>14</v>
      </c>
      <c r="F242" s="10">
        <v>5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327</v>
      </c>
      <c r="D243" s="10">
        <v>322</v>
      </c>
      <c r="E243" s="10">
        <v>4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1814</v>
      </c>
      <c r="D244" s="10">
        <v>1430</v>
      </c>
      <c r="E244" s="10">
        <v>375</v>
      </c>
      <c r="F244" s="10">
        <v>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432</v>
      </c>
      <c r="D245" s="10">
        <v>415</v>
      </c>
      <c r="E245" s="10">
        <v>14</v>
      </c>
      <c r="F245" s="10">
        <v>3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358</v>
      </c>
      <c r="D246" s="10">
        <v>333</v>
      </c>
      <c r="E246" s="10">
        <v>25</v>
      </c>
      <c r="F246" s="10" t="s">
        <v>148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377</v>
      </c>
      <c r="D247" s="10">
        <v>330</v>
      </c>
      <c r="E247" s="10">
        <v>45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327</v>
      </c>
      <c r="D248" s="10">
        <v>186</v>
      </c>
      <c r="E248" s="10">
        <v>140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320</v>
      </c>
      <c r="D249" s="10">
        <v>166</v>
      </c>
      <c r="E249" s="10">
        <v>151</v>
      </c>
      <c r="F249" s="10">
        <v>3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1762</v>
      </c>
      <c r="D250" s="10">
        <v>653</v>
      </c>
      <c r="E250" s="10">
        <v>1081</v>
      </c>
      <c r="F250" s="10">
        <v>28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326</v>
      </c>
      <c r="D251" s="10">
        <v>148</v>
      </c>
      <c r="E251" s="10">
        <v>173</v>
      </c>
      <c r="F251" s="10">
        <v>5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342</v>
      </c>
      <c r="D252" s="10">
        <v>143</v>
      </c>
      <c r="E252" s="10">
        <v>196</v>
      </c>
      <c r="F252" s="10">
        <v>3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399</v>
      </c>
      <c r="D253" s="10">
        <v>152</v>
      </c>
      <c r="E253" s="10">
        <v>244</v>
      </c>
      <c r="F253" s="10">
        <v>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351</v>
      </c>
      <c r="D254" s="10">
        <v>104</v>
      </c>
      <c r="E254" s="10">
        <v>240</v>
      </c>
      <c r="F254" s="10">
        <v>7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344</v>
      </c>
      <c r="D255" s="10">
        <v>106</v>
      </c>
      <c r="E255" s="10">
        <v>228</v>
      </c>
      <c r="F255" s="10">
        <v>10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1747</v>
      </c>
      <c r="D256" s="10">
        <v>307</v>
      </c>
      <c r="E256" s="10">
        <v>1426</v>
      </c>
      <c r="F256" s="10">
        <v>14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341</v>
      </c>
      <c r="D257" s="10">
        <v>74</v>
      </c>
      <c r="E257" s="10">
        <v>263</v>
      </c>
      <c r="F257" s="10">
        <v>4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344</v>
      </c>
      <c r="D258" s="10">
        <v>91</v>
      </c>
      <c r="E258" s="10">
        <v>252</v>
      </c>
      <c r="F258" s="10">
        <v>1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344</v>
      </c>
      <c r="D259" s="10">
        <v>49</v>
      </c>
      <c r="E259" s="10">
        <v>293</v>
      </c>
      <c r="F259" s="10">
        <v>2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340</v>
      </c>
      <c r="D260" s="10">
        <v>54</v>
      </c>
      <c r="E260" s="10">
        <v>282</v>
      </c>
      <c r="F260" s="10">
        <v>4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378</v>
      </c>
      <c r="D261" s="10">
        <v>39</v>
      </c>
      <c r="E261" s="10">
        <v>336</v>
      </c>
      <c r="F261" s="10">
        <v>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1682</v>
      </c>
      <c r="D262" s="10">
        <v>198</v>
      </c>
      <c r="E262" s="10">
        <v>1440</v>
      </c>
      <c r="F262" s="10">
        <v>44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413</v>
      </c>
      <c r="D263" s="10">
        <v>52</v>
      </c>
      <c r="E263" s="10">
        <v>347</v>
      </c>
      <c r="F263" s="10">
        <v>14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321</v>
      </c>
      <c r="D264" s="10">
        <v>35</v>
      </c>
      <c r="E264" s="10">
        <v>278</v>
      </c>
      <c r="F264" s="10">
        <v>8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332</v>
      </c>
      <c r="D265" s="10">
        <v>44</v>
      </c>
      <c r="E265" s="10">
        <v>279</v>
      </c>
      <c r="F265" s="10">
        <v>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310</v>
      </c>
      <c r="D266" s="10">
        <v>29</v>
      </c>
      <c r="E266" s="10">
        <v>276</v>
      </c>
      <c r="F266" s="10">
        <v>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306</v>
      </c>
      <c r="D267" s="10">
        <v>38</v>
      </c>
      <c r="E267" s="10">
        <v>260</v>
      </c>
      <c r="F267" s="10">
        <v>8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1523</v>
      </c>
      <c r="D268" s="10">
        <v>114</v>
      </c>
      <c r="E268" s="10">
        <v>1372</v>
      </c>
      <c r="F268" s="10">
        <v>37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350</v>
      </c>
      <c r="D269" s="10">
        <v>28</v>
      </c>
      <c r="E269" s="10">
        <v>316</v>
      </c>
      <c r="F269" s="10">
        <v>6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310</v>
      </c>
      <c r="D270" s="10">
        <v>26</v>
      </c>
      <c r="E270" s="10">
        <v>275</v>
      </c>
      <c r="F270" s="10">
        <v>9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302</v>
      </c>
      <c r="D271" s="10">
        <v>23</v>
      </c>
      <c r="E271" s="10">
        <v>273</v>
      </c>
      <c r="F271" s="10">
        <v>6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270</v>
      </c>
      <c r="D272" s="10">
        <v>17</v>
      </c>
      <c r="E272" s="10">
        <v>243</v>
      </c>
      <c r="F272" s="10">
        <v>10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291</v>
      </c>
      <c r="D273" s="10">
        <v>20</v>
      </c>
      <c r="E273" s="10">
        <v>265</v>
      </c>
      <c r="F273" s="10">
        <v>6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1600</v>
      </c>
      <c r="D274" s="10">
        <v>107</v>
      </c>
      <c r="E274" s="10">
        <v>1452</v>
      </c>
      <c r="F274" s="10">
        <v>41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361</v>
      </c>
      <c r="D275" s="10">
        <v>30</v>
      </c>
      <c r="E275" s="10">
        <v>320</v>
      </c>
      <c r="F275" s="10">
        <v>11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336</v>
      </c>
      <c r="D276" s="10">
        <v>29</v>
      </c>
      <c r="E276" s="10">
        <v>300</v>
      </c>
      <c r="F276" s="10">
        <v>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342</v>
      </c>
      <c r="D277" s="10">
        <v>24</v>
      </c>
      <c r="E277" s="10">
        <v>312</v>
      </c>
      <c r="F277" s="10">
        <v>6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285</v>
      </c>
      <c r="D278" s="10">
        <v>12</v>
      </c>
      <c r="E278" s="10">
        <v>266</v>
      </c>
      <c r="F278" s="10">
        <v>7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276</v>
      </c>
      <c r="D279" s="10">
        <v>12</v>
      </c>
      <c r="E279" s="10">
        <v>254</v>
      </c>
      <c r="F279" s="10">
        <v>10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1381</v>
      </c>
      <c r="D280" s="10">
        <v>71</v>
      </c>
      <c r="E280" s="10">
        <v>1268</v>
      </c>
      <c r="F280" s="10">
        <v>42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273</v>
      </c>
      <c r="D281" s="10">
        <v>18</v>
      </c>
      <c r="E281" s="10">
        <v>251</v>
      </c>
      <c r="F281" s="10">
        <v>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282</v>
      </c>
      <c r="D282" s="10">
        <v>19</v>
      </c>
      <c r="E282" s="10">
        <v>252</v>
      </c>
      <c r="F282" s="10">
        <v>11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301</v>
      </c>
      <c r="D283" s="10">
        <v>16</v>
      </c>
      <c r="E283" s="10">
        <v>274</v>
      </c>
      <c r="F283" s="10">
        <v>11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279</v>
      </c>
      <c r="D284" s="10">
        <v>9</v>
      </c>
      <c r="E284" s="10">
        <v>260</v>
      </c>
      <c r="F284" s="10">
        <v>10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246</v>
      </c>
      <c r="D285" s="10">
        <v>9</v>
      </c>
      <c r="E285" s="10">
        <v>231</v>
      </c>
      <c r="F285" s="10">
        <v>6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1190</v>
      </c>
      <c r="D286" s="10">
        <v>50</v>
      </c>
      <c r="E286" s="10">
        <v>1111</v>
      </c>
      <c r="F286" s="10">
        <v>29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289</v>
      </c>
      <c r="D287" s="10">
        <v>10</v>
      </c>
      <c r="E287" s="10">
        <v>273</v>
      </c>
      <c r="F287" s="10">
        <v>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230</v>
      </c>
      <c r="D288" s="10">
        <v>9</v>
      </c>
      <c r="E288" s="10">
        <v>220</v>
      </c>
      <c r="F288" s="10">
        <v>1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252</v>
      </c>
      <c r="D289" s="10">
        <v>11</v>
      </c>
      <c r="E289" s="10">
        <v>235</v>
      </c>
      <c r="F289" s="10">
        <v>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209</v>
      </c>
      <c r="D290" s="10">
        <v>11</v>
      </c>
      <c r="E290" s="10">
        <v>195</v>
      </c>
      <c r="F290" s="10">
        <v>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210</v>
      </c>
      <c r="D291" s="10">
        <v>9</v>
      </c>
      <c r="E291" s="10">
        <v>188</v>
      </c>
      <c r="F291" s="10">
        <v>13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1055</v>
      </c>
      <c r="D292" s="10">
        <v>40</v>
      </c>
      <c r="E292" s="10">
        <v>975</v>
      </c>
      <c r="F292" s="10">
        <v>40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203</v>
      </c>
      <c r="D293" s="10">
        <v>5</v>
      </c>
      <c r="E293" s="10">
        <v>190</v>
      </c>
      <c r="F293" s="10">
        <v>8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215</v>
      </c>
      <c r="D294" s="10">
        <v>3</v>
      </c>
      <c r="E294" s="10">
        <v>206</v>
      </c>
      <c r="F294" s="10">
        <v>6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214</v>
      </c>
      <c r="D295" s="10">
        <v>14</v>
      </c>
      <c r="E295" s="10">
        <v>187</v>
      </c>
      <c r="F295" s="10">
        <v>13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204</v>
      </c>
      <c r="D296" s="10">
        <v>7</v>
      </c>
      <c r="E296" s="10">
        <v>188</v>
      </c>
      <c r="F296" s="10">
        <v>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219</v>
      </c>
      <c r="D297" s="10">
        <v>11</v>
      </c>
      <c r="E297" s="10">
        <v>204</v>
      </c>
      <c r="F297" s="10">
        <v>4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995</v>
      </c>
      <c r="D298" s="10">
        <v>48</v>
      </c>
      <c r="E298" s="10">
        <v>900</v>
      </c>
      <c r="F298" s="10">
        <v>47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209</v>
      </c>
      <c r="D299" s="10">
        <v>10</v>
      </c>
      <c r="E299" s="10">
        <v>190</v>
      </c>
      <c r="F299" s="10">
        <v>9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244</v>
      </c>
      <c r="D300" s="10">
        <v>14</v>
      </c>
      <c r="E300" s="10">
        <v>214</v>
      </c>
      <c r="F300" s="10">
        <v>16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164</v>
      </c>
      <c r="D301" s="10">
        <v>4</v>
      </c>
      <c r="E301" s="10">
        <v>152</v>
      </c>
      <c r="F301" s="10">
        <v>8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192</v>
      </c>
      <c r="D302" s="10">
        <v>10</v>
      </c>
      <c r="E302" s="10">
        <v>174</v>
      </c>
      <c r="F302" s="10">
        <v>8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186</v>
      </c>
      <c r="D303" s="10">
        <v>10</v>
      </c>
      <c r="E303" s="10">
        <v>170</v>
      </c>
      <c r="F303" s="10">
        <v>6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919</v>
      </c>
      <c r="D304" s="10">
        <v>47</v>
      </c>
      <c r="E304" s="10">
        <v>820</v>
      </c>
      <c r="F304" s="10">
        <v>52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186</v>
      </c>
      <c r="D305" s="10">
        <v>9</v>
      </c>
      <c r="E305" s="10">
        <v>166</v>
      </c>
      <c r="F305" s="10">
        <v>11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197</v>
      </c>
      <c r="D306" s="10">
        <v>10</v>
      </c>
      <c r="E306" s="10">
        <v>176</v>
      </c>
      <c r="F306" s="10">
        <v>11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185</v>
      </c>
      <c r="D307" s="10">
        <v>6</v>
      </c>
      <c r="E307" s="10">
        <v>173</v>
      </c>
      <c r="F307" s="10">
        <v>6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176</v>
      </c>
      <c r="D308" s="10">
        <v>8</v>
      </c>
      <c r="E308" s="10">
        <v>155</v>
      </c>
      <c r="F308" s="10">
        <v>13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175</v>
      </c>
      <c r="D309" s="10">
        <v>14</v>
      </c>
      <c r="E309" s="10">
        <v>150</v>
      </c>
      <c r="F309" s="10">
        <v>11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712</v>
      </c>
      <c r="D310" s="10">
        <v>30</v>
      </c>
      <c r="E310" s="10">
        <v>629</v>
      </c>
      <c r="F310" s="10">
        <v>53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160</v>
      </c>
      <c r="D311" s="10">
        <v>5</v>
      </c>
      <c r="E311" s="10">
        <v>148</v>
      </c>
      <c r="F311" s="10">
        <v>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172</v>
      </c>
      <c r="D312" s="10">
        <v>7</v>
      </c>
      <c r="E312" s="10">
        <v>144</v>
      </c>
      <c r="F312" s="10">
        <v>21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131</v>
      </c>
      <c r="D313" s="10">
        <v>7</v>
      </c>
      <c r="E313" s="10">
        <v>115</v>
      </c>
      <c r="F313" s="10">
        <v>9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120</v>
      </c>
      <c r="D314" s="10">
        <v>1</v>
      </c>
      <c r="E314" s="10">
        <v>109</v>
      </c>
      <c r="F314" s="10">
        <v>10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129</v>
      </c>
      <c r="D315" s="10">
        <v>10</v>
      </c>
      <c r="E315" s="10">
        <v>113</v>
      </c>
      <c r="F315" s="10">
        <v>6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503</v>
      </c>
      <c r="D316" s="10">
        <v>23</v>
      </c>
      <c r="E316" s="10">
        <v>450</v>
      </c>
      <c r="F316" s="10">
        <v>30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117</v>
      </c>
      <c r="D317" s="10">
        <v>3</v>
      </c>
      <c r="E317" s="10">
        <v>107</v>
      </c>
      <c r="F317" s="10">
        <v>7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100</v>
      </c>
      <c r="D318" s="10">
        <v>4</v>
      </c>
      <c r="E318" s="10">
        <v>93</v>
      </c>
      <c r="F318" s="10">
        <v>3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126</v>
      </c>
      <c r="D319" s="10">
        <v>8</v>
      </c>
      <c r="E319" s="10">
        <v>112</v>
      </c>
      <c r="F319" s="10">
        <v>6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108</v>
      </c>
      <c r="D320" s="10">
        <v>6</v>
      </c>
      <c r="E320" s="10">
        <v>92</v>
      </c>
      <c r="F320" s="10">
        <v>10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52</v>
      </c>
      <c r="D321" s="10">
        <v>2</v>
      </c>
      <c r="E321" s="10">
        <v>46</v>
      </c>
      <c r="F321" s="10">
        <v>4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291</v>
      </c>
      <c r="D322" s="10">
        <v>8</v>
      </c>
      <c r="E322" s="10">
        <v>260</v>
      </c>
      <c r="F322" s="10">
        <v>23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91</v>
      </c>
      <c r="D323" s="10">
        <v>5</v>
      </c>
      <c r="E323" s="10">
        <v>81</v>
      </c>
      <c r="F323" s="10">
        <v>5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64</v>
      </c>
      <c r="D324" s="10" t="s">
        <v>148</v>
      </c>
      <c r="E324" s="10">
        <v>58</v>
      </c>
      <c r="F324" s="10">
        <v>6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55</v>
      </c>
      <c r="D325" s="10">
        <v>2</v>
      </c>
      <c r="E325" s="10">
        <v>48</v>
      </c>
      <c r="F325" s="10">
        <v>5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43</v>
      </c>
      <c r="D326" s="10">
        <v>1</v>
      </c>
      <c r="E326" s="10">
        <v>39</v>
      </c>
      <c r="F326" s="10">
        <v>3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38</v>
      </c>
      <c r="D327" s="10" t="s">
        <v>148</v>
      </c>
      <c r="E327" s="10">
        <v>34</v>
      </c>
      <c r="F327" s="10">
        <v>4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135</v>
      </c>
      <c r="D328" s="10">
        <v>7</v>
      </c>
      <c r="E328" s="10">
        <v>119</v>
      </c>
      <c r="F328" s="10">
        <v>9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40</v>
      </c>
      <c r="D329" s="10">
        <v>3</v>
      </c>
      <c r="E329" s="10">
        <v>35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35</v>
      </c>
      <c r="D330" s="10">
        <v>2</v>
      </c>
      <c r="E330" s="10">
        <v>29</v>
      </c>
      <c r="F330" s="10">
        <v>4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21</v>
      </c>
      <c r="D331" s="10" t="s">
        <v>148</v>
      </c>
      <c r="E331" s="10">
        <v>19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24</v>
      </c>
      <c r="D332" s="10">
        <v>2</v>
      </c>
      <c r="E332" s="10">
        <v>21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15</v>
      </c>
      <c r="D333" s="10" t="s">
        <v>148</v>
      </c>
      <c r="E333" s="10">
        <v>15</v>
      </c>
      <c r="F333" s="10" t="s">
        <v>148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71</v>
      </c>
      <c r="D334" s="5">
        <v>8</v>
      </c>
      <c r="E334" s="5">
        <v>55</v>
      </c>
      <c r="F334" s="5">
        <v>8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9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135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12018</v>
      </c>
      <c r="D5" s="3">
        <v>4277</v>
      </c>
      <c r="E5" s="3">
        <v>7083</v>
      </c>
      <c r="F5" s="3">
        <v>658</v>
      </c>
    </row>
    <row r="6" spans="1:32" ht="12" customHeight="1">
      <c r="A6" s="39" t="s">
        <v>12</v>
      </c>
      <c r="B6" s="1" t="s">
        <v>19</v>
      </c>
      <c r="C6" s="10">
        <v>833</v>
      </c>
      <c r="D6" s="10">
        <v>436</v>
      </c>
      <c r="E6" s="10">
        <v>39</v>
      </c>
      <c r="F6" s="10">
        <v>358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119</v>
      </c>
      <c r="D7" s="10">
        <v>7</v>
      </c>
      <c r="E7" s="10">
        <v>8</v>
      </c>
      <c r="F7" s="10">
        <v>104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142</v>
      </c>
      <c r="D8" s="10">
        <v>30</v>
      </c>
      <c r="E8" s="10">
        <v>9</v>
      </c>
      <c r="F8" s="10">
        <v>103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183</v>
      </c>
      <c r="D9" s="10">
        <v>73</v>
      </c>
      <c r="E9" s="10">
        <v>8</v>
      </c>
      <c r="F9" s="10">
        <v>102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174</v>
      </c>
      <c r="D10" s="10">
        <v>117</v>
      </c>
      <c r="E10" s="10">
        <v>10</v>
      </c>
      <c r="F10" s="10">
        <v>47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215</v>
      </c>
      <c r="D11" s="10">
        <v>209</v>
      </c>
      <c r="E11" s="10">
        <v>4</v>
      </c>
      <c r="F11" s="10">
        <v>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1041</v>
      </c>
      <c r="D12" s="10">
        <v>1015</v>
      </c>
      <c r="E12" s="10">
        <v>17</v>
      </c>
      <c r="F12" s="10">
        <v>9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185</v>
      </c>
      <c r="D13" s="10">
        <v>177</v>
      </c>
      <c r="E13" s="10">
        <v>5</v>
      </c>
      <c r="F13" s="10">
        <v>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224</v>
      </c>
      <c r="D14" s="10">
        <v>218</v>
      </c>
      <c r="E14" s="10">
        <v>3</v>
      </c>
      <c r="F14" s="10">
        <v>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228</v>
      </c>
      <c r="D15" s="10">
        <v>226</v>
      </c>
      <c r="E15" s="10">
        <v>2</v>
      </c>
      <c r="F15" s="10" t="s">
        <v>148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208</v>
      </c>
      <c r="D16" s="10">
        <v>202</v>
      </c>
      <c r="E16" s="10">
        <v>3</v>
      </c>
      <c r="F16" s="10">
        <v>3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196</v>
      </c>
      <c r="D17" s="10">
        <v>192</v>
      </c>
      <c r="E17" s="10">
        <v>4</v>
      </c>
      <c r="F17" s="10" t="s">
        <v>148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1047</v>
      </c>
      <c r="D18" s="10">
        <v>1029</v>
      </c>
      <c r="E18" s="10">
        <v>15</v>
      </c>
      <c r="F18" s="10">
        <v>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226</v>
      </c>
      <c r="D19" s="10">
        <v>221</v>
      </c>
      <c r="E19" s="10">
        <v>2</v>
      </c>
      <c r="F19" s="10">
        <v>3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223</v>
      </c>
      <c r="D20" s="10">
        <v>219</v>
      </c>
      <c r="E20" s="10">
        <v>4</v>
      </c>
      <c r="F20" s="10" t="s">
        <v>148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194</v>
      </c>
      <c r="D21" s="10">
        <v>191</v>
      </c>
      <c r="E21" s="10">
        <v>3</v>
      </c>
      <c r="F21" s="10" t="s">
        <v>148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206</v>
      </c>
      <c r="D22" s="10">
        <v>204</v>
      </c>
      <c r="E22" s="10">
        <v>2</v>
      </c>
      <c r="F22" s="10" t="s">
        <v>148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198</v>
      </c>
      <c r="D23" s="10">
        <v>194</v>
      </c>
      <c r="E23" s="10">
        <v>4</v>
      </c>
      <c r="F23" s="10" t="s">
        <v>148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874</v>
      </c>
      <c r="D24" s="10">
        <v>749</v>
      </c>
      <c r="E24" s="10">
        <v>123</v>
      </c>
      <c r="F24" s="10">
        <v>2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185</v>
      </c>
      <c r="D25" s="10">
        <v>181</v>
      </c>
      <c r="E25" s="10">
        <v>4</v>
      </c>
      <c r="F25" s="10" t="s">
        <v>148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179</v>
      </c>
      <c r="D26" s="10">
        <v>170</v>
      </c>
      <c r="E26" s="10">
        <v>7</v>
      </c>
      <c r="F26" s="10">
        <v>2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181</v>
      </c>
      <c r="D27" s="10">
        <v>168</v>
      </c>
      <c r="E27" s="10">
        <v>13</v>
      </c>
      <c r="F27" s="10" t="s">
        <v>148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159</v>
      </c>
      <c r="D28" s="10">
        <v>123</v>
      </c>
      <c r="E28" s="10">
        <v>36</v>
      </c>
      <c r="F28" s="10" t="s">
        <v>148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170</v>
      </c>
      <c r="D29" s="10">
        <v>107</v>
      </c>
      <c r="E29" s="10">
        <v>63</v>
      </c>
      <c r="F29" s="10" t="s">
        <v>148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949</v>
      </c>
      <c r="D30" s="10">
        <v>370</v>
      </c>
      <c r="E30" s="10">
        <v>563</v>
      </c>
      <c r="F30" s="10">
        <v>16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157</v>
      </c>
      <c r="D31" s="10">
        <v>89</v>
      </c>
      <c r="E31" s="10">
        <v>65</v>
      </c>
      <c r="F31" s="10">
        <v>3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188</v>
      </c>
      <c r="D32" s="10">
        <v>85</v>
      </c>
      <c r="E32" s="10">
        <v>99</v>
      </c>
      <c r="F32" s="10">
        <v>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192</v>
      </c>
      <c r="D33" s="10">
        <v>68</v>
      </c>
      <c r="E33" s="10">
        <v>123</v>
      </c>
      <c r="F33" s="10">
        <v>1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199</v>
      </c>
      <c r="D34" s="10">
        <v>67</v>
      </c>
      <c r="E34" s="10">
        <v>126</v>
      </c>
      <c r="F34" s="10">
        <v>6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213</v>
      </c>
      <c r="D35" s="10">
        <v>61</v>
      </c>
      <c r="E35" s="10">
        <v>150</v>
      </c>
      <c r="F35" s="10">
        <v>2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1092</v>
      </c>
      <c r="D36" s="10">
        <v>197</v>
      </c>
      <c r="E36" s="10">
        <v>874</v>
      </c>
      <c r="F36" s="10">
        <v>21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236</v>
      </c>
      <c r="D37" s="10">
        <v>62</v>
      </c>
      <c r="E37" s="10">
        <v>170</v>
      </c>
      <c r="F37" s="10">
        <v>4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230</v>
      </c>
      <c r="D38" s="10">
        <v>42</v>
      </c>
      <c r="E38" s="10">
        <v>181</v>
      </c>
      <c r="F38" s="10">
        <v>7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210</v>
      </c>
      <c r="D39" s="10">
        <v>28</v>
      </c>
      <c r="E39" s="10">
        <v>179</v>
      </c>
      <c r="F39" s="10">
        <v>3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200</v>
      </c>
      <c r="D40" s="10">
        <v>41</v>
      </c>
      <c r="E40" s="10">
        <v>156</v>
      </c>
      <c r="F40" s="10">
        <v>3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216</v>
      </c>
      <c r="D41" s="10">
        <v>24</v>
      </c>
      <c r="E41" s="10">
        <v>188</v>
      </c>
      <c r="F41" s="10">
        <v>4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938</v>
      </c>
      <c r="D42" s="10">
        <v>134</v>
      </c>
      <c r="E42" s="10">
        <v>793</v>
      </c>
      <c r="F42" s="10">
        <v>11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202</v>
      </c>
      <c r="D43" s="10">
        <v>38</v>
      </c>
      <c r="E43" s="10">
        <v>162</v>
      </c>
      <c r="F43" s="10">
        <v>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221</v>
      </c>
      <c r="D44" s="10">
        <v>26</v>
      </c>
      <c r="E44" s="10">
        <v>191</v>
      </c>
      <c r="F44" s="10">
        <v>4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178</v>
      </c>
      <c r="D45" s="10">
        <v>28</v>
      </c>
      <c r="E45" s="10">
        <v>148</v>
      </c>
      <c r="F45" s="10">
        <v>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177</v>
      </c>
      <c r="D46" s="10">
        <v>22</v>
      </c>
      <c r="E46" s="10">
        <v>152</v>
      </c>
      <c r="F46" s="10">
        <v>3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160</v>
      </c>
      <c r="D47" s="10">
        <v>20</v>
      </c>
      <c r="E47" s="10">
        <v>140</v>
      </c>
      <c r="F47" s="10" t="s">
        <v>148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753</v>
      </c>
      <c r="D48" s="10">
        <v>84</v>
      </c>
      <c r="E48" s="10">
        <v>653</v>
      </c>
      <c r="F48" s="10">
        <v>16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160</v>
      </c>
      <c r="D49" s="10">
        <v>23</v>
      </c>
      <c r="E49" s="10">
        <v>133</v>
      </c>
      <c r="F49" s="10">
        <v>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137</v>
      </c>
      <c r="D50" s="10">
        <v>14</v>
      </c>
      <c r="E50" s="10">
        <v>122</v>
      </c>
      <c r="F50" s="10">
        <v>1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137</v>
      </c>
      <c r="D51" s="10">
        <v>15</v>
      </c>
      <c r="E51" s="10">
        <v>120</v>
      </c>
      <c r="F51" s="10">
        <v>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150</v>
      </c>
      <c r="D52" s="10">
        <v>16</v>
      </c>
      <c r="E52" s="10">
        <v>130</v>
      </c>
      <c r="F52" s="10">
        <v>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169</v>
      </c>
      <c r="D53" s="10">
        <v>16</v>
      </c>
      <c r="E53" s="10">
        <v>148</v>
      </c>
      <c r="F53" s="10">
        <v>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837</v>
      </c>
      <c r="D54" s="10">
        <v>70</v>
      </c>
      <c r="E54" s="10">
        <v>737</v>
      </c>
      <c r="F54" s="10">
        <v>30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174</v>
      </c>
      <c r="D55" s="10">
        <v>21</v>
      </c>
      <c r="E55" s="10">
        <v>150</v>
      </c>
      <c r="F55" s="10">
        <v>3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150</v>
      </c>
      <c r="D56" s="10">
        <v>8</v>
      </c>
      <c r="E56" s="10">
        <v>136</v>
      </c>
      <c r="F56" s="10">
        <v>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175</v>
      </c>
      <c r="D57" s="10">
        <v>17</v>
      </c>
      <c r="E57" s="10">
        <v>153</v>
      </c>
      <c r="F57" s="10">
        <v>5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169</v>
      </c>
      <c r="D58" s="10">
        <v>13</v>
      </c>
      <c r="E58" s="10">
        <v>151</v>
      </c>
      <c r="F58" s="10">
        <v>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169</v>
      </c>
      <c r="D59" s="10">
        <v>11</v>
      </c>
      <c r="E59" s="10">
        <v>147</v>
      </c>
      <c r="F59" s="10">
        <v>11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708</v>
      </c>
      <c r="D60" s="10">
        <v>56</v>
      </c>
      <c r="E60" s="10">
        <v>636</v>
      </c>
      <c r="F60" s="10">
        <v>16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172</v>
      </c>
      <c r="D61" s="10">
        <v>15</v>
      </c>
      <c r="E61" s="10">
        <v>152</v>
      </c>
      <c r="F61" s="10">
        <v>5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148</v>
      </c>
      <c r="D62" s="10">
        <v>13</v>
      </c>
      <c r="E62" s="10">
        <v>131</v>
      </c>
      <c r="F62" s="10">
        <v>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150</v>
      </c>
      <c r="D63" s="10">
        <v>16</v>
      </c>
      <c r="E63" s="10">
        <v>133</v>
      </c>
      <c r="F63" s="10">
        <v>1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120</v>
      </c>
      <c r="D64" s="10">
        <v>7</v>
      </c>
      <c r="E64" s="10">
        <v>110</v>
      </c>
      <c r="F64" s="10">
        <v>3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118</v>
      </c>
      <c r="D65" s="10">
        <v>5</v>
      </c>
      <c r="E65" s="10">
        <v>110</v>
      </c>
      <c r="F65" s="10">
        <v>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614</v>
      </c>
      <c r="D66" s="10">
        <v>45</v>
      </c>
      <c r="E66" s="10">
        <v>548</v>
      </c>
      <c r="F66" s="10">
        <v>21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131</v>
      </c>
      <c r="D67" s="10">
        <v>8</v>
      </c>
      <c r="E67" s="10">
        <v>120</v>
      </c>
      <c r="F67" s="10">
        <v>3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115</v>
      </c>
      <c r="D68" s="10">
        <v>14</v>
      </c>
      <c r="E68" s="10">
        <v>98</v>
      </c>
      <c r="F68" s="10">
        <v>3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126</v>
      </c>
      <c r="D69" s="10">
        <v>9</v>
      </c>
      <c r="E69" s="10">
        <v>112</v>
      </c>
      <c r="F69" s="10">
        <v>5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127</v>
      </c>
      <c r="D70" s="10">
        <v>11</v>
      </c>
      <c r="E70" s="10">
        <v>108</v>
      </c>
      <c r="F70" s="10">
        <v>8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115</v>
      </c>
      <c r="D71" s="10">
        <v>3</v>
      </c>
      <c r="E71" s="10">
        <v>110</v>
      </c>
      <c r="F71" s="10">
        <v>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530</v>
      </c>
      <c r="D72" s="10">
        <v>27</v>
      </c>
      <c r="E72" s="10">
        <v>483</v>
      </c>
      <c r="F72" s="10">
        <v>20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101</v>
      </c>
      <c r="D73" s="10">
        <v>3</v>
      </c>
      <c r="E73" s="10">
        <v>94</v>
      </c>
      <c r="F73" s="10">
        <v>4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97</v>
      </c>
      <c r="D74" s="10">
        <v>4</v>
      </c>
      <c r="E74" s="10">
        <v>91</v>
      </c>
      <c r="F74" s="10">
        <v>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122</v>
      </c>
      <c r="D75" s="10">
        <v>10</v>
      </c>
      <c r="E75" s="10">
        <v>109</v>
      </c>
      <c r="F75" s="10">
        <v>3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103</v>
      </c>
      <c r="D76" s="10">
        <v>4</v>
      </c>
      <c r="E76" s="10">
        <v>95</v>
      </c>
      <c r="F76" s="10">
        <v>4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107</v>
      </c>
      <c r="D77" s="10">
        <v>6</v>
      </c>
      <c r="E77" s="10">
        <v>94</v>
      </c>
      <c r="F77" s="10">
        <v>7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524</v>
      </c>
      <c r="D78" s="10">
        <v>25</v>
      </c>
      <c r="E78" s="10">
        <v>469</v>
      </c>
      <c r="F78" s="10">
        <v>30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111</v>
      </c>
      <c r="D79" s="10">
        <v>6</v>
      </c>
      <c r="E79" s="10">
        <v>100</v>
      </c>
      <c r="F79" s="10">
        <v>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113</v>
      </c>
      <c r="D80" s="10">
        <v>7</v>
      </c>
      <c r="E80" s="10">
        <v>101</v>
      </c>
      <c r="F80" s="10">
        <v>5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110</v>
      </c>
      <c r="D81" s="10">
        <v>5</v>
      </c>
      <c r="E81" s="10">
        <v>95</v>
      </c>
      <c r="F81" s="10">
        <v>10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100</v>
      </c>
      <c r="D82" s="10">
        <v>5</v>
      </c>
      <c r="E82" s="10">
        <v>91</v>
      </c>
      <c r="F82" s="10">
        <v>4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90</v>
      </c>
      <c r="D83" s="10">
        <v>2</v>
      </c>
      <c r="E83" s="10">
        <v>82</v>
      </c>
      <c r="F83" s="10">
        <v>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429</v>
      </c>
      <c r="D84" s="10">
        <v>11</v>
      </c>
      <c r="E84" s="10">
        <v>395</v>
      </c>
      <c r="F84" s="10">
        <v>23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104</v>
      </c>
      <c r="D85" s="10">
        <v>4</v>
      </c>
      <c r="E85" s="10">
        <v>95</v>
      </c>
      <c r="F85" s="10">
        <v>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90</v>
      </c>
      <c r="D86" s="10">
        <v>3</v>
      </c>
      <c r="E86" s="10">
        <v>84</v>
      </c>
      <c r="F86" s="10">
        <v>3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71</v>
      </c>
      <c r="D87" s="10">
        <v>1</v>
      </c>
      <c r="E87" s="10">
        <v>67</v>
      </c>
      <c r="F87" s="10">
        <v>3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83</v>
      </c>
      <c r="D88" s="10">
        <v>3</v>
      </c>
      <c r="E88" s="10">
        <v>73</v>
      </c>
      <c r="F88" s="10">
        <v>7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81</v>
      </c>
      <c r="D89" s="10" t="s">
        <v>148</v>
      </c>
      <c r="E89" s="10">
        <v>76</v>
      </c>
      <c r="F89" s="10">
        <v>5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334</v>
      </c>
      <c r="D90" s="10">
        <v>13</v>
      </c>
      <c r="E90" s="10">
        <v>298</v>
      </c>
      <c r="F90" s="10">
        <v>23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66</v>
      </c>
      <c r="D91" s="10" t="s">
        <v>148</v>
      </c>
      <c r="E91" s="10">
        <v>62</v>
      </c>
      <c r="F91" s="10">
        <v>4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75</v>
      </c>
      <c r="D92" s="10">
        <v>5</v>
      </c>
      <c r="E92" s="10">
        <v>63</v>
      </c>
      <c r="F92" s="10">
        <v>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58</v>
      </c>
      <c r="D93" s="10">
        <v>3</v>
      </c>
      <c r="E93" s="10">
        <v>50</v>
      </c>
      <c r="F93" s="10">
        <v>5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76</v>
      </c>
      <c r="D94" s="10">
        <v>3</v>
      </c>
      <c r="E94" s="10">
        <v>71</v>
      </c>
      <c r="F94" s="10">
        <v>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59</v>
      </c>
      <c r="D95" s="10">
        <v>2</v>
      </c>
      <c r="E95" s="10">
        <v>52</v>
      </c>
      <c r="F95" s="10">
        <v>5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259</v>
      </c>
      <c r="D96" s="10">
        <v>9</v>
      </c>
      <c r="E96" s="10">
        <v>226</v>
      </c>
      <c r="F96" s="10">
        <v>24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74</v>
      </c>
      <c r="D97" s="10">
        <v>2</v>
      </c>
      <c r="E97" s="10">
        <v>65</v>
      </c>
      <c r="F97" s="10">
        <v>7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52</v>
      </c>
      <c r="D98" s="10">
        <v>2</v>
      </c>
      <c r="E98" s="10">
        <v>45</v>
      </c>
      <c r="F98" s="10">
        <v>5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50</v>
      </c>
      <c r="D99" s="10">
        <v>4</v>
      </c>
      <c r="E99" s="10">
        <v>41</v>
      </c>
      <c r="F99" s="10">
        <v>5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39</v>
      </c>
      <c r="D100" s="10" t="s">
        <v>148</v>
      </c>
      <c r="E100" s="10">
        <v>37</v>
      </c>
      <c r="F100" s="10">
        <v>2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44</v>
      </c>
      <c r="D101" s="10">
        <v>1</v>
      </c>
      <c r="E101" s="10">
        <v>38</v>
      </c>
      <c r="F101" s="10">
        <v>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152</v>
      </c>
      <c r="D102" s="10">
        <v>6</v>
      </c>
      <c r="E102" s="10">
        <v>128</v>
      </c>
      <c r="F102" s="10">
        <v>18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45</v>
      </c>
      <c r="D103" s="10">
        <v>2</v>
      </c>
      <c r="E103" s="10">
        <v>37</v>
      </c>
      <c r="F103" s="10">
        <v>6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34</v>
      </c>
      <c r="D104" s="10" t="s">
        <v>148</v>
      </c>
      <c r="E104" s="10">
        <v>31</v>
      </c>
      <c r="F104" s="10">
        <v>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28</v>
      </c>
      <c r="D105" s="10">
        <v>2</v>
      </c>
      <c r="E105" s="10">
        <v>24</v>
      </c>
      <c r="F105" s="10">
        <v>2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23</v>
      </c>
      <c r="D106" s="10">
        <v>1</v>
      </c>
      <c r="E106" s="10">
        <v>18</v>
      </c>
      <c r="F106" s="10">
        <v>4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22</v>
      </c>
      <c r="D107" s="10">
        <v>1</v>
      </c>
      <c r="E107" s="10">
        <v>18</v>
      </c>
      <c r="F107" s="10">
        <v>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69</v>
      </c>
      <c r="D108" s="10">
        <v>1</v>
      </c>
      <c r="E108" s="10">
        <v>56</v>
      </c>
      <c r="F108" s="10">
        <v>12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17</v>
      </c>
      <c r="D109" s="10" t="s">
        <v>148</v>
      </c>
      <c r="E109" s="10">
        <v>16</v>
      </c>
      <c r="F109" s="10">
        <v>1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16</v>
      </c>
      <c r="D110" s="10" t="s">
        <v>148</v>
      </c>
      <c r="E110" s="10">
        <v>14</v>
      </c>
      <c r="F110" s="10">
        <v>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13</v>
      </c>
      <c r="D111" s="10" t="s">
        <v>148</v>
      </c>
      <c r="E111" s="10">
        <v>10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11</v>
      </c>
      <c r="D112" s="10">
        <v>1</v>
      </c>
      <c r="E112" s="10">
        <v>7</v>
      </c>
      <c r="F112" s="10">
        <v>3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12</v>
      </c>
      <c r="D113" s="10" t="s">
        <v>148</v>
      </c>
      <c r="E113" s="10">
        <v>9</v>
      </c>
      <c r="F113" s="10">
        <v>3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35</v>
      </c>
      <c r="D114" s="10" t="s">
        <v>148</v>
      </c>
      <c r="E114" s="10">
        <v>30</v>
      </c>
      <c r="F114" s="10">
        <v>5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6094</v>
      </c>
      <c r="D115" s="3">
        <v>2223</v>
      </c>
      <c r="E115" s="3">
        <v>3540</v>
      </c>
      <c r="F115" s="3">
        <v>331</v>
      </c>
    </row>
    <row r="116" spans="1:11" ht="12" customHeight="1">
      <c r="A116" s="39" t="s">
        <v>12</v>
      </c>
      <c r="B116" s="1" t="s">
        <v>19</v>
      </c>
      <c r="C116" s="10">
        <v>400</v>
      </c>
      <c r="D116" s="10">
        <v>200</v>
      </c>
      <c r="E116" s="10">
        <v>18</v>
      </c>
      <c r="F116" s="10">
        <v>182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58</v>
      </c>
      <c r="D117" s="10">
        <v>2</v>
      </c>
      <c r="E117" s="10">
        <v>5</v>
      </c>
      <c r="F117" s="10">
        <v>51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69</v>
      </c>
      <c r="D118" s="10">
        <v>13</v>
      </c>
      <c r="E118" s="10">
        <v>6</v>
      </c>
      <c r="F118" s="10">
        <v>50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88</v>
      </c>
      <c r="D119" s="10">
        <v>36</v>
      </c>
      <c r="E119" s="10">
        <v>1</v>
      </c>
      <c r="F119" s="10">
        <v>51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88</v>
      </c>
      <c r="D120" s="10">
        <v>56</v>
      </c>
      <c r="E120" s="10">
        <v>4</v>
      </c>
      <c r="F120" s="10">
        <v>28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97</v>
      </c>
      <c r="D121" s="10">
        <v>93</v>
      </c>
      <c r="E121" s="10">
        <v>2</v>
      </c>
      <c r="F121" s="10">
        <v>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511</v>
      </c>
      <c r="D122" s="10">
        <v>495</v>
      </c>
      <c r="E122" s="10">
        <v>9</v>
      </c>
      <c r="F122" s="10">
        <v>7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106</v>
      </c>
      <c r="D123" s="10">
        <v>99</v>
      </c>
      <c r="E123" s="10">
        <v>4</v>
      </c>
      <c r="F123" s="10">
        <v>3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117</v>
      </c>
      <c r="D124" s="10">
        <v>116</v>
      </c>
      <c r="E124" s="10" t="s">
        <v>148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99</v>
      </c>
      <c r="D125" s="10">
        <v>99</v>
      </c>
      <c r="E125" s="10" t="s">
        <v>148</v>
      </c>
      <c r="F125" s="10" t="s">
        <v>148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105</v>
      </c>
      <c r="D126" s="10">
        <v>101</v>
      </c>
      <c r="E126" s="10">
        <v>1</v>
      </c>
      <c r="F126" s="10">
        <v>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84</v>
      </c>
      <c r="D127" s="10">
        <v>80</v>
      </c>
      <c r="E127" s="10">
        <v>4</v>
      </c>
      <c r="F127" s="10" t="s">
        <v>148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509</v>
      </c>
      <c r="D128" s="10">
        <v>496</v>
      </c>
      <c r="E128" s="10">
        <v>11</v>
      </c>
      <c r="F128" s="10">
        <v>2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107</v>
      </c>
      <c r="D129" s="10">
        <v>103</v>
      </c>
      <c r="E129" s="10">
        <v>2</v>
      </c>
      <c r="F129" s="10">
        <v>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107</v>
      </c>
      <c r="D130" s="10">
        <v>103</v>
      </c>
      <c r="E130" s="10">
        <v>4</v>
      </c>
      <c r="F130" s="10" t="s">
        <v>148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76</v>
      </c>
      <c r="D131" s="10">
        <v>74</v>
      </c>
      <c r="E131" s="10">
        <v>2</v>
      </c>
      <c r="F131" s="10" t="s">
        <v>148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107</v>
      </c>
      <c r="D132" s="10">
        <v>106</v>
      </c>
      <c r="E132" s="10">
        <v>1</v>
      </c>
      <c r="F132" s="10" t="s">
        <v>148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112</v>
      </c>
      <c r="D133" s="10">
        <v>110</v>
      </c>
      <c r="E133" s="10">
        <v>2</v>
      </c>
      <c r="F133" s="10" t="s">
        <v>148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425</v>
      </c>
      <c r="D134" s="10">
        <v>364</v>
      </c>
      <c r="E134" s="10">
        <v>61</v>
      </c>
      <c r="F134" s="10" t="s">
        <v>148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99</v>
      </c>
      <c r="D135" s="10">
        <v>96</v>
      </c>
      <c r="E135" s="10">
        <v>3</v>
      </c>
      <c r="F135" s="10" t="s">
        <v>148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73</v>
      </c>
      <c r="D136" s="10">
        <v>68</v>
      </c>
      <c r="E136" s="10">
        <v>5</v>
      </c>
      <c r="F136" s="10" t="s">
        <v>148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83</v>
      </c>
      <c r="D137" s="10">
        <v>78</v>
      </c>
      <c r="E137" s="10">
        <v>5</v>
      </c>
      <c r="F137" s="10" t="s">
        <v>148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88</v>
      </c>
      <c r="D138" s="10">
        <v>71</v>
      </c>
      <c r="E138" s="10">
        <v>17</v>
      </c>
      <c r="F138" s="10" t="s">
        <v>148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82</v>
      </c>
      <c r="D139" s="10">
        <v>51</v>
      </c>
      <c r="E139" s="10">
        <v>31</v>
      </c>
      <c r="F139" s="10" t="s">
        <v>148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467</v>
      </c>
      <c r="D140" s="10">
        <v>230</v>
      </c>
      <c r="E140" s="10">
        <v>232</v>
      </c>
      <c r="F140" s="10">
        <v>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76</v>
      </c>
      <c r="D141" s="10">
        <v>48</v>
      </c>
      <c r="E141" s="10">
        <v>27</v>
      </c>
      <c r="F141" s="10">
        <v>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93</v>
      </c>
      <c r="D142" s="10">
        <v>54</v>
      </c>
      <c r="E142" s="10">
        <v>36</v>
      </c>
      <c r="F142" s="10">
        <v>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98</v>
      </c>
      <c r="D143" s="10">
        <v>46</v>
      </c>
      <c r="E143" s="10">
        <v>52</v>
      </c>
      <c r="F143" s="10" t="s">
        <v>148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100</v>
      </c>
      <c r="D144" s="10">
        <v>41</v>
      </c>
      <c r="E144" s="10">
        <v>59</v>
      </c>
      <c r="F144" s="10" t="s">
        <v>148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100</v>
      </c>
      <c r="D145" s="10">
        <v>41</v>
      </c>
      <c r="E145" s="10">
        <v>58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550</v>
      </c>
      <c r="D146" s="10">
        <v>129</v>
      </c>
      <c r="E146" s="10">
        <v>410</v>
      </c>
      <c r="F146" s="10">
        <v>11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122</v>
      </c>
      <c r="D147" s="10">
        <v>36</v>
      </c>
      <c r="E147" s="10">
        <v>83</v>
      </c>
      <c r="F147" s="10">
        <v>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105</v>
      </c>
      <c r="D148" s="10">
        <v>29</v>
      </c>
      <c r="E148" s="10">
        <v>73</v>
      </c>
      <c r="F148" s="10">
        <v>3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106</v>
      </c>
      <c r="D149" s="10">
        <v>17</v>
      </c>
      <c r="E149" s="10">
        <v>87</v>
      </c>
      <c r="F149" s="10">
        <v>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110</v>
      </c>
      <c r="D150" s="10">
        <v>30</v>
      </c>
      <c r="E150" s="10">
        <v>78</v>
      </c>
      <c r="F150" s="10">
        <v>2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107</v>
      </c>
      <c r="D151" s="10">
        <v>17</v>
      </c>
      <c r="E151" s="10">
        <v>89</v>
      </c>
      <c r="F151" s="10">
        <v>1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476</v>
      </c>
      <c r="D152" s="10">
        <v>85</v>
      </c>
      <c r="E152" s="10">
        <v>386</v>
      </c>
      <c r="F152" s="10">
        <v>5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102</v>
      </c>
      <c r="D153" s="10">
        <v>27</v>
      </c>
      <c r="E153" s="10">
        <v>74</v>
      </c>
      <c r="F153" s="10">
        <v>1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102</v>
      </c>
      <c r="D154" s="10">
        <v>15</v>
      </c>
      <c r="E154" s="10">
        <v>85</v>
      </c>
      <c r="F154" s="10">
        <v>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83</v>
      </c>
      <c r="D155" s="10">
        <v>17</v>
      </c>
      <c r="E155" s="10">
        <v>66</v>
      </c>
      <c r="F155" s="10" t="s">
        <v>148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96</v>
      </c>
      <c r="D156" s="10">
        <v>12</v>
      </c>
      <c r="E156" s="10">
        <v>82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93</v>
      </c>
      <c r="D157" s="10">
        <v>14</v>
      </c>
      <c r="E157" s="10">
        <v>79</v>
      </c>
      <c r="F157" s="10" t="s">
        <v>148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407</v>
      </c>
      <c r="D158" s="10">
        <v>60</v>
      </c>
      <c r="E158" s="10">
        <v>336</v>
      </c>
      <c r="F158" s="10">
        <v>11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82</v>
      </c>
      <c r="D159" s="10">
        <v>16</v>
      </c>
      <c r="E159" s="10">
        <v>64</v>
      </c>
      <c r="F159" s="10">
        <v>2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69</v>
      </c>
      <c r="D160" s="10">
        <v>10</v>
      </c>
      <c r="E160" s="10">
        <v>59</v>
      </c>
      <c r="F160" s="10" t="s">
        <v>148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69</v>
      </c>
      <c r="D161" s="10">
        <v>9</v>
      </c>
      <c r="E161" s="10">
        <v>59</v>
      </c>
      <c r="F161" s="10">
        <v>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88</v>
      </c>
      <c r="D162" s="10">
        <v>10</v>
      </c>
      <c r="E162" s="10">
        <v>74</v>
      </c>
      <c r="F162" s="10">
        <v>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99</v>
      </c>
      <c r="D163" s="10">
        <v>15</v>
      </c>
      <c r="E163" s="10">
        <v>80</v>
      </c>
      <c r="F163" s="10">
        <v>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428</v>
      </c>
      <c r="D164" s="10">
        <v>46</v>
      </c>
      <c r="E164" s="10">
        <v>366</v>
      </c>
      <c r="F164" s="10">
        <v>16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86</v>
      </c>
      <c r="D165" s="10">
        <v>14</v>
      </c>
      <c r="E165" s="10">
        <v>71</v>
      </c>
      <c r="F165" s="10">
        <v>1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82</v>
      </c>
      <c r="D166" s="10">
        <v>7</v>
      </c>
      <c r="E166" s="10">
        <v>72</v>
      </c>
      <c r="F166" s="10">
        <v>3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84</v>
      </c>
      <c r="D167" s="10">
        <v>11</v>
      </c>
      <c r="E167" s="10">
        <v>71</v>
      </c>
      <c r="F167" s="10">
        <v>2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93</v>
      </c>
      <c r="D168" s="10">
        <v>7</v>
      </c>
      <c r="E168" s="10">
        <v>83</v>
      </c>
      <c r="F168" s="10">
        <v>3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83</v>
      </c>
      <c r="D169" s="10">
        <v>7</v>
      </c>
      <c r="E169" s="10">
        <v>69</v>
      </c>
      <c r="F169" s="10">
        <v>7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361</v>
      </c>
      <c r="D170" s="10">
        <v>42</v>
      </c>
      <c r="E170" s="10">
        <v>314</v>
      </c>
      <c r="F170" s="10">
        <v>5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92</v>
      </c>
      <c r="D171" s="10">
        <v>9</v>
      </c>
      <c r="E171" s="10">
        <v>81</v>
      </c>
      <c r="F171" s="10">
        <v>2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71</v>
      </c>
      <c r="D172" s="10">
        <v>11</v>
      </c>
      <c r="E172" s="10">
        <v>60</v>
      </c>
      <c r="F172" s="10" t="s">
        <v>148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72</v>
      </c>
      <c r="D173" s="10">
        <v>11</v>
      </c>
      <c r="E173" s="10">
        <v>60</v>
      </c>
      <c r="F173" s="10">
        <v>1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63</v>
      </c>
      <c r="D174" s="10">
        <v>6</v>
      </c>
      <c r="E174" s="10">
        <v>56</v>
      </c>
      <c r="F174" s="10">
        <v>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63</v>
      </c>
      <c r="D175" s="10">
        <v>5</v>
      </c>
      <c r="E175" s="10">
        <v>57</v>
      </c>
      <c r="F175" s="10">
        <v>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316</v>
      </c>
      <c r="D176" s="10">
        <v>27</v>
      </c>
      <c r="E176" s="10">
        <v>280</v>
      </c>
      <c r="F176" s="10">
        <v>9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75</v>
      </c>
      <c r="D177" s="10">
        <v>6</v>
      </c>
      <c r="E177" s="10">
        <v>68</v>
      </c>
      <c r="F177" s="10">
        <v>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72</v>
      </c>
      <c r="D178" s="10">
        <v>10</v>
      </c>
      <c r="E178" s="10">
        <v>62</v>
      </c>
      <c r="F178" s="10" t="s">
        <v>148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55</v>
      </c>
      <c r="D179" s="10">
        <v>5</v>
      </c>
      <c r="E179" s="10">
        <v>45</v>
      </c>
      <c r="F179" s="10">
        <v>5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50</v>
      </c>
      <c r="D180" s="10">
        <v>4</v>
      </c>
      <c r="E180" s="10">
        <v>43</v>
      </c>
      <c r="F180" s="10">
        <v>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64</v>
      </c>
      <c r="D181" s="10">
        <v>2</v>
      </c>
      <c r="E181" s="10">
        <v>62</v>
      </c>
      <c r="F181" s="10" t="s">
        <v>148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286</v>
      </c>
      <c r="D182" s="10">
        <v>18</v>
      </c>
      <c r="E182" s="10">
        <v>258</v>
      </c>
      <c r="F182" s="10">
        <v>10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55</v>
      </c>
      <c r="D183" s="10">
        <v>1</v>
      </c>
      <c r="E183" s="10">
        <v>52</v>
      </c>
      <c r="F183" s="10">
        <v>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46</v>
      </c>
      <c r="D184" s="10">
        <v>3</v>
      </c>
      <c r="E184" s="10">
        <v>42</v>
      </c>
      <c r="F184" s="10">
        <v>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75</v>
      </c>
      <c r="D185" s="10">
        <v>8</v>
      </c>
      <c r="E185" s="10">
        <v>65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56</v>
      </c>
      <c r="D186" s="10">
        <v>3</v>
      </c>
      <c r="E186" s="10">
        <v>51</v>
      </c>
      <c r="F186" s="10">
        <v>2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54</v>
      </c>
      <c r="D187" s="10">
        <v>3</v>
      </c>
      <c r="E187" s="10">
        <v>48</v>
      </c>
      <c r="F187" s="10">
        <v>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270</v>
      </c>
      <c r="D188" s="10">
        <v>12</v>
      </c>
      <c r="E188" s="10">
        <v>242</v>
      </c>
      <c r="F188" s="10">
        <v>16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54</v>
      </c>
      <c r="D189" s="10">
        <v>3</v>
      </c>
      <c r="E189" s="10">
        <v>50</v>
      </c>
      <c r="F189" s="10">
        <v>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64</v>
      </c>
      <c r="D190" s="10">
        <v>4</v>
      </c>
      <c r="E190" s="10">
        <v>58</v>
      </c>
      <c r="F190" s="10">
        <v>2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49</v>
      </c>
      <c r="D191" s="10">
        <v>1</v>
      </c>
      <c r="E191" s="10">
        <v>41</v>
      </c>
      <c r="F191" s="10">
        <v>7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62</v>
      </c>
      <c r="D192" s="10">
        <v>3</v>
      </c>
      <c r="E192" s="10">
        <v>55</v>
      </c>
      <c r="F192" s="10">
        <v>4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41</v>
      </c>
      <c r="D193" s="10">
        <v>1</v>
      </c>
      <c r="E193" s="10">
        <v>38</v>
      </c>
      <c r="F193" s="10">
        <v>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219</v>
      </c>
      <c r="D194" s="10">
        <v>5</v>
      </c>
      <c r="E194" s="10">
        <v>203</v>
      </c>
      <c r="F194" s="10">
        <v>11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52</v>
      </c>
      <c r="D195" s="10">
        <v>2</v>
      </c>
      <c r="E195" s="10">
        <v>47</v>
      </c>
      <c r="F195" s="10">
        <v>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49</v>
      </c>
      <c r="D196" s="10">
        <v>1</v>
      </c>
      <c r="E196" s="10">
        <v>45</v>
      </c>
      <c r="F196" s="10">
        <v>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32</v>
      </c>
      <c r="D197" s="10" t="s">
        <v>148</v>
      </c>
      <c r="E197" s="10">
        <v>32</v>
      </c>
      <c r="F197" s="10" t="s">
        <v>148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49</v>
      </c>
      <c r="D198" s="10">
        <v>2</v>
      </c>
      <c r="E198" s="10">
        <v>45</v>
      </c>
      <c r="F198" s="10">
        <v>2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37</v>
      </c>
      <c r="D199" s="10" t="s">
        <v>148</v>
      </c>
      <c r="E199" s="10">
        <v>34</v>
      </c>
      <c r="F199" s="10">
        <v>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181</v>
      </c>
      <c r="D200" s="10">
        <v>6</v>
      </c>
      <c r="E200" s="10">
        <v>164</v>
      </c>
      <c r="F200" s="10">
        <v>11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40</v>
      </c>
      <c r="D201" s="10" t="s">
        <v>148</v>
      </c>
      <c r="E201" s="10">
        <v>37</v>
      </c>
      <c r="F201" s="10">
        <v>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39</v>
      </c>
      <c r="D202" s="10">
        <v>2</v>
      </c>
      <c r="E202" s="10">
        <v>34</v>
      </c>
      <c r="F202" s="10">
        <v>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38</v>
      </c>
      <c r="D203" s="10">
        <v>2</v>
      </c>
      <c r="E203" s="10">
        <v>34</v>
      </c>
      <c r="F203" s="10">
        <v>2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35</v>
      </c>
      <c r="D204" s="10">
        <v>1</v>
      </c>
      <c r="E204" s="10">
        <v>33</v>
      </c>
      <c r="F204" s="10">
        <v>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29</v>
      </c>
      <c r="D205" s="10">
        <v>1</v>
      </c>
      <c r="E205" s="10">
        <v>26</v>
      </c>
      <c r="F205" s="10">
        <v>2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138</v>
      </c>
      <c r="D206" s="10">
        <v>2</v>
      </c>
      <c r="E206" s="10">
        <v>125</v>
      </c>
      <c r="F206" s="10">
        <v>11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39</v>
      </c>
      <c r="D207" s="10" t="s">
        <v>148</v>
      </c>
      <c r="E207" s="10">
        <v>36</v>
      </c>
      <c r="F207" s="10">
        <v>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33</v>
      </c>
      <c r="D208" s="10">
        <v>1</v>
      </c>
      <c r="E208" s="10">
        <v>29</v>
      </c>
      <c r="F208" s="10">
        <v>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22</v>
      </c>
      <c r="D209" s="10" t="s">
        <v>148</v>
      </c>
      <c r="E209" s="10">
        <v>20</v>
      </c>
      <c r="F209" s="10">
        <v>2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24</v>
      </c>
      <c r="D210" s="10" t="s">
        <v>148</v>
      </c>
      <c r="E210" s="10">
        <v>23</v>
      </c>
      <c r="F210" s="10">
        <v>1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20</v>
      </c>
      <c r="D211" s="10">
        <v>1</v>
      </c>
      <c r="E211" s="10">
        <v>17</v>
      </c>
      <c r="F211" s="10">
        <v>2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88</v>
      </c>
      <c r="D212" s="10">
        <v>5</v>
      </c>
      <c r="E212" s="10">
        <v>77</v>
      </c>
      <c r="F212" s="10">
        <v>6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21</v>
      </c>
      <c r="D213" s="10">
        <v>1</v>
      </c>
      <c r="E213" s="10">
        <v>18</v>
      </c>
      <c r="F213" s="10">
        <v>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20</v>
      </c>
      <c r="D214" s="10" t="s">
        <v>148</v>
      </c>
      <c r="E214" s="10">
        <v>20</v>
      </c>
      <c r="F214" s="10" t="s">
        <v>148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16</v>
      </c>
      <c r="D215" s="10">
        <v>2</v>
      </c>
      <c r="E215" s="10">
        <v>14</v>
      </c>
      <c r="F215" s="10" t="s">
        <v>148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18</v>
      </c>
      <c r="D216" s="10">
        <v>1</v>
      </c>
      <c r="E216" s="10">
        <v>14</v>
      </c>
      <c r="F216" s="10">
        <v>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13</v>
      </c>
      <c r="D217" s="10">
        <v>1</v>
      </c>
      <c r="E217" s="10">
        <v>11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42</v>
      </c>
      <c r="D218" s="10">
        <v>1</v>
      </c>
      <c r="E218" s="10">
        <v>32</v>
      </c>
      <c r="F218" s="10">
        <v>9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12</v>
      </c>
      <c r="D219" s="10" t="s">
        <v>148</v>
      </c>
      <c r="E219" s="10">
        <v>11</v>
      </c>
      <c r="F219" s="10">
        <v>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11</v>
      </c>
      <c r="D220" s="10" t="s">
        <v>148</v>
      </c>
      <c r="E220" s="10">
        <v>9</v>
      </c>
      <c r="F220" s="10">
        <v>2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5</v>
      </c>
      <c r="D221" s="10" t="s">
        <v>148</v>
      </c>
      <c r="E221" s="10">
        <v>3</v>
      </c>
      <c r="F221" s="10">
        <v>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7</v>
      </c>
      <c r="D222" s="10">
        <v>1</v>
      </c>
      <c r="E222" s="10">
        <v>4</v>
      </c>
      <c r="F222" s="10">
        <v>2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7</v>
      </c>
      <c r="D223" s="10" t="s">
        <v>148</v>
      </c>
      <c r="E223" s="10">
        <v>5</v>
      </c>
      <c r="F223" s="10">
        <v>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20</v>
      </c>
      <c r="D224" s="10" t="s">
        <v>148</v>
      </c>
      <c r="E224" s="10">
        <v>16</v>
      </c>
      <c r="F224" s="10">
        <v>4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5924</v>
      </c>
      <c r="D225" s="3">
        <v>2054</v>
      </c>
      <c r="E225" s="3">
        <v>3543</v>
      </c>
      <c r="F225" s="3">
        <v>327</v>
      </c>
    </row>
    <row r="226" spans="1:11" ht="12" customHeight="1">
      <c r="A226" s="39" t="s">
        <v>12</v>
      </c>
      <c r="B226" s="1" t="s">
        <v>19</v>
      </c>
      <c r="C226" s="10">
        <v>433</v>
      </c>
      <c r="D226" s="10">
        <v>236</v>
      </c>
      <c r="E226" s="10">
        <v>21</v>
      </c>
      <c r="F226" s="10">
        <v>176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61</v>
      </c>
      <c r="D227" s="10">
        <v>5</v>
      </c>
      <c r="E227" s="10">
        <v>3</v>
      </c>
      <c r="F227" s="10">
        <v>53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73</v>
      </c>
      <c r="D228" s="10">
        <v>17</v>
      </c>
      <c r="E228" s="10">
        <v>3</v>
      </c>
      <c r="F228" s="10">
        <v>53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95</v>
      </c>
      <c r="D229" s="10">
        <v>37</v>
      </c>
      <c r="E229" s="10">
        <v>7</v>
      </c>
      <c r="F229" s="10">
        <v>51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86</v>
      </c>
      <c r="D230" s="10">
        <v>61</v>
      </c>
      <c r="E230" s="10">
        <v>6</v>
      </c>
      <c r="F230" s="10">
        <v>19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118</v>
      </c>
      <c r="D231" s="10">
        <v>116</v>
      </c>
      <c r="E231" s="10">
        <v>2</v>
      </c>
      <c r="F231" s="10" t="s">
        <v>148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530</v>
      </c>
      <c r="D232" s="10">
        <v>520</v>
      </c>
      <c r="E232" s="10">
        <v>8</v>
      </c>
      <c r="F232" s="10">
        <v>2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79</v>
      </c>
      <c r="D233" s="10">
        <v>78</v>
      </c>
      <c r="E233" s="10">
        <v>1</v>
      </c>
      <c r="F233" s="10" t="s">
        <v>148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107</v>
      </c>
      <c r="D234" s="10">
        <v>102</v>
      </c>
      <c r="E234" s="10">
        <v>3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129</v>
      </c>
      <c r="D235" s="10">
        <v>127</v>
      </c>
      <c r="E235" s="10">
        <v>2</v>
      </c>
      <c r="F235" s="10" t="s">
        <v>148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103</v>
      </c>
      <c r="D236" s="10">
        <v>101</v>
      </c>
      <c r="E236" s="10">
        <v>2</v>
      </c>
      <c r="F236" s="10" t="s">
        <v>148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112</v>
      </c>
      <c r="D237" s="10">
        <v>112</v>
      </c>
      <c r="E237" s="10" t="s">
        <v>148</v>
      </c>
      <c r="F237" s="10" t="s">
        <v>148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538</v>
      </c>
      <c r="D238" s="10">
        <v>533</v>
      </c>
      <c r="E238" s="10">
        <v>4</v>
      </c>
      <c r="F238" s="10">
        <v>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119</v>
      </c>
      <c r="D239" s="10">
        <v>118</v>
      </c>
      <c r="E239" s="10" t="s">
        <v>148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116</v>
      </c>
      <c r="D240" s="10">
        <v>116</v>
      </c>
      <c r="E240" s="10" t="s">
        <v>148</v>
      </c>
      <c r="F240" s="10" t="s">
        <v>148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118</v>
      </c>
      <c r="D241" s="10">
        <v>117</v>
      </c>
      <c r="E241" s="10">
        <v>1</v>
      </c>
      <c r="F241" s="10" t="s">
        <v>148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99</v>
      </c>
      <c r="D242" s="10">
        <v>98</v>
      </c>
      <c r="E242" s="10">
        <v>1</v>
      </c>
      <c r="F242" s="10" t="s">
        <v>148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86</v>
      </c>
      <c r="D243" s="10">
        <v>84</v>
      </c>
      <c r="E243" s="10">
        <v>2</v>
      </c>
      <c r="F243" s="10" t="s">
        <v>148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449</v>
      </c>
      <c r="D244" s="10">
        <v>385</v>
      </c>
      <c r="E244" s="10">
        <v>62</v>
      </c>
      <c r="F244" s="10">
        <v>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86</v>
      </c>
      <c r="D245" s="10">
        <v>85</v>
      </c>
      <c r="E245" s="10">
        <v>1</v>
      </c>
      <c r="F245" s="10" t="s">
        <v>148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106</v>
      </c>
      <c r="D246" s="10">
        <v>102</v>
      </c>
      <c r="E246" s="10">
        <v>2</v>
      </c>
      <c r="F246" s="10">
        <v>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98</v>
      </c>
      <c r="D247" s="10">
        <v>90</v>
      </c>
      <c r="E247" s="10">
        <v>8</v>
      </c>
      <c r="F247" s="10" t="s">
        <v>148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71</v>
      </c>
      <c r="D248" s="10">
        <v>52</v>
      </c>
      <c r="E248" s="10">
        <v>19</v>
      </c>
      <c r="F248" s="10" t="s">
        <v>148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88</v>
      </c>
      <c r="D249" s="10">
        <v>56</v>
      </c>
      <c r="E249" s="10">
        <v>32</v>
      </c>
      <c r="F249" s="10" t="s">
        <v>148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482</v>
      </c>
      <c r="D250" s="10">
        <v>140</v>
      </c>
      <c r="E250" s="10">
        <v>331</v>
      </c>
      <c r="F250" s="10">
        <v>11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81</v>
      </c>
      <c r="D251" s="10">
        <v>41</v>
      </c>
      <c r="E251" s="10">
        <v>38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95</v>
      </c>
      <c r="D252" s="10">
        <v>31</v>
      </c>
      <c r="E252" s="10">
        <v>63</v>
      </c>
      <c r="F252" s="10">
        <v>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94</v>
      </c>
      <c r="D253" s="10">
        <v>22</v>
      </c>
      <c r="E253" s="10">
        <v>71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99</v>
      </c>
      <c r="D254" s="10">
        <v>26</v>
      </c>
      <c r="E254" s="10">
        <v>67</v>
      </c>
      <c r="F254" s="10">
        <v>6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113</v>
      </c>
      <c r="D255" s="10">
        <v>20</v>
      </c>
      <c r="E255" s="10">
        <v>92</v>
      </c>
      <c r="F255" s="10">
        <v>1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542</v>
      </c>
      <c r="D256" s="10">
        <v>68</v>
      </c>
      <c r="E256" s="10">
        <v>464</v>
      </c>
      <c r="F256" s="10">
        <v>10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114</v>
      </c>
      <c r="D257" s="10">
        <v>26</v>
      </c>
      <c r="E257" s="10">
        <v>87</v>
      </c>
      <c r="F257" s="10">
        <v>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125</v>
      </c>
      <c r="D258" s="10">
        <v>13</v>
      </c>
      <c r="E258" s="10">
        <v>108</v>
      </c>
      <c r="F258" s="10">
        <v>4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104</v>
      </c>
      <c r="D259" s="10">
        <v>11</v>
      </c>
      <c r="E259" s="10">
        <v>92</v>
      </c>
      <c r="F259" s="10">
        <v>1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90</v>
      </c>
      <c r="D260" s="10">
        <v>11</v>
      </c>
      <c r="E260" s="10">
        <v>78</v>
      </c>
      <c r="F260" s="10">
        <v>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109</v>
      </c>
      <c r="D261" s="10">
        <v>7</v>
      </c>
      <c r="E261" s="10">
        <v>99</v>
      </c>
      <c r="F261" s="10">
        <v>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462</v>
      </c>
      <c r="D262" s="10">
        <v>49</v>
      </c>
      <c r="E262" s="10">
        <v>407</v>
      </c>
      <c r="F262" s="10">
        <v>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100</v>
      </c>
      <c r="D263" s="10">
        <v>11</v>
      </c>
      <c r="E263" s="10">
        <v>88</v>
      </c>
      <c r="F263" s="10">
        <v>1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119</v>
      </c>
      <c r="D264" s="10">
        <v>11</v>
      </c>
      <c r="E264" s="10">
        <v>106</v>
      </c>
      <c r="F264" s="10">
        <v>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95</v>
      </c>
      <c r="D265" s="10">
        <v>11</v>
      </c>
      <c r="E265" s="10">
        <v>82</v>
      </c>
      <c r="F265" s="10">
        <v>2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81</v>
      </c>
      <c r="D266" s="10">
        <v>10</v>
      </c>
      <c r="E266" s="10">
        <v>70</v>
      </c>
      <c r="F266" s="10">
        <v>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67</v>
      </c>
      <c r="D267" s="10">
        <v>6</v>
      </c>
      <c r="E267" s="10">
        <v>61</v>
      </c>
      <c r="F267" s="10" t="s">
        <v>148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346</v>
      </c>
      <c r="D268" s="10">
        <v>24</v>
      </c>
      <c r="E268" s="10">
        <v>317</v>
      </c>
      <c r="F268" s="10">
        <v>5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78</v>
      </c>
      <c r="D269" s="10">
        <v>7</v>
      </c>
      <c r="E269" s="10">
        <v>69</v>
      </c>
      <c r="F269" s="10">
        <v>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68</v>
      </c>
      <c r="D270" s="10">
        <v>4</v>
      </c>
      <c r="E270" s="10">
        <v>63</v>
      </c>
      <c r="F270" s="10">
        <v>1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68</v>
      </c>
      <c r="D271" s="10">
        <v>6</v>
      </c>
      <c r="E271" s="10">
        <v>61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62</v>
      </c>
      <c r="D272" s="10">
        <v>6</v>
      </c>
      <c r="E272" s="10">
        <v>56</v>
      </c>
      <c r="F272" s="10" t="s">
        <v>148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70</v>
      </c>
      <c r="D273" s="10">
        <v>1</v>
      </c>
      <c r="E273" s="10">
        <v>68</v>
      </c>
      <c r="F273" s="10">
        <v>1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409</v>
      </c>
      <c r="D274" s="10">
        <v>24</v>
      </c>
      <c r="E274" s="10">
        <v>371</v>
      </c>
      <c r="F274" s="10">
        <v>14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88</v>
      </c>
      <c r="D275" s="10">
        <v>7</v>
      </c>
      <c r="E275" s="10">
        <v>79</v>
      </c>
      <c r="F275" s="10">
        <v>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68</v>
      </c>
      <c r="D276" s="10">
        <v>1</v>
      </c>
      <c r="E276" s="10">
        <v>64</v>
      </c>
      <c r="F276" s="10">
        <v>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91</v>
      </c>
      <c r="D277" s="10">
        <v>6</v>
      </c>
      <c r="E277" s="10">
        <v>82</v>
      </c>
      <c r="F277" s="10">
        <v>3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76</v>
      </c>
      <c r="D278" s="10">
        <v>6</v>
      </c>
      <c r="E278" s="10">
        <v>68</v>
      </c>
      <c r="F278" s="10">
        <v>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86</v>
      </c>
      <c r="D279" s="10">
        <v>4</v>
      </c>
      <c r="E279" s="10">
        <v>78</v>
      </c>
      <c r="F279" s="10">
        <v>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347</v>
      </c>
      <c r="D280" s="10">
        <v>14</v>
      </c>
      <c r="E280" s="10">
        <v>322</v>
      </c>
      <c r="F280" s="10">
        <v>11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80</v>
      </c>
      <c r="D281" s="10">
        <v>6</v>
      </c>
      <c r="E281" s="10">
        <v>71</v>
      </c>
      <c r="F281" s="10">
        <v>3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77</v>
      </c>
      <c r="D282" s="10">
        <v>2</v>
      </c>
      <c r="E282" s="10">
        <v>71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78</v>
      </c>
      <c r="D283" s="10">
        <v>5</v>
      </c>
      <c r="E283" s="10">
        <v>73</v>
      </c>
      <c r="F283" s="10" t="s">
        <v>148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57</v>
      </c>
      <c r="D284" s="10">
        <v>1</v>
      </c>
      <c r="E284" s="10">
        <v>54</v>
      </c>
      <c r="F284" s="10">
        <v>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55</v>
      </c>
      <c r="D285" s="10" t="s">
        <v>148</v>
      </c>
      <c r="E285" s="10">
        <v>53</v>
      </c>
      <c r="F285" s="10">
        <v>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298</v>
      </c>
      <c r="D286" s="10">
        <v>18</v>
      </c>
      <c r="E286" s="10">
        <v>268</v>
      </c>
      <c r="F286" s="10">
        <v>12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56</v>
      </c>
      <c r="D287" s="10">
        <v>2</v>
      </c>
      <c r="E287" s="10">
        <v>52</v>
      </c>
      <c r="F287" s="10">
        <v>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43</v>
      </c>
      <c r="D288" s="10">
        <v>4</v>
      </c>
      <c r="E288" s="10">
        <v>36</v>
      </c>
      <c r="F288" s="10">
        <v>3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71</v>
      </c>
      <c r="D289" s="10">
        <v>4</v>
      </c>
      <c r="E289" s="10">
        <v>67</v>
      </c>
      <c r="F289" s="10" t="s">
        <v>148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77</v>
      </c>
      <c r="D290" s="10">
        <v>7</v>
      </c>
      <c r="E290" s="10">
        <v>65</v>
      </c>
      <c r="F290" s="10">
        <v>5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51</v>
      </c>
      <c r="D291" s="10">
        <v>1</v>
      </c>
      <c r="E291" s="10">
        <v>48</v>
      </c>
      <c r="F291" s="10">
        <v>2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244</v>
      </c>
      <c r="D292" s="10">
        <v>9</v>
      </c>
      <c r="E292" s="10">
        <v>225</v>
      </c>
      <c r="F292" s="10">
        <v>10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46</v>
      </c>
      <c r="D293" s="10">
        <v>2</v>
      </c>
      <c r="E293" s="10">
        <v>42</v>
      </c>
      <c r="F293" s="10">
        <v>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51</v>
      </c>
      <c r="D294" s="10">
        <v>1</v>
      </c>
      <c r="E294" s="10">
        <v>49</v>
      </c>
      <c r="F294" s="10">
        <v>1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47</v>
      </c>
      <c r="D295" s="10">
        <v>2</v>
      </c>
      <c r="E295" s="10">
        <v>44</v>
      </c>
      <c r="F295" s="10">
        <v>1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47</v>
      </c>
      <c r="D296" s="10">
        <v>1</v>
      </c>
      <c r="E296" s="10">
        <v>44</v>
      </c>
      <c r="F296" s="10">
        <v>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53</v>
      </c>
      <c r="D297" s="10">
        <v>3</v>
      </c>
      <c r="E297" s="10">
        <v>46</v>
      </c>
      <c r="F297" s="10">
        <v>4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254</v>
      </c>
      <c r="D298" s="10">
        <v>13</v>
      </c>
      <c r="E298" s="10">
        <v>227</v>
      </c>
      <c r="F298" s="10">
        <v>14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57</v>
      </c>
      <c r="D299" s="10">
        <v>3</v>
      </c>
      <c r="E299" s="10">
        <v>50</v>
      </c>
      <c r="F299" s="10">
        <v>4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49</v>
      </c>
      <c r="D300" s="10">
        <v>3</v>
      </c>
      <c r="E300" s="10">
        <v>43</v>
      </c>
      <c r="F300" s="10">
        <v>3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61</v>
      </c>
      <c r="D301" s="10">
        <v>4</v>
      </c>
      <c r="E301" s="10">
        <v>54</v>
      </c>
      <c r="F301" s="10">
        <v>3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38</v>
      </c>
      <c r="D302" s="10">
        <v>2</v>
      </c>
      <c r="E302" s="10">
        <v>36</v>
      </c>
      <c r="F302" s="10" t="s">
        <v>148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49</v>
      </c>
      <c r="D303" s="10">
        <v>1</v>
      </c>
      <c r="E303" s="10">
        <v>44</v>
      </c>
      <c r="F303" s="10">
        <v>4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210</v>
      </c>
      <c r="D304" s="10">
        <v>6</v>
      </c>
      <c r="E304" s="10">
        <v>192</v>
      </c>
      <c r="F304" s="10">
        <v>12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52</v>
      </c>
      <c r="D305" s="10">
        <v>2</v>
      </c>
      <c r="E305" s="10">
        <v>48</v>
      </c>
      <c r="F305" s="10">
        <v>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41</v>
      </c>
      <c r="D306" s="10">
        <v>2</v>
      </c>
      <c r="E306" s="10">
        <v>39</v>
      </c>
      <c r="F306" s="10" t="s">
        <v>148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39</v>
      </c>
      <c r="D307" s="10">
        <v>1</v>
      </c>
      <c r="E307" s="10">
        <v>35</v>
      </c>
      <c r="F307" s="10">
        <v>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34</v>
      </c>
      <c r="D308" s="10">
        <v>1</v>
      </c>
      <c r="E308" s="10">
        <v>28</v>
      </c>
      <c r="F308" s="10">
        <v>5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44</v>
      </c>
      <c r="D309" s="10" t="s">
        <v>148</v>
      </c>
      <c r="E309" s="10">
        <v>42</v>
      </c>
      <c r="F309" s="10">
        <v>2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153</v>
      </c>
      <c r="D310" s="10">
        <v>7</v>
      </c>
      <c r="E310" s="10">
        <v>134</v>
      </c>
      <c r="F310" s="10">
        <v>12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26</v>
      </c>
      <c r="D311" s="10" t="s">
        <v>148</v>
      </c>
      <c r="E311" s="10">
        <v>25</v>
      </c>
      <c r="F311" s="10">
        <v>1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36</v>
      </c>
      <c r="D312" s="10">
        <v>3</v>
      </c>
      <c r="E312" s="10">
        <v>29</v>
      </c>
      <c r="F312" s="10">
        <v>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20</v>
      </c>
      <c r="D313" s="10">
        <v>1</v>
      </c>
      <c r="E313" s="10">
        <v>16</v>
      </c>
      <c r="F313" s="10">
        <v>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41</v>
      </c>
      <c r="D314" s="10">
        <v>2</v>
      </c>
      <c r="E314" s="10">
        <v>38</v>
      </c>
      <c r="F314" s="10">
        <v>1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30</v>
      </c>
      <c r="D315" s="10">
        <v>1</v>
      </c>
      <c r="E315" s="10">
        <v>26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121</v>
      </c>
      <c r="D316" s="10">
        <v>7</v>
      </c>
      <c r="E316" s="10">
        <v>101</v>
      </c>
      <c r="F316" s="10">
        <v>13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35</v>
      </c>
      <c r="D317" s="10">
        <v>2</v>
      </c>
      <c r="E317" s="10">
        <v>29</v>
      </c>
      <c r="F317" s="10">
        <v>4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19</v>
      </c>
      <c r="D318" s="10">
        <v>1</v>
      </c>
      <c r="E318" s="10">
        <v>16</v>
      </c>
      <c r="F318" s="10">
        <v>2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28</v>
      </c>
      <c r="D319" s="10">
        <v>4</v>
      </c>
      <c r="E319" s="10">
        <v>21</v>
      </c>
      <c r="F319" s="10">
        <v>3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15</v>
      </c>
      <c r="D320" s="10" t="s">
        <v>148</v>
      </c>
      <c r="E320" s="10">
        <v>14</v>
      </c>
      <c r="F320" s="10">
        <v>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24</v>
      </c>
      <c r="D321" s="10" t="s">
        <v>148</v>
      </c>
      <c r="E321" s="10">
        <v>21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64</v>
      </c>
      <c r="D322" s="10">
        <v>1</v>
      </c>
      <c r="E322" s="10">
        <v>51</v>
      </c>
      <c r="F322" s="10">
        <v>12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24</v>
      </c>
      <c r="D323" s="10">
        <v>1</v>
      </c>
      <c r="E323" s="10">
        <v>19</v>
      </c>
      <c r="F323" s="10">
        <v>4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14</v>
      </c>
      <c r="D324" s="10" t="s">
        <v>148</v>
      </c>
      <c r="E324" s="10">
        <v>11</v>
      </c>
      <c r="F324" s="10">
        <v>3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12</v>
      </c>
      <c r="D325" s="10" t="s">
        <v>148</v>
      </c>
      <c r="E325" s="10">
        <v>10</v>
      </c>
      <c r="F325" s="10">
        <v>2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5</v>
      </c>
      <c r="D326" s="10" t="s">
        <v>148</v>
      </c>
      <c r="E326" s="10">
        <v>4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9</v>
      </c>
      <c r="D327" s="10" t="s">
        <v>148</v>
      </c>
      <c r="E327" s="10">
        <v>7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27</v>
      </c>
      <c r="D328" s="10" t="s">
        <v>148</v>
      </c>
      <c r="E328" s="10">
        <v>24</v>
      </c>
      <c r="F328" s="10">
        <v>3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5</v>
      </c>
      <c r="D329" s="10" t="s">
        <v>148</v>
      </c>
      <c r="E329" s="10">
        <v>5</v>
      </c>
      <c r="F329" s="10" t="s">
        <v>148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5</v>
      </c>
      <c r="D330" s="10" t="s">
        <v>148</v>
      </c>
      <c r="E330" s="10">
        <v>5</v>
      </c>
      <c r="F330" s="10" t="s">
        <v>148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8</v>
      </c>
      <c r="D331" s="10" t="s">
        <v>148</v>
      </c>
      <c r="E331" s="10">
        <v>7</v>
      </c>
      <c r="F331" s="10">
        <v>1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4</v>
      </c>
      <c r="D332" s="10" t="s">
        <v>148</v>
      </c>
      <c r="E332" s="10">
        <v>3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5</v>
      </c>
      <c r="D333" s="10" t="s">
        <v>148</v>
      </c>
      <c r="E333" s="10">
        <v>4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15</v>
      </c>
      <c r="D334" s="5" t="s">
        <v>148</v>
      </c>
      <c r="E334" s="5">
        <v>14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22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136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233839</v>
      </c>
      <c r="D5" s="3">
        <v>81024</v>
      </c>
      <c r="E5" s="3">
        <v>139590</v>
      </c>
      <c r="F5" s="3">
        <v>13225</v>
      </c>
    </row>
    <row r="6" spans="1:32" ht="12" customHeight="1">
      <c r="A6" s="39" t="s">
        <v>12</v>
      </c>
      <c r="B6" s="1" t="s">
        <v>19</v>
      </c>
      <c r="C6" s="10">
        <v>15684</v>
      </c>
      <c r="D6" s="10">
        <v>7151</v>
      </c>
      <c r="E6" s="10">
        <v>911</v>
      </c>
      <c r="F6" s="10">
        <v>7622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2554</v>
      </c>
      <c r="D7" s="10">
        <v>213</v>
      </c>
      <c r="E7" s="10">
        <v>180</v>
      </c>
      <c r="F7" s="10">
        <v>2161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2682</v>
      </c>
      <c r="D8" s="10">
        <v>432</v>
      </c>
      <c r="E8" s="10">
        <v>220</v>
      </c>
      <c r="F8" s="10">
        <v>2030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3161</v>
      </c>
      <c r="D9" s="10">
        <v>1005</v>
      </c>
      <c r="E9" s="10">
        <v>205</v>
      </c>
      <c r="F9" s="10">
        <v>1951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3426</v>
      </c>
      <c r="D10" s="10">
        <v>1845</v>
      </c>
      <c r="E10" s="10">
        <v>222</v>
      </c>
      <c r="F10" s="10">
        <v>1359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3861</v>
      </c>
      <c r="D11" s="10">
        <v>3656</v>
      </c>
      <c r="E11" s="10">
        <v>84</v>
      </c>
      <c r="F11" s="10">
        <v>121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20865</v>
      </c>
      <c r="D12" s="10">
        <v>20048</v>
      </c>
      <c r="E12" s="10">
        <v>489</v>
      </c>
      <c r="F12" s="10">
        <v>328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4016</v>
      </c>
      <c r="D13" s="10">
        <v>3847</v>
      </c>
      <c r="E13" s="10">
        <v>111</v>
      </c>
      <c r="F13" s="10">
        <v>58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4082</v>
      </c>
      <c r="D14" s="10">
        <v>3938</v>
      </c>
      <c r="E14" s="10">
        <v>74</v>
      </c>
      <c r="F14" s="10">
        <v>70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4370</v>
      </c>
      <c r="D15" s="10">
        <v>4168</v>
      </c>
      <c r="E15" s="10">
        <v>102</v>
      </c>
      <c r="F15" s="10">
        <v>100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4194</v>
      </c>
      <c r="D16" s="10">
        <v>4054</v>
      </c>
      <c r="E16" s="10">
        <v>92</v>
      </c>
      <c r="F16" s="10">
        <v>48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4203</v>
      </c>
      <c r="D17" s="10">
        <v>4041</v>
      </c>
      <c r="E17" s="10">
        <v>110</v>
      </c>
      <c r="F17" s="10">
        <v>52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20235</v>
      </c>
      <c r="D18" s="10">
        <v>19413</v>
      </c>
      <c r="E18" s="10">
        <v>596</v>
      </c>
      <c r="F18" s="10">
        <v>226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3851</v>
      </c>
      <c r="D19" s="10">
        <v>3707</v>
      </c>
      <c r="E19" s="10">
        <v>99</v>
      </c>
      <c r="F19" s="10">
        <v>45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4127</v>
      </c>
      <c r="D20" s="10">
        <v>3988</v>
      </c>
      <c r="E20" s="10">
        <v>89</v>
      </c>
      <c r="F20" s="10">
        <v>50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4165</v>
      </c>
      <c r="D21" s="10">
        <v>4014</v>
      </c>
      <c r="E21" s="10">
        <v>109</v>
      </c>
      <c r="F21" s="10">
        <v>42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4151</v>
      </c>
      <c r="D22" s="10">
        <v>3959</v>
      </c>
      <c r="E22" s="10">
        <v>155</v>
      </c>
      <c r="F22" s="10">
        <v>37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3941</v>
      </c>
      <c r="D23" s="10">
        <v>3745</v>
      </c>
      <c r="E23" s="10">
        <v>144</v>
      </c>
      <c r="F23" s="10">
        <v>52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19095</v>
      </c>
      <c r="D24" s="10">
        <v>15014</v>
      </c>
      <c r="E24" s="10">
        <v>3885</v>
      </c>
      <c r="F24" s="10">
        <v>196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4086</v>
      </c>
      <c r="D25" s="10">
        <v>3835</v>
      </c>
      <c r="E25" s="10">
        <v>205</v>
      </c>
      <c r="F25" s="10">
        <v>46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3957</v>
      </c>
      <c r="D26" s="10">
        <v>3719</v>
      </c>
      <c r="E26" s="10">
        <v>208</v>
      </c>
      <c r="F26" s="10">
        <v>30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4019</v>
      </c>
      <c r="D27" s="10">
        <v>3523</v>
      </c>
      <c r="E27" s="10">
        <v>463</v>
      </c>
      <c r="F27" s="10">
        <v>33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3531</v>
      </c>
      <c r="D28" s="10">
        <v>2207</v>
      </c>
      <c r="E28" s="10">
        <v>1290</v>
      </c>
      <c r="F28" s="10">
        <v>34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3502</v>
      </c>
      <c r="D29" s="10">
        <v>1730</v>
      </c>
      <c r="E29" s="10">
        <v>1719</v>
      </c>
      <c r="F29" s="10">
        <v>53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18066</v>
      </c>
      <c r="D30" s="10">
        <v>6323</v>
      </c>
      <c r="E30" s="10">
        <v>11461</v>
      </c>
      <c r="F30" s="10">
        <v>282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3382</v>
      </c>
      <c r="D31" s="10">
        <v>1480</v>
      </c>
      <c r="E31" s="10">
        <v>1856</v>
      </c>
      <c r="F31" s="10">
        <v>46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3582</v>
      </c>
      <c r="D32" s="10">
        <v>1407</v>
      </c>
      <c r="E32" s="10">
        <v>2109</v>
      </c>
      <c r="F32" s="10">
        <v>66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3785</v>
      </c>
      <c r="D33" s="10">
        <v>1310</v>
      </c>
      <c r="E33" s="10">
        <v>2425</v>
      </c>
      <c r="F33" s="10">
        <v>50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3641</v>
      </c>
      <c r="D34" s="10">
        <v>1141</v>
      </c>
      <c r="E34" s="10">
        <v>2438</v>
      </c>
      <c r="F34" s="10">
        <v>62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3676</v>
      </c>
      <c r="D35" s="10">
        <v>985</v>
      </c>
      <c r="E35" s="10">
        <v>2633</v>
      </c>
      <c r="F35" s="10">
        <v>58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18541</v>
      </c>
      <c r="D36" s="10">
        <v>3701</v>
      </c>
      <c r="E36" s="10">
        <v>14495</v>
      </c>
      <c r="F36" s="10">
        <v>345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3666</v>
      </c>
      <c r="D37" s="10">
        <v>914</v>
      </c>
      <c r="E37" s="10">
        <v>2674</v>
      </c>
      <c r="F37" s="10">
        <v>78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3814</v>
      </c>
      <c r="D38" s="10">
        <v>855</v>
      </c>
      <c r="E38" s="10">
        <v>2902</v>
      </c>
      <c r="F38" s="10">
        <v>57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3931</v>
      </c>
      <c r="D39" s="10">
        <v>760</v>
      </c>
      <c r="E39" s="10">
        <v>3103</v>
      </c>
      <c r="F39" s="10">
        <v>68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3455</v>
      </c>
      <c r="D40" s="10">
        <v>612</v>
      </c>
      <c r="E40" s="10">
        <v>2782</v>
      </c>
      <c r="F40" s="10">
        <v>61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3675</v>
      </c>
      <c r="D41" s="10">
        <v>560</v>
      </c>
      <c r="E41" s="10">
        <v>3034</v>
      </c>
      <c r="F41" s="10">
        <v>81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17445</v>
      </c>
      <c r="D42" s="10">
        <v>2481</v>
      </c>
      <c r="E42" s="10">
        <v>14599</v>
      </c>
      <c r="F42" s="10">
        <v>365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3754</v>
      </c>
      <c r="D43" s="10">
        <v>586</v>
      </c>
      <c r="E43" s="10">
        <v>3106</v>
      </c>
      <c r="F43" s="10">
        <v>62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3548</v>
      </c>
      <c r="D44" s="10">
        <v>535</v>
      </c>
      <c r="E44" s="10">
        <v>2930</v>
      </c>
      <c r="F44" s="10">
        <v>83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3398</v>
      </c>
      <c r="D45" s="10">
        <v>472</v>
      </c>
      <c r="E45" s="10">
        <v>2852</v>
      </c>
      <c r="F45" s="10">
        <v>74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3452</v>
      </c>
      <c r="D46" s="10">
        <v>464</v>
      </c>
      <c r="E46" s="10">
        <v>2900</v>
      </c>
      <c r="F46" s="10">
        <v>88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3293</v>
      </c>
      <c r="D47" s="10">
        <v>424</v>
      </c>
      <c r="E47" s="10">
        <v>2811</v>
      </c>
      <c r="F47" s="10">
        <v>58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15880</v>
      </c>
      <c r="D48" s="10">
        <v>1710</v>
      </c>
      <c r="E48" s="10">
        <v>13811</v>
      </c>
      <c r="F48" s="10">
        <v>359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3514</v>
      </c>
      <c r="D49" s="10">
        <v>423</v>
      </c>
      <c r="E49" s="10">
        <v>2987</v>
      </c>
      <c r="F49" s="10">
        <v>104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3286</v>
      </c>
      <c r="D50" s="10">
        <v>344</v>
      </c>
      <c r="E50" s="10">
        <v>2864</v>
      </c>
      <c r="F50" s="10">
        <v>78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2998</v>
      </c>
      <c r="D51" s="10">
        <v>339</v>
      </c>
      <c r="E51" s="10">
        <v>2605</v>
      </c>
      <c r="F51" s="10">
        <v>54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2996</v>
      </c>
      <c r="D52" s="10">
        <v>298</v>
      </c>
      <c r="E52" s="10">
        <v>2638</v>
      </c>
      <c r="F52" s="10">
        <v>60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3086</v>
      </c>
      <c r="D53" s="10">
        <v>306</v>
      </c>
      <c r="E53" s="10">
        <v>2717</v>
      </c>
      <c r="F53" s="10">
        <v>63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15781</v>
      </c>
      <c r="D54" s="10">
        <v>1436</v>
      </c>
      <c r="E54" s="10">
        <v>13952</v>
      </c>
      <c r="F54" s="10">
        <v>393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3388</v>
      </c>
      <c r="D55" s="10">
        <v>345</v>
      </c>
      <c r="E55" s="10">
        <v>2955</v>
      </c>
      <c r="F55" s="10">
        <v>88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3163</v>
      </c>
      <c r="D56" s="10">
        <v>285</v>
      </c>
      <c r="E56" s="10">
        <v>2800</v>
      </c>
      <c r="F56" s="10">
        <v>78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3165</v>
      </c>
      <c r="D57" s="10">
        <v>300</v>
      </c>
      <c r="E57" s="10">
        <v>2786</v>
      </c>
      <c r="F57" s="10">
        <v>79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3151</v>
      </c>
      <c r="D58" s="10">
        <v>258</v>
      </c>
      <c r="E58" s="10">
        <v>2804</v>
      </c>
      <c r="F58" s="10">
        <v>89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2914</v>
      </c>
      <c r="D59" s="10">
        <v>248</v>
      </c>
      <c r="E59" s="10">
        <v>2607</v>
      </c>
      <c r="F59" s="10">
        <v>59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14232</v>
      </c>
      <c r="D60" s="10">
        <v>1082</v>
      </c>
      <c r="E60" s="10">
        <v>12752</v>
      </c>
      <c r="F60" s="10">
        <v>398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3075</v>
      </c>
      <c r="D61" s="10">
        <v>269</v>
      </c>
      <c r="E61" s="10">
        <v>2729</v>
      </c>
      <c r="F61" s="10">
        <v>77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2852</v>
      </c>
      <c r="D62" s="10">
        <v>222</v>
      </c>
      <c r="E62" s="10">
        <v>2549</v>
      </c>
      <c r="F62" s="10">
        <v>81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2946</v>
      </c>
      <c r="D63" s="10">
        <v>216</v>
      </c>
      <c r="E63" s="10">
        <v>2649</v>
      </c>
      <c r="F63" s="10">
        <v>81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2640</v>
      </c>
      <c r="D64" s="10">
        <v>215</v>
      </c>
      <c r="E64" s="10">
        <v>2345</v>
      </c>
      <c r="F64" s="10">
        <v>80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2719</v>
      </c>
      <c r="D65" s="10">
        <v>160</v>
      </c>
      <c r="E65" s="10">
        <v>2480</v>
      </c>
      <c r="F65" s="10">
        <v>79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11954</v>
      </c>
      <c r="D66" s="10">
        <v>690</v>
      </c>
      <c r="E66" s="10">
        <v>10891</v>
      </c>
      <c r="F66" s="10">
        <v>373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2553</v>
      </c>
      <c r="D67" s="10">
        <v>163</v>
      </c>
      <c r="E67" s="10">
        <v>2329</v>
      </c>
      <c r="F67" s="10">
        <v>61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2499</v>
      </c>
      <c r="D68" s="10">
        <v>128</v>
      </c>
      <c r="E68" s="10">
        <v>2300</v>
      </c>
      <c r="F68" s="10">
        <v>71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2492</v>
      </c>
      <c r="D69" s="10">
        <v>156</v>
      </c>
      <c r="E69" s="10">
        <v>2267</v>
      </c>
      <c r="F69" s="10">
        <v>69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2269</v>
      </c>
      <c r="D70" s="10">
        <v>125</v>
      </c>
      <c r="E70" s="10">
        <v>2058</v>
      </c>
      <c r="F70" s="10">
        <v>86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2141</v>
      </c>
      <c r="D71" s="10">
        <v>118</v>
      </c>
      <c r="E71" s="10">
        <v>1937</v>
      </c>
      <c r="F71" s="10">
        <v>86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10644</v>
      </c>
      <c r="D72" s="10">
        <v>534</v>
      </c>
      <c r="E72" s="10">
        <v>9724</v>
      </c>
      <c r="F72" s="10">
        <v>386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2123</v>
      </c>
      <c r="D73" s="10">
        <v>116</v>
      </c>
      <c r="E73" s="10">
        <v>1935</v>
      </c>
      <c r="F73" s="10">
        <v>72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2109</v>
      </c>
      <c r="D74" s="10">
        <v>119</v>
      </c>
      <c r="E74" s="10">
        <v>1907</v>
      </c>
      <c r="F74" s="10">
        <v>83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2166</v>
      </c>
      <c r="D75" s="10">
        <v>110</v>
      </c>
      <c r="E75" s="10">
        <v>1983</v>
      </c>
      <c r="F75" s="10">
        <v>73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2037</v>
      </c>
      <c r="D76" s="10">
        <v>77</v>
      </c>
      <c r="E76" s="10">
        <v>1896</v>
      </c>
      <c r="F76" s="10">
        <v>64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2209</v>
      </c>
      <c r="D77" s="10">
        <v>112</v>
      </c>
      <c r="E77" s="10">
        <v>2003</v>
      </c>
      <c r="F77" s="10">
        <v>94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9564</v>
      </c>
      <c r="D78" s="10">
        <v>376</v>
      </c>
      <c r="E78" s="10">
        <v>8794</v>
      </c>
      <c r="F78" s="10">
        <v>394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2097</v>
      </c>
      <c r="D79" s="10">
        <v>89</v>
      </c>
      <c r="E79" s="10">
        <v>1925</v>
      </c>
      <c r="F79" s="10">
        <v>83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1870</v>
      </c>
      <c r="D80" s="10">
        <v>78</v>
      </c>
      <c r="E80" s="10">
        <v>1704</v>
      </c>
      <c r="F80" s="10">
        <v>88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1911</v>
      </c>
      <c r="D81" s="10">
        <v>77</v>
      </c>
      <c r="E81" s="10">
        <v>1771</v>
      </c>
      <c r="F81" s="10">
        <v>63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1928</v>
      </c>
      <c r="D82" s="10">
        <v>69</v>
      </c>
      <c r="E82" s="10">
        <v>1765</v>
      </c>
      <c r="F82" s="10">
        <v>94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1758</v>
      </c>
      <c r="D83" s="10">
        <v>63</v>
      </c>
      <c r="E83" s="10">
        <v>1629</v>
      </c>
      <c r="F83" s="10">
        <v>66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8872</v>
      </c>
      <c r="D84" s="10">
        <v>384</v>
      </c>
      <c r="E84" s="10">
        <v>8086</v>
      </c>
      <c r="F84" s="10">
        <v>402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1922</v>
      </c>
      <c r="D85" s="10">
        <v>77</v>
      </c>
      <c r="E85" s="10">
        <v>1775</v>
      </c>
      <c r="F85" s="10">
        <v>70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1802</v>
      </c>
      <c r="D86" s="10">
        <v>76</v>
      </c>
      <c r="E86" s="10">
        <v>1638</v>
      </c>
      <c r="F86" s="10">
        <v>88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1769</v>
      </c>
      <c r="D87" s="10">
        <v>81</v>
      </c>
      <c r="E87" s="10">
        <v>1604</v>
      </c>
      <c r="F87" s="10">
        <v>84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1668</v>
      </c>
      <c r="D88" s="10">
        <v>68</v>
      </c>
      <c r="E88" s="10">
        <v>1530</v>
      </c>
      <c r="F88" s="10">
        <v>70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1711</v>
      </c>
      <c r="D89" s="10">
        <v>82</v>
      </c>
      <c r="E89" s="10">
        <v>1539</v>
      </c>
      <c r="F89" s="10">
        <v>90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7156</v>
      </c>
      <c r="D90" s="10">
        <v>281</v>
      </c>
      <c r="E90" s="10">
        <v>6470</v>
      </c>
      <c r="F90" s="10">
        <v>405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1558</v>
      </c>
      <c r="D91" s="10">
        <v>62</v>
      </c>
      <c r="E91" s="10">
        <v>1414</v>
      </c>
      <c r="F91" s="10">
        <v>82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1452</v>
      </c>
      <c r="D92" s="10">
        <v>50</v>
      </c>
      <c r="E92" s="10">
        <v>1320</v>
      </c>
      <c r="F92" s="10">
        <v>82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1513</v>
      </c>
      <c r="D93" s="10">
        <v>77</v>
      </c>
      <c r="E93" s="10">
        <v>1344</v>
      </c>
      <c r="F93" s="10">
        <v>92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1375</v>
      </c>
      <c r="D94" s="10">
        <v>43</v>
      </c>
      <c r="E94" s="10">
        <v>1249</v>
      </c>
      <c r="F94" s="10">
        <v>83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1258</v>
      </c>
      <c r="D95" s="10">
        <v>49</v>
      </c>
      <c r="E95" s="10">
        <v>1143</v>
      </c>
      <c r="F95" s="10">
        <v>66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4789</v>
      </c>
      <c r="D96" s="10">
        <v>187</v>
      </c>
      <c r="E96" s="10">
        <v>4284</v>
      </c>
      <c r="F96" s="10">
        <v>318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1101</v>
      </c>
      <c r="D97" s="10">
        <v>46</v>
      </c>
      <c r="E97" s="10">
        <v>986</v>
      </c>
      <c r="F97" s="10">
        <v>69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1066</v>
      </c>
      <c r="D98" s="10">
        <v>47</v>
      </c>
      <c r="E98" s="10">
        <v>951</v>
      </c>
      <c r="F98" s="10">
        <v>68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951</v>
      </c>
      <c r="D99" s="10">
        <v>45</v>
      </c>
      <c r="E99" s="10">
        <v>842</v>
      </c>
      <c r="F99" s="10">
        <v>64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894</v>
      </c>
      <c r="D100" s="10">
        <v>29</v>
      </c>
      <c r="E100" s="10">
        <v>803</v>
      </c>
      <c r="F100" s="10">
        <v>62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777</v>
      </c>
      <c r="D101" s="10">
        <v>20</v>
      </c>
      <c r="E101" s="10">
        <v>702</v>
      </c>
      <c r="F101" s="10">
        <v>55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2843</v>
      </c>
      <c r="D102" s="10">
        <v>111</v>
      </c>
      <c r="E102" s="10">
        <v>2516</v>
      </c>
      <c r="F102" s="10">
        <v>216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722</v>
      </c>
      <c r="D103" s="10">
        <v>31</v>
      </c>
      <c r="E103" s="10">
        <v>640</v>
      </c>
      <c r="F103" s="10">
        <v>51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621</v>
      </c>
      <c r="D104" s="10">
        <v>24</v>
      </c>
      <c r="E104" s="10">
        <v>555</v>
      </c>
      <c r="F104" s="10">
        <v>42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593</v>
      </c>
      <c r="D105" s="10">
        <v>23</v>
      </c>
      <c r="E105" s="10">
        <v>520</v>
      </c>
      <c r="F105" s="10">
        <v>50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479</v>
      </c>
      <c r="D106" s="10">
        <v>14</v>
      </c>
      <c r="E106" s="10">
        <v>428</v>
      </c>
      <c r="F106" s="10">
        <v>37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428</v>
      </c>
      <c r="D107" s="10">
        <v>19</v>
      </c>
      <c r="E107" s="10">
        <v>373</v>
      </c>
      <c r="F107" s="10">
        <v>36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1451</v>
      </c>
      <c r="D108" s="10">
        <v>57</v>
      </c>
      <c r="E108" s="10">
        <v>1259</v>
      </c>
      <c r="F108" s="10">
        <v>135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397</v>
      </c>
      <c r="D109" s="10">
        <v>20</v>
      </c>
      <c r="E109" s="10">
        <v>333</v>
      </c>
      <c r="F109" s="10">
        <v>44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360</v>
      </c>
      <c r="D110" s="10">
        <v>13</v>
      </c>
      <c r="E110" s="10">
        <v>315</v>
      </c>
      <c r="F110" s="10">
        <v>32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286</v>
      </c>
      <c r="D111" s="10">
        <v>9</v>
      </c>
      <c r="E111" s="10">
        <v>251</v>
      </c>
      <c r="F111" s="10">
        <v>26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210</v>
      </c>
      <c r="D112" s="10">
        <v>8</v>
      </c>
      <c r="E112" s="10">
        <v>185</v>
      </c>
      <c r="F112" s="10">
        <v>17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198</v>
      </c>
      <c r="D113" s="10">
        <v>7</v>
      </c>
      <c r="E113" s="10">
        <v>175</v>
      </c>
      <c r="F113" s="10">
        <v>16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742</v>
      </c>
      <c r="D114" s="10">
        <v>45</v>
      </c>
      <c r="E114" s="10">
        <v>615</v>
      </c>
      <c r="F114" s="10">
        <v>82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120786</v>
      </c>
      <c r="D115" s="3">
        <v>42439</v>
      </c>
      <c r="E115" s="3">
        <v>71706</v>
      </c>
      <c r="F115" s="3">
        <v>6641</v>
      </c>
    </row>
    <row r="116" spans="1:11" ht="12" customHeight="1">
      <c r="A116" s="39" t="s">
        <v>12</v>
      </c>
      <c r="B116" s="1" t="s">
        <v>19</v>
      </c>
      <c r="C116" s="10">
        <v>7756</v>
      </c>
      <c r="D116" s="10">
        <v>3563</v>
      </c>
      <c r="E116" s="10">
        <v>444</v>
      </c>
      <c r="F116" s="10">
        <v>3749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1262</v>
      </c>
      <c r="D117" s="10">
        <v>104</v>
      </c>
      <c r="E117" s="10">
        <v>91</v>
      </c>
      <c r="F117" s="10">
        <v>1067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1343</v>
      </c>
      <c r="D118" s="10">
        <v>212</v>
      </c>
      <c r="E118" s="10">
        <v>104</v>
      </c>
      <c r="F118" s="10">
        <v>1027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1567</v>
      </c>
      <c r="D119" s="10">
        <v>530</v>
      </c>
      <c r="E119" s="10">
        <v>100</v>
      </c>
      <c r="F119" s="10">
        <v>937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1689</v>
      </c>
      <c r="D120" s="10">
        <v>928</v>
      </c>
      <c r="E120" s="10">
        <v>104</v>
      </c>
      <c r="F120" s="10">
        <v>657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1895</v>
      </c>
      <c r="D121" s="10">
        <v>1789</v>
      </c>
      <c r="E121" s="10">
        <v>45</v>
      </c>
      <c r="F121" s="10">
        <v>61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10144</v>
      </c>
      <c r="D122" s="10">
        <v>9738</v>
      </c>
      <c r="E122" s="10">
        <v>246</v>
      </c>
      <c r="F122" s="10">
        <v>160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1920</v>
      </c>
      <c r="D123" s="10">
        <v>1840</v>
      </c>
      <c r="E123" s="10">
        <v>55</v>
      </c>
      <c r="F123" s="10">
        <v>25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2005</v>
      </c>
      <c r="D124" s="10">
        <v>1931</v>
      </c>
      <c r="E124" s="10">
        <v>43</v>
      </c>
      <c r="F124" s="10">
        <v>31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2112</v>
      </c>
      <c r="D125" s="10">
        <v>2015</v>
      </c>
      <c r="E125" s="10">
        <v>49</v>
      </c>
      <c r="F125" s="10">
        <v>48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2028</v>
      </c>
      <c r="D126" s="10">
        <v>1963</v>
      </c>
      <c r="E126" s="10">
        <v>42</v>
      </c>
      <c r="F126" s="10">
        <v>23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2079</v>
      </c>
      <c r="D127" s="10">
        <v>1989</v>
      </c>
      <c r="E127" s="10">
        <v>57</v>
      </c>
      <c r="F127" s="10">
        <v>33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9920</v>
      </c>
      <c r="D128" s="10">
        <v>9528</v>
      </c>
      <c r="E128" s="10">
        <v>284</v>
      </c>
      <c r="F128" s="10">
        <v>108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1927</v>
      </c>
      <c r="D129" s="10">
        <v>1859</v>
      </c>
      <c r="E129" s="10">
        <v>46</v>
      </c>
      <c r="F129" s="10">
        <v>22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2012</v>
      </c>
      <c r="D130" s="10">
        <v>1939</v>
      </c>
      <c r="E130" s="10">
        <v>47</v>
      </c>
      <c r="F130" s="10">
        <v>26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2040</v>
      </c>
      <c r="D131" s="10">
        <v>1973</v>
      </c>
      <c r="E131" s="10">
        <v>51</v>
      </c>
      <c r="F131" s="10">
        <v>16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2015</v>
      </c>
      <c r="D132" s="10">
        <v>1931</v>
      </c>
      <c r="E132" s="10">
        <v>63</v>
      </c>
      <c r="F132" s="10">
        <v>21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1926</v>
      </c>
      <c r="D133" s="10">
        <v>1826</v>
      </c>
      <c r="E133" s="10">
        <v>77</v>
      </c>
      <c r="F133" s="10">
        <v>23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9465</v>
      </c>
      <c r="D134" s="10">
        <v>7661</v>
      </c>
      <c r="E134" s="10">
        <v>1717</v>
      </c>
      <c r="F134" s="10">
        <v>87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2005</v>
      </c>
      <c r="D135" s="10">
        <v>1891</v>
      </c>
      <c r="E135" s="10">
        <v>91</v>
      </c>
      <c r="F135" s="10">
        <v>23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1953</v>
      </c>
      <c r="D136" s="10">
        <v>1852</v>
      </c>
      <c r="E136" s="10">
        <v>87</v>
      </c>
      <c r="F136" s="10">
        <v>14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2012</v>
      </c>
      <c r="D137" s="10">
        <v>1807</v>
      </c>
      <c r="E137" s="10">
        <v>189</v>
      </c>
      <c r="F137" s="10">
        <v>16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1759</v>
      </c>
      <c r="D138" s="10">
        <v>1149</v>
      </c>
      <c r="E138" s="10">
        <v>598</v>
      </c>
      <c r="F138" s="10">
        <v>12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1736</v>
      </c>
      <c r="D139" s="10">
        <v>962</v>
      </c>
      <c r="E139" s="10">
        <v>752</v>
      </c>
      <c r="F139" s="10">
        <v>22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9082</v>
      </c>
      <c r="D140" s="10">
        <v>3786</v>
      </c>
      <c r="E140" s="10">
        <v>5169</v>
      </c>
      <c r="F140" s="10">
        <v>127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1728</v>
      </c>
      <c r="D141" s="10">
        <v>875</v>
      </c>
      <c r="E141" s="10">
        <v>830</v>
      </c>
      <c r="F141" s="10">
        <v>23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1795</v>
      </c>
      <c r="D142" s="10">
        <v>846</v>
      </c>
      <c r="E142" s="10">
        <v>920</v>
      </c>
      <c r="F142" s="10">
        <v>29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1852</v>
      </c>
      <c r="D143" s="10">
        <v>750</v>
      </c>
      <c r="E143" s="10">
        <v>1085</v>
      </c>
      <c r="F143" s="10">
        <v>17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1826</v>
      </c>
      <c r="D144" s="10">
        <v>685</v>
      </c>
      <c r="E144" s="10">
        <v>1111</v>
      </c>
      <c r="F144" s="10">
        <v>30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1881</v>
      </c>
      <c r="D145" s="10">
        <v>630</v>
      </c>
      <c r="E145" s="10">
        <v>1223</v>
      </c>
      <c r="F145" s="10">
        <v>28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9514</v>
      </c>
      <c r="D146" s="10">
        <v>2305</v>
      </c>
      <c r="E146" s="10">
        <v>7053</v>
      </c>
      <c r="F146" s="10">
        <v>156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1895</v>
      </c>
      <c r="D147" s="10">
        <v>561</v>
      </c>
      <c r="E147" s="10">
        <v>1297</v>
      </c>
      <c r="F147" s="10">
        <v>37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2020</v>
      </c>
      <c r="D148" s="10">
        <v>557</v>
      </c>
      <c r="E148" s="10">
        <v>1438</v>
      </c>
      <c r="F148" s="10">
        <v>25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2004</v>
      </c>
      <c r="D149" s="10">
        <v>482</v>
      </c>
      <c r="E149" s="10">
        <v>1498</v>
      </c>
      <c r="F149" s="10">
        <v>24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1788</v>
      </c>
      <c r="D150" s="10">
        <v>383</v>
      </c>
      <c r="E150" s="10">
        <v>1378</v>
      </c>
      <c r="F150" s="10">
        <v>27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1807</v>
      </c>
      <c r="D151" s="10">
        <v>322</v>
      </c>
      <c r="E151" s="10">
        <v>1442</v>
      </c>
      <c r="F151" s="10">
        <v>43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8885</v>
      </c>
      <c r="D152" s="10">
        <v>1552</v>
      </c>
      <c r="E152" s="10">
        <v>7178</v>
      </c>
      <c r="F152" s="10">
        <v>155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1902</v>
      </c>
      <c r="D153" s="10">
        <v>367</v>
      </c>
      <c r="E153" s="10">
        <v>1510</v>
      </c>
      <c r="F153" s="10">
        <v>25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1779</v>
      </c>
      <c r="D154" s="10">
        <v>329</v>
      </c>
      <c r="E154" s="10">
        <v>1418</v>
      </c>
      <c r="F154" s="10">
        <v>32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1683</v>
      </c>
      <c r="D155" s="10">
        <v>285</v>
      </c>
      <c r="E155" s="10">
        <v>1372</v>
      </c>
      <c r="F155" s="10">
        <v>26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1777</v>
      </c>
      <c r="D156" s="10">
        <v>293</v>
      </c>
      <c r="E156" s="10">
        <v>1441</v>
      </c>
      <c r="F156" s="10">
        <v>43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1744</v>
      </c>
      <c r="D157" s="10">
        <v>278</v>
      </c>
      <c r="E157" s="10">
        <v>1437</v>
      </c>
      <c r="F157" s="10">
        <v>29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8018</v>
      </c>
      <c r="D158" s="10">
        <v>1078</v>
      </c>
      <c r="E158" s="10">
        <v>6751</v>
      </c>
      <c r="F158" s="10">
        <v>189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1754</v>
      </c>
      <c r="D159" s="10">
        <v>264</v>
      </c>
      <c r="E159" s="10">
        <v>1438</v>
      </c>
      <c r="F159" s="10">
        <v>52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1657</v>
      </c>
      <c r="D160" s="10">
        <v>206</v>
      </c>
      <c r="E160" s="10">
        <v>1407</v>
      </c>
      <c r="F160" s="10">
        <v>44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1511</v>
      </c>
      <c r="D161" s="10">
        <v>224</v>
      </c>
      <c r="E161" s="10">
        <v>1258</v>
      </c>
      <c r="F161" s="10">
        <v>29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1515</v>
      </c>
      <c r="D162" s="10">
        <v>191</v>
      </c>
      <c r="E162" s="10">
        <v>1294</v>
      </c>
      <c r="F162" s="10">
        <v>30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1581</v>
      </c>
      <c r="D163" s="10">
        <v>193</v>
      </c>
      <c r="E163" s="10">
        <v>1354</v>
      </c>
      <c r="F163" s="10">
        <v>34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8076</v>
      </c>
      <c r="D164" s="10">
        <v>918</v>
      </c>
      <c r="E164" s="10">
        <v>6990</v>
      </c>
      <c r="F164" s="10">
        <v>168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1731</v>
      </c>
      <c r="D165" s="10">
        <v>206</v>
      </c>
      <c r="E165" s="10">
        <v>1491</v>
      </c>
      <c r="F165" s="10">
        <v>34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1604</v>
      </c>
      <c r="D166" s="10">
        <v>178</v>
      </c>
      <c r="E166" s="10">
        <v>1391</v>
      </c>
      <c r="F166" s="10">
        <v>35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1651</v>
      </c>
      <c r="D167" s="10">
        <v>199</v>
      </c>
      <c r="E167" s="10">
        <v>1421</v>
      </c>
      <c r="F167" s="10">
        <v>31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1568</v>
      </c>
      <c r="D168" s="10">
        <v>158</v>
      </c>
      <c r="E168" s="10">
        <v>1368</v>
      </c>
      <c r="F168" s="10">
        <v>42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1522</v>
      </c>
      <c r="D169" s="10">
        <v>177</v>
      </c>
      <c r="E169" s="10">
        <v>1319</v>
      </c>
      <c r="F169" s="10">
        <v>26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7477</v>
      </c>
      <c r="D170" s="10">
        <v>704</v>
      </c>
      <c r="E170" s="10">
        <v>6551</v>
      </c>
      <c r="F170" s="10">
        <v>222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1612</v>
      </c>
      <c r="D171" s="10">
        <v>175</v>
      </c>
      <c r="E171" s="10">
        <v>1394</v>
      </c>
      <c r="F171" s="10">
        <v>43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1455</v>
      </c>
      <c r="D172" s="10">
        <v>134</v>
      </c>
      <c r="E172" s="10">
        <v>1281</v>
      </c>
      <c r="F172" s="10">
        <v>40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1550</v>
      </c>
      <c r="D173" s="10">
        <v>143</v>
      </c>
      <c r="E173" s="10">
        <v>1352</v>
      </c>
      <c r="F173" s="10">
        <v>55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1453</v>
      </c>
      <c r="D174" s="10">
        <v>145</v>
      </c>
      <c r="E174" s="10">
        <v>1264</v>
      </c>
      <c r="F174" s="10">
        <v>44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1407</v>
      </c>
      <c r="D175" s="10">
        <v>107</v>
      </c>
      <c r="E175" s="10">
        <v>1260</v>
      </c>
      <c r="F175" s="10">
        <v>40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6408</v>
      </c>
      <c r="D176" s="10">
        <v>442</v>
      </c>
      <c r="E176" s="10">
        <v>5778</v>
      </c>
      <c r="F176" s="10">
        <v>188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1383</v>
      </c>
      <c r="D177" s="10">
        <v>115</v>
      </c>
      <c r="E177" s="10">
        <v>1233</v>
      </c>
      <c r="F177" s="10">
        <v>35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1327</v>
      </c>
      <c r="D178" s="10">
        <v>73</v>
      </c>
      <c r="E178" s="10">
        <v>1220</v>
      </c>
      <c r="F178" s="10">
        <v>34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1339</v>
      </c>
      <c r="D179" s="10">
        <v>99</v>
      </c>
      <c r="E179" s="10">
        <v>1204</v>
      </c>
      <c r="F179" s="10">
        <v>36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1206</v>
      </c>
      <c r="D180" s="10">
        <v>80</v>
      </c>
      <c r="E180" s="10">
        <v>1084</v>
      </c>
      <c r="F180" s="10">
        <v>42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1153</v>
      </c>
      <c r="D181" s="10">
        <v>75</v>
      </c>
      <c r="E181" s="10">
        <v>1037</v>
      </c>
      <c r="F181" s="10">
        <v>41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5670</v>
      </c>
      <c r="D182" s="10">
        <v>320</v>
      </c>
      <c r="E182" s="10">
        <v>5155</v>
      </c>
      <c r="F182" s="10">
        <v>195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1108</v>
      </c>
      <c r="D183" s="10">
        <v>69</v>
      </c>
      <c r="E183" s="10">
        <v>1000</v>
      </c>
      <c r="F183" s="10">
        <v>39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1138</v>
      </c>
      <c r="D184" s="10">
        <v>78</v>
      </c>
      <c r="E184" s="10">
        <v>1019</v>
      </c>
      <c r="F184" s="10">
        <v>41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1130</v>
      </c>
      <c r="D185" s="10">
        <v>63</v>
      </c>
      <c r="E185" s="10">
        <v>1035</v>
      </c>
      <c r="F185" s="10">
        <v>32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1095</v>
      </c>
      <c r="D186" s="10">
        <v>47</v>
      </c>
      <c r="E186" s="10">
        <v>1010</v>
      </c>
      <c r="F186" s="10">
        <v>38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1199</v>
      </c>
      <c r="D187" s="10">
        <v>63</v>
      </c>
      <c r="E187" s="10">
        <v>1091</v>
      </c>
      <c r="F187" s="10">
        <v>45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5206</v>
      </c>
      <c r="D188" s="10">
        <v>224</v>
      </c>
      <c r="E188" s="10">
        <v>4761</v>
      </c>
      <c r="F188" s="10">
        <v>221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1168</v>
      </c>
      <c r="D189" s="10">
        <v>61</v>
      </c>
      <c r="E189" s="10">
        <v>1063</v>
      </c>
      <c r="F189" s="10">
        <v>44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1034</v>
      </c>
      <c r="D190" s="10">
        <v>42</v>
      </c>
      <c r="E190" s="10">
        <v>941</v>
      </c>
      <c r="F190" s="10">
        <v>51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1029</v>
      </c>
      <c r="D191" s="10">
        <v>41</v>
      </c>
      <c r="E191" s="10">
        <v>948</v>
      </c>
      <c r="F191" s="10">
        <v>40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1021</v>
      </c>
      <c r="D192" s="10">
        <v>46</v>
      </c>
      <c r="E192" s="10">
        <v>928</v>
      </c>
      <c r="F192" s="10">
        <v>47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954</v>
      </c>
      <c r="D193" s="10">
        <v>34</v>
      </c>
      <c r="E193" s="10">
        <v>881</v>
      </c>
      <c r="F193" s="10">
        <v>39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4912</v>
      </c>
      <c r="D194" s="10">
        <v>212</v>
      </c>
      <c r="E194" s="10">
        <v>4488</v>
      </c>
      <c r="F194" s="10">
        <v>212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1090</v>
      </c>
      <c r="D195" s="10">
        <v>40</v>
      </c>
      <c r="E195" s="10">
        <v>1011</v>
      </c>
      <c r="F195" s="10">
        <v>39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995</v>
      </c>
      <c r="D196" s="10">
        <v>43</v>
      </c>
      <c r="E196" s="10">
        <v>906</v>
      </c>
      <c r="F196" s="10">
        <v>46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948</v>
      </c>
      <c r="D197" s="10">
        <v>42</v>
      </c>
      <c r="E197" s="10">
        <v>873</v>
      </c>
      <c r="F197" s="10">
        <v>33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935</v>
      </c>
      <c r="D198" s="10">
        <v>46</v>
      </c>
      <c r="E198" s="10">
        <v>847</v>
      </c>
      <c r="F198" s="10">
        <v>42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944</v>
      </c>
      <c r="D199" s="10">
        <v>41</v>
      </c>
      <c r="E199" s="10">
        <v>851</v>
      </c>
      <c r="F199" s="10">
        <v>52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4148</v>
      </c>
      <c r="D200" s="10">
        <v>169</v>
      </c>
      <c r="E200" s="10">
        <v>3744</v>
      </c>
      <c r="F200" s="10">
        <v>235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896</v>
      </c>
      <c r="D201" s="10">
        <v>36</v>
      </c>
      <c r="E201" s="10">
        <v>812</v>
      </c>
      <c r="F201" s="10">
        <v>48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855</v>
      </c>
      <c r="D202" s="10">
        <v>29</v>
      </c>
      <c r="E202" s="10">
        <v>783</v>
      </c>
      <c r="F202" s="10">
        <v>43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855</v>
      </c>
      <c r="D203" s="10">
        <v>48</v>
      </c>
      <c r="E203" s="10">
        <v>757</v>
      </c>
      <c r="F203" s="10">
        <v>50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786</v>
      </c>
      <c r="D204" s="10">
        <v>24</v>
      </c>
      <c r="E204" s="10">
        <v>714</v>
      </c>
      <c r="F204" s="10">
        <v>48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756</v>
      </c>
      <c r="D205" s="10">
        <v>32</v>
      </c>
      <c r="E205" s="10">
        <v>678</v>
      </c>
      <c r="F205" s="10">
        <v>46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2855</v>
      </c>
      <c r="D206" s="10">
        <v>104</v>
      </c>
      <c r="E206" s="10">
        <v>2568</v>
      </c>
      <c r="F206" s="10">
        <v>183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641</v>
      </c>
      <c r="D207" s="10">
        <v>26</v>
      </c>
      <c r="E207" s="10">
        <v>583</v>
      </c>
      <c r="F207" s="10">
        <v>32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630</v>
      </c>
      <c r="D208" s="10">
        <v>29</v>
      </c>
      <c r="E208" s="10">
        <v>561</v>
      </c>
      <c r="F208" s="10">
        <v>40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557</v>
      </c>
      <c r="D209" s="10">
        <v>23</v>
      </c>
      <c r="E209" s="10">
        <v>497</v>
      </c>
      <c r="F209" s="10">
        <v>37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568</v>
      </c>
      <c r="D210" s="10">
        <v>16</v>
      </c>
      <c r="E210" s="10">
        <v>510</v>
      </c>
      <c r="F210" s="10">
        <v>42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459</v>
      </c>
      <c r="D211" s="10">
        <v>10</v>
      </c>
      <c r="E211" s="10">
        <v>417</v>
      </c>
      <c r="F211" s="10">
        <v>32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1759</v>
      </c>
      <c r="D212" s="10">
        <v>74</v>
      </c>
      <c r="E212" s="10">
        <v>1555</v>
      </c>
      <c r="F212" s="10">
        <v>130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445</v>
      </c>
      <c r="D213" s="10">
        <v>18</v>
      </c>
      <c r="E213" s="10">
        <v>397</v>
      </c>
      <c r="F213" s="10">
        <v>30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377</v>
      </c>
      <c r="D214" s="10">
        <v>16</v>
      </c>
      <c r="E214" s="10">
        <v>335</v>
      </c>
      <c r="F214" s="10">
        <v>26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375</v>
      </c>
      <c r="D215" s="10">
        <v>19</v>
      </c>
      <c r="E215" s="10">
        <v>325</v>
      </c>
      <c r="F215" s="10">
        <v>31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309</v>
      </c>
      <c r="D216" s="10">
        <v>10</v>
      </c>
      <c r="E216" s="10">
        <v>276</v>
      </c>
      <c r="F216" s="10">
        <v>23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253</v>
      </c>
      <c r="D217" s="10">
        <v>11</v>
      </c>
      <c r="E217" s="10">
        <v>222</v>
      </c>
      <c r="F217" s="10">
        <v>20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978</v>
      </c>
      <c r="D218" s="10">
        <v>36</v>
      </c>
      <c r="E218" s="10">
        <v>846</v>
      </c>
      <c r="F218" s="10">
        <v>96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279</v>
      </c>
      <c r="D219" s="10">
        <v>12</v>
      </c>
      <c r="E219" s="10">
        <v>234</v>
      </c>
      <c r="F219" s="10">
        <v>33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238</v>
      </c>
      <c r="D220" s="10">
        <v>6</v>
      </c>
      <c r="E220" s="10">
        <v>207</v>
      </c>
      <c r="F220" s="10">
        <v>25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179</v>
      </c>
      <c r="D221" s="10">
        <v>5</v>
      </c>
      <c r="E221" s="10">
        <v>158</v>
      </c>
      <c r="F221" s="10">
        <v>16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143</v>
      </c>
      <c r="D222" s="10">
        <v>6</v>
      </c>
      <c r="E222" s="10">
        <v>124</v>
      </c>
      <c r="F222" s="10">
        <v>13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139</v>
      </c>
      <c r="D223" s="10">
        <v>7</v>
      </c>
      <c r="E223" s="10">
        <v>123</v>
      </c>
      <c r="F223" s="10">
        <v>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513</v>
      </c>
      <c r="D224" s="10">
        <v>25</v>
      </c>
      <c r="E224" s="10">
        <v>428</v>
      </c>
      <c r="F224" s="10">
        <v>60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113053</v>
      </c>
      <c r="D225" s="3">
        <v>38585</v>
      </c>
      <c r="E225" s="3">
        <v>67884</v>
      </c>
      <c r="F225" s="3">
        <v>6584</v>
      </c>
    </row>
    <row r="226" spans="1:11" ht="12" customHeight="1">
      <c r="A226" s="39" t="s">
        <v>12</v>
      </c>
      <c r="B226" s="1" t="s">
        <v>19</v>
      </c>
      <c r="C226" s="10">
        <v>7928</v>
      </c>
      <c r="D226" s="10">
        <v>3588</v>
      </c>
      <c r="E226" s="10">
        <v>467</v>
      </c>
      <c r="F226" s="10">
        <v>3873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1292</v>
      </c>
      <c r="D227" s="10">
        <v>109</v>
      </c>
      <c r="E227" s="10">
        <v>89</v>
      </c>
      <c r="F227" s="10">
        <v>1094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1339</v>
      </c>
      <c r="D228" s="10">
        <v>220</v>
      </c>
      <c r="E228" s="10">
        <v>116</v>
      </c>
      <c r="F228" s="10">
        <v>1003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1594</v>
      </c>
      <c r="D229" s="10">
        <v>475</v>
      </c>
      <c r="E229" s="10">
        <v>105</v>
      </c>
      <c r="F229" s="10">
        <v>1014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1737</v>
      </c>
      <c r="D230" s="10">
        <v>917</v>
      </c>
      <c r="E230" s="10">
        <v>118</v>
      </c>
      <c r="F230" s="10">
        <v>702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1966</v>
      </c>
      <c r="D231" s="10">
        <v>1867</v>
      </c>
      <c r="E231" s="10">
        <v>39</v>
      </c>
      <c r="F231" s="10">
        <v>60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10721</v>
      </c>
      <c r="D232" s="10">
        <v>10310</v>
      </c>
      <c r="E232" s="10">
        <v>243</v>
      </c>
      <c r="F232" s="10">
        <v>168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2096</v>
      </c>
      <c r="D233" s="10">
        <v>2007</v>
      </c>
      <c r="E233" s="10">
        <v>56</v>
      </c>
      <c r="F233" s="10">
        <v>33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2077</v>
      </c>
      <c r="D234" s="10">
        <v>2007</v>
      </c>
      <c r="E234" s="10">
        <v>31</v>
      </c>
      <c r="F234" s="10">
        <v>39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2258</v>
      </c>
      <c r="D235" s="10">
        <v>2153</v>
      </c>
      <c r="E235" s="10">
        <v>53</v>
      </c>
      <c r="F235" s="10">
        <v>52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2166</v>
      </c>
      <c r="D236" s="10">
        <v>2091</v>
      </c>
      <c r="E236" s="10">
        <v>50</v>
      </c>
      <c r="F236" s="10">
        <v>25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2124</v>
      </c>
      <c r="D237" s="10">
        <v>2052</v>
      </c>
      <c r="E237" s="10">
        <v>53</v>
      </c>
      <c r="F237" s="10">
        <v>19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10315</v>
      </c>
      <c r="D238" s="10">
        <v>9885</v>
      </c>
      <c r="E238" s="10">
        <v>312</v>
      </c>
      <c r="F238" s="10">
        <v>118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1924</v>
      </c>
      <c r="D239" s="10">
        <v>1848</v>
      </c>
      <c r="E239" s="10">
        <v>53</v>
      </c>
      <c r="F239" s="10">
        <v>23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2115</v>
      </c>
      <c r="D240" s="10">
        <v>2049</v>
      </c>
      <c r="E240" s="10">
        <v>42</v>
      </c>
      <c r="F240" s="10">
        <v>24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2125</v>
      </c>
      <c r="D241" s="10">
        <v>2041</v>
      </c>
      <c r="E241" s="10">
        <v>58</v>
      </c>
      <c r="F241" s="10">
        <v>26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2136</v>
      </c>
      <c r="D242" s="10">
        <v>2028</v>
      </c>
      <c r="E242" s="10">
        <v>92</v>
      </c>
      <c r="F242" s="10">
        <v>16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2015</v>
      </c>
      <c r="D243" s="10">
        <v>1919</v>
      </c>
      <c r="E243" s="10">
        <v>67</v>
      </c>
      <c r="F243" s="10">
        <v>29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9630</v>
      </c>
      <c r="D244" s="10">
        <v>7353</v>
      </c>
      <c r="E244" s="10">
        <v>2168</v>
      </c>
      <c r="F244" s="10">
        <v>109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2081</v>
      </c>
      <c r="D245" s="10">
        <v>1944</v>
      </c>
      <c r="E245" s="10">
        <v>114</v>
      </c>
      <c r="F245" s="10">
        <v>23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2004</v>
      </c>
      <c r="D246" s="10">
        <v>1867</v>
      </c>
      <c r="E246" s="10">
        <v>121</v>
      </c>
      <c r="F246" s="10">
        <v>16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2007</v>
      </c>
      <c r="D247" s="10">
        <v>1716</v>
      </c>
      <c r="E247" s="10">
        <v>274</v>
      </c>
      <c r="F247" s="10">
        <v>17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1772</v>
      </c>
      <c r="D248" s="10">
        <v>1058</v>
      </c>
      <c r="E248" s="10">
        <v>692</v>
      </c>
      <c r="F248" s="10">
        <v>22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1766</v>
      </c>
      <c r="D249" s="10">
        <v>768</v>
      </c>
      <c r="E249" s="10">
        <v>967</v>
      </c>
      <c r="F249" s="10">
        <v>31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8984</v>
      </c>
      <c r="D250" s="10">
        <v>2537</v>
      </c>
      <c r="E250" s="10">
        <v>6292</v>
      </c>
      <c r="F250" s="10">
        <v>155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1654</v>
      </c>
      <c r="D251" s="10">
        <v>605</v>
      </c>
      <c r="E251" s="10">
        <v>1026</v>
      </c>
      <c r="F251" s="10">
        <v>23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1787</v>
      </c>
      <c r="D252" s="10">
        <v>561</v>
      </c>
      <c r="E252" s="10">
        <v>1189</v>
      </c>
      <c r="F252" s="10">
        <v>37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1933</v>
      </c>
      <c r="D253" s="10">
        <v>560</v>
      </c>
      <c r="E253" s="10">
        <v>1340</v>
      </c>
      <c r="F253" s="10">
        <v>33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1815</v>
      </c>
      <c r="D254" s="10">
        <v>456</v>
      </c>
      <c r="E254" s="10">
        <v>1327</v>
      </c>
      <c r="F254" s="10">
        <v>32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1795</v>
      </c>
      <c r="D255" s="10">
        <v>355</v>
      </c>
      <c r="E255" s="10">
        <v>1410</v>
      </c>
      <c r="F255" s="10">
        <v>30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9027</v>
      </c>
      <c r="D256" s="10">
        <v>1396</v>
      </c>
      <c r="E256" s="10">
        <v>7442</v>
      </c>
      <c r="F256" s="10">
        <v>189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1771</v>
      </c>
      <c r="D257" s="10">
        <v>353</v>
      </c>
      <c r="E257" s="10">
        <v>1377</v>
      </c>
      <c r="F257" s="10">
        <v>41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1794</v>
      </c>
      <c r="D258" s="10">
        <v>298</v>
      </c>
      <c r="E258" s="10">
        <v>1464</v>
      </c>
      <c r="F258" s="10">
        <v>32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1927</v>
      </c>
      <c r="D259" s="10">
        <v>278</v>
      </c>
      <c r="E259" s="10">
        <v>1605</v>
      </c>
      <c r="F259" s="10">
        <v>44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1667</v>
      </c>
      <c r="D260" s="10">
        <v>229</v>
      </c>
      <c r="E260" s="10">
        <v>1404</v>
      </c>
      <c r="F260" s="10">
        <v>34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1868</v>
      </c>
      <c r="D261" s="10">
        <v>238</v>
      </c>
      <c r="E261" s="10">
        <v>1592</v>
      </c>
      <c r="F261" s="10">
        <v>38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8560</v>
      </c>
      <c r="D262" s="10">
        <v>929</v>
      </c>
      <c r="E262" s="10">
        <v>7421</v>
      </c>
      <c r="F262" s="10">
        <v>210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1852</v>
      </c>
      <c r="D263" s="10">
        <v>219</v>
      </c>
      <c r="E263" s="10">
        <v>1596</v>
      </c>
      <c r="F263" s="10">
        <v>37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1769</v>
      </c>
      <c r="D264" s="10">
        <v>206</v>
      </c>
      <c r="E264" s="10">
        <v>1512</v>
      </c>
      <c r="F264" s="10">
        <v>51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1715</v>
      </c>
      <c r="D265" s="10">
        <v>187</v>
      </c>
      <c r="E265" s="10">
        <v>1480</v>
      </c>
      <c r="F265" s="10">
        <v>48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1675</v>
      </c>
      <c r="D266" s="10">
        <v>171</v>
      </c>
      <c r="E266" s="10">
        <v>1459</v>
      </c>
      <c r="F266" s="10">
        <v>45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1549</v>
      </c>
      <c r="D267" s="10">
        <v>146</v>
      </c>
      <c r="E267" s="10">
        <v>1374</v>
      </c>
      <c r="F267" s="10">
        <v>29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7862</v>
      </c>
      <c r="D268" s="10">
        <v>632</v>
      </c>
      <c r="E268" s="10">
        <v>7060</v>
      </c>
      <c r="F268" s="10">
        <v>170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1760</v>
      </c>
      <c r="D269" s="10">
        <v>159</v>
      </c>
      <c r="E269" s="10">
        <v>1549</v>
      </c>
      <c r="F269" s="10">
        <v>52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1629</v>
      </c>
      <c r="D270" s="10">
        <v>138</v>
      </c>
      <c r="E270" s="10">
        <v>1457</v>
      </c>
      <c r="F270" s="10">
        <v>34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1487</v>
      </c>
      <c r="D271" s="10">
        <v>115</v>
      </c>
      <c r="E271" s="10">
        <v>1347</v>
      </c>
      <c r="F271" s="10">
        <v>25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1481</v>
      </c>
      <c r="D272" s="10">
        <v>107</v>
      </c>
      <c r="E272" s="10">
        <v>1344</v>
      </c>
      <c r="F272" s="10">
        <v>30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1505</v>
      </c>
      <c r="D273" s="10">
        <v>113</v>
      </c>
      <c r="E273" s="10">
        <v>1363</v>
      </c>
      <c r="F273" s="10">
        <v>29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7705</v>
      </c>
      <c r="D274" s="10">
        <v>518</v>
      </c>
      <c r="E274" s="10">
        <v>6962</v>
      </c>
      <c r="F274" s="10">
        <v>225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1657</v>
      </c>
      <c r="D275" s="10">
        <v>139</v>
      </c>
      <c r="E275" s="10">
        <v>1464</v>
      </c>
      <c r="F275" s="10">
        <v>54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1559</v>
      </c>
      <c r="D276" s="10">
        <v>107</v>
      </c>
      <c r="E276" s="10">
        <v>1409</v>
      </c>
      <c r="F276" s="10">
        <v>43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1514</v>
      </c>
      <c r="D277" s="10">
        <v>101</v>
      </c>
      <c r="E277" s="10">
        <v>1365</v>
      </c>
      <c r="F277" s="10">
        <v>48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1583</v>
      </c>
      <c r="D278" s="10">
        <v>100</v>
      </c>
      <c r="E278" s="10">
        <v>1436</v>
      </c>
      <c r="F278" s="10">
        <v>47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1392</v>
      </c>
      <c r="D279" s="10">
        <v>71</v>
      </c>
      <c r="E279" s="10">
        <v>1288</v>
      </c>
      <c r="F279" s="10">
        <v>33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6755</v>
      </c>
      <c r="D280" s="10">
        <v>378</v>
      </c>
      <c r="E280" s="10">
        <v>6201</v>
      </c>
      <c r="F280" s="10">
        <v>176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1463</v>
      </c>
      <c r="D281" s="10">
        <v>94</v>
      </c>
      <c r="E281" s="10">
        <v>1335</v>
      </c>
      <c r="F281" s="10">
        <v>34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1397</v>
      </c>
      <c r="D282" s="10">
        <v>88</v>
      </c>
      <c r="E282" s="10">
        <v>1268</v>
      </c>
      <c r="F282" s="10">
        <v>41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1396</v>
      </c>
      <c r="D283" s="10">
        <v>73</v>
      </c>
      <c r="E283" s="10">
        <v>1297</v>
      </c>
      <c r="F283" s="10">
        <v>26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1187</v>
      </c>
      <c r="D284" s="10">
        <v>70</v>
      </c>
      <c r="E284" s="10">
        <v>1081</v>
      </c>
      <c r="F284" s="10">
        <v>36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1312</v>
      </c>
      <c r="D285" s="10">
        <v>53</v>
      </c>
      <c r="E285" s="10">
        <v>1220</v>
      </c>
      <c r="F285" s="10">
        <v>39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5546</v>
      </c>
      <c r="D286" s="10">
        <v>248</v>
      </c>
      <c r="E286" s="10">
        <v>5113</v>
      </c>
      <c r="F286" s="10">
        <v>185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1170</v>
      </c>
      <c r="D287" s="10">
        <v>48</v>
      </c>
      <c r="E287" s="10">
        <v>1096</v>
      </c>
      <c r="F287" s="10">
        <v>26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1172</v>
      </c>
      <c r="D288" s="10">
        <v>55</v>
      </c>
      <c r="E288" s="10">
        <v>1080</v>
      </c>
      <c r="F288" s="10">
        <v>37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1153</v>
      </c>
      <c r="D289" s="10">
        <v>57</v>
      </c>
      <c r="E289" s="10">
        <v>1063</v>
      </c>
      <c r="F289" s="10">
        <v>33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1063</v>
      </c>
      <c r="D290" s="10">
        <v>45</v>
      </c>
      <c r="E290" s="10">
        <v>974</v>
      </c>
      <c r="F290" s="10">
        <v>44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988</v>
      </c>
      <c r="D291" s="10">
        <v>43</v>
      </c>
      <c r="E291" s="10">
        <v>900</v>
      </c>
      <c r="F291" s="10">
        <v>45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4974</v>
      </c>
      <c r="D292" s="10">
        <v>214</v>
      </c>
      <c r="E292" s="10">
        <v>4569</v>
      </c>
      <c r="F292" s="10">
        <v>191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1015</v>
      </c>
      <c r="D293" s="10">
        <v>47</v>
      </c>
      <c r="E293" s="10">
        <v>935</v>
      </c>
      <c r="F293" s="10">
        <v>33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971</v>
      </c>
      <c r="D294" s="10">
        <v>41</v>
      </c>
      <c r="E294" s="10">
        <v>888</v>
      </c>
      <c r="F294" s="10">
        <v>42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1036</v>
      </c>
      <c r="D295" s="10">
        <v>47</v>
      </c>
      <c r="E295" s="10">
        <v>948</v>
      </c>
      <c r="F295" s="10">
        <v>41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942</v>
      </c>
      <c r="D296" s="10">
        <v>30</v>
      </c>
      <c r="E296" s="10">
        <v>886</v>
      </c>
      <c r="F296" s="10">
        <v>26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1010</v>
      </c>
      <c r="D297" s="10">
        <v>49</v>
      </c>
      <c r="E297" s="10">
        <v>912</v>
      </c>
      <c r="F297" s="10">
        <v>49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4358</v>
      </c>
      <c r="D298" s="10">
        <v>152</v>
      </c>
      <c r="E298" s="10">
        <v>4033</v>
      </c>
      <c r="F298" s="10">
        <v>173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929</v>
      </c>
      <c r="D299" s="10">
        <v>28</v>
      </c>
      <c r="E299" s="10">
        <v>862</v>
      </c>
      <c r="F299" s="10">
        <v>39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836</v>
      </c>
      <c r="D300" s="10">
        <v>36</v>
      </c>
      <c r="E300" s="10">
        <v>763</v>
      </c>
      <c r="F300" s="10">
        <v>37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882</v>
      </c>
      <c r="D301" s="10">
        <v>36</v>
      </c>
      <c r="E301" s="10">
        <v>823</v>
      </c>
      <c r="F301" s="10">
        <v>23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907</v>
      </c>
      <c r="D302" s="10">
        <v>23</v>
      </c>
      <c r="E302" s="10">
        <v>837</v>
      </c>
      <c r="F302" s="10">
        <v>47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804</v>
      </c>
      <c r="D303" s="10">
        <v>29</v>
      </c>
      <c r="E303" s="10">
        <v>748</v>
      </c>
      <c r="F303" s="10">
        <v>27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3960</v>
      </c>
      <c r="D304" s="10">
        <v>172</v>
      </c>
      <c r="E304" s="10">
        <v>3598</v>
      </c>
      <c r="F304" s="10">
        <v>190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832</v>
      </c>
      <c r="D305" s="10">
        <v>37</v>
      </c>
      <c r="E305" s="10">
        <v>764</v>
      </c>
      <c r="F305" s="10">
        <v>31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807</v>
      </c>
      <c r="D306" s="10">
        <v>33</v>
      </c>
      <c r="E306" s="10">
        <v>732</v>
      </c>
      <c r="F306" s="10">
        <v>42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821</v>
      </c>
      <c r="D307" s="10">
        <v>39</v>
      </c>
      <c r="E307" s="10">
        <v>731</v>
      </c>
      <c r="F307" s="10">
        <v>51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733</v>
      </c>
      <c r="D308" s="10">
        <v>22</v>
      </c>
      <c r="E308" s="10">
        <v>683</v>
      </c>
      <c r="F308" s="10">
        <v>28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767</v>
      </c>
      <c r="D309" s="10">
        <v>41</v>
      </c>
      <c r="E309" s="10">
        <v>688</v>
      </c>
      <c r="F309" s="10">
        <v>38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3008</v>
      </c>
      <c r="D310" s="10">
        <v>112</v>
      </c>
      <c r="E310" s="10">
        <v>2726</v>
      </c>
      <c r="F310" s="10">
        <v>170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662</v>
      </c>
      <c r="D311" s="10">
        <v>26</v>
      </c>
      <c r="E311" s="10">
        <v>602</v>
      </c>
      <c r="F311" s="10">
        <v>34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597</v>
      </c>
      <c r="D312" s="10">
        <v>21</v>
      </c>
      <c r="E312" s="10">
        <v>537</v>
      </c>
      <c r="F312" s="10">
        <v>39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658</v>
      </c>
      <c r="D313" s="10">
        <v>29</v>
      </c>
      <c r="E313" s="10">
        <v>587</v>
      </c>
      <c r="F313" s="10">
        <v>42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589</v>
      </c>
      <c r="D314" s="10">
        <v>19</v>
      </c>
      <c r="E314" s="10">
        <v>535</v>
      </c>
      <c r="F314" s="10">
        <v>35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502</v>
      </c>
      <c r="D315" s="10">
        <v>17</v>
      </c>
      <c r="E315" s="10">
        <v>465</v>
      </c>
      <c r="F315" s="10">
        <v>20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1934</v>
      </c>
      <c r="D316" s="10">
        <v>83</v>
      </c>
      <c r="E316" s="10">
        <v>1716</v>
      </c>
      <c r="F316" s="10">
        <v>135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460</v>
      </c>
      <c r="D317" s="10">
        <v>20</v>
      </c>
      <c r="E317" s="10">
        <v>403</v>
      </c>
      <c r="F317" s="10">
        <v>37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436</v>
      </c>
      <c r="D318" s="10">
        <v>18</v>
      </c>
      <c r="E318" s="10">
        <v>390</v>
      </c>
      <c r="F318" s="10">
        <v>28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394</v>
      </c>
      <c r="D319" s="10">
        <v>22</v>
      </c>
      <c r="E319" s="10">
        <v>345</v>
      </c>
      <c r="F319" s="10">
        <v>27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326</v>
      </c>
      <c r="D320" s="10">
        <v>13</v>
      </c>
      <c r="E320" s="10">
        <v>293</v>
      </c>
      <c r="F320" s="10">
        <v>20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318</v>
      </c>
      <c r="D321" s="10">
        <v>10</v>
      </c>
      <c r="E321" s="10">
        <v>285</v>
      </c>
      <c r="F321" s="10">
        <v>23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1084</v>
      </c>
      <c r="D322" s="10">
        <v>37</v>
      </c>
      <c r="E322" s="10">
        <v>961</v>
      </c>
      <c r="F322" s="10">
        <v>86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277</v>
      </c>
      <c r="D323" s="10">
        <v>13</v>
      </c>
      <c r="E323" s="10">
        <v>243</v>
      </c>
      <c r="F323" s="10">
        <v>21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244</v>
      </c>
      <c r="D324" s="10">
        <v>8</v>
      </c>
      <c r="E324" s="10">
        <v>220</v>
      </c>
      <c r="F324" s="10">
        <v>16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218</v>
      </c>
      <c r="D325" s="10">
        <v>4</v>
      </c>
      <c r="E325" s="10">
        <v>195</v>
      </c>
      <c r="F325" s="10">
        <v>19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170</v>
      </c>
      <c r="D326" s="10">
        <v>4</v>
      </c>
      <c r="E326" s="10">
        <v>152</v>
      </c>
      <c r="F326" s="10">
        <v>14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175</v>
      </c>
      <c r="D327" s="10">
        <v>8</v>
      </c>
      <c r="E327" s="10">
        <v>151</v>
      </c>
      <c r="F327" s="10">
        <v>16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473</v>
      </c>
      <c r="D328" s="10">
        <v>21</v>
      </c>
      <c r="E328" s="10">
        <v>413</v>
      </c>
      <c r="F328" s="10">
        <v>39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118</v>
      </c>
      <c r="D329" s="10">
        <v>8</v>
      </c>
      <c r="E329" s="10">
        <v>99</v>
      </c>
      <c r="F329" s="10">
        <v>11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122</v>
      </c>
      <c r="D330" s="10">
        <v>7</v>
      </c>
      <c r="E330" s="10">
        <v>108</v>
      </c>
      <c r="F330" s="10">
        <v>7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107</v>
      </c>
      <c r="D331" s="10">
        <v>4</v>
      </c>
      <c r="E331" s="10">
        <v>93</v>
      </c>
      <c r="F331" s="10">
        <v>10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67</v>
      </c>
      <c r="D332" s="10">
        <v>2</v>
      </c>
      <c r="E332" s="10">
        <v>61</v>
      </c>
      <c r="F332" s="10">
        <v>4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59</v>
      </c>
      <c r="D333" s="10" t="s">
        <v>148</v>
      </c>
      <c r="E333" s="10">
        <v>52</v>
      </c>
      <c r="F333" s="10">
        <v>7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229</v>
      </c>
      <c r="D334" s="5">
        <v>20</v>
      </c>
      <c r="E334" s="5">
        <v>187</v>
      </c>
      <c r="F334" s="5">
        <v>22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8.8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137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47086</v>
      </c>
      <c r="D5" s="3">
        <v>16833</v>
      </c>
      <c r="E5" s="3">
        <v>26742</v>
      </c>
      <c r="F5" s="3">
        <v>3511</v>
      </c>
    </row>
    <row r="6" spans="1:32" ht="12" customHeight="1">
      <c r="A6" s="39" t="s">
        <v>12</v>
      </c>
      <c r="B6" s="1" t="s">
        <v>19</v>
      </c>
      <c r="C6" s="10">
        <v>3610</v>
      </c>
      <c r="D6" s="10">
        <v>1489</v>
      </c>
      <c r="E6" s="10">
        <v>130</v>
      </c>
      <c r="F6" s="10">
        <v>1991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618</v>
      </c>
      <c r="D7" s="10">
        <v>39</v>
      </c>
      <c r="E7" s="10">
        <v>38</v>
      </c>
      <c r="F7" s="10">
        <v>541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598</v>
      </c>
      <c r="D8" s="10">
        <v>49</v>
      </c>
      <c r="E8" s="10">
        <v>29</v>
      </c>
      <c r="F8" s="10">
        <v>520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743</v>
      </c>
      <c r="D9" s="10">
        <v>191</v>
      </c>
      <c r="E9" s="10">
        <v>20</v>
      </c>
      <c r="F9" s="10">
        <v>532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785</v>
      </c>
      <c r="D10" s="10">
        <v>391</v>
      </c>
      <c r="E10" s="10">
        <v>29</v>
      </c>
      <c r="F10" s="10">
        <v>365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866</v>
      </c>
      <c r="D11" s="10">
        <v>819</v>
      </c>
      <c r="E11" s="10">
        <v>14</v>
      </c>
      <c r="F11" s="10">
        <v>33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4726</v>
      </c>
      <c r="D12" s="10">
        <v>4584</v>
      </c>
      <c r="E12" s="10">
        <v>84</v>
      </c>
      <c r="F12" s="10">
        <v>58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916</v>
      </c>
      <c r="D13" s="10">
        <v>890</v>
      </c>
      <c r="E13" s="10">
        <v>12</v>
      </c>
      <c r="F13" s="10">
        <v>14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917</v>
      </c>
      <c r="D14" s="10">
        <v>894</v>
      </c>
      <c r="E14" s="10">
        <v>12</v>
      </c>
      <c r="F14" s="10">
        <v>11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1019</v>
      </c>
      <c r="D15" s="10">
        <v>991</v>
      </c>
      <c r="E15" s="10">
        <v>18</v>
      </c>
      <c r="F15" s="10">
        <v>10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916</v>
      </c>
      <c r="D16" s="10">
        <v>889</v>
      </c>
      <c r="E16" s="10">
        <v>16</v>
      </c>
      <c r="F16" s="10">
        <v>11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958</v>
      </c>
      <c r="D17" s="10">
        <v>920</v>
      </c>
      <c r="E17" s="10">
        <v>26</v>
      </c>
      <c r="F17" s="10">
        <v>12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4612</v>
      </c>
      <c r="D18" s="10">
        <v>4494</v>
      </c>
      <c r="E18" s="10">
        <v>90</v>
      </c>
      <c r="F18" s="10">
        <v>28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978</v>
      </c>
      <c r="D19" s="10">
        <v>959</v>
      </c>
      <c r="E19" s="10">
        <v>12</v>
      </c>
      <c r="F19" s="10">
        <v>7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961</v>
      </c>
      <c r="D20" s="10">
        <v>939</v>
      </c>
      <c r="E20" s="10">
        <v>16</v>
      </c>
      <c r="F20" s="10">
        <v>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925</v>
      </c>
      <c r="D21" s="10">
        <v>906</v>
      </c>
      <c r="E21" s="10">
        <v>13</v>
      </c>
      <c r="F21" s="10">
        <v>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878</v>
      </c>
      <c r="D22" s="10">
        <v>850</v>
      </c>
      <c r="E22" s="10">
        <v>23</v>
      </c>
      <c r="F22" s="10">
        <v>5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870</v>
      </c>
      <c r="D23" s="10">
        <v>840</v>
      </c>
      <c r="E23" s="10">
        <v>26</v>
      </c>
      <c r="F23" s="10">
        <v>4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3968</v>
      </c>
      <c r="D24" s="10">
        <v>3084</v>
      </c>
      <c r="E24" s="10">
        <v>871</v>
      </c>
      <c r="F24" s="10">
        <v>13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876</v>
      </c>
      <c r="D25" s="10">
        <v>838</v>
      </c>
      <c r="E25" s="10">
        <v>37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863</v>
      </c>
      <c r="D26" s="10">
        <v>802</v>
      </c>
      <c r="E26" s="10">
        <v>57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856</v>
      </c>
      <c r="D27" s="10">
        <v>741</v>
      </c>
      <c r="E27" s="10">
        <v>113</v>
      </c>
      <c r="F27" s="10">
        <v>2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676</v>
      </c>
      <c r="D28" s="10">
        <v>390</v>
      </c>
      <c r="E28" s="10">
        <v>282</v>
      </c>
      <c r="F28" s="10">
        <v>4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697</v>
      </c>
      <c r="D29" s="10">
        <v>313</v>
      </c>
      <c r="E29" s="10">
        <v>382</v>
      </c>
      <c r="F29" s="10">
        <v>2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4024</v>
      </c>
      <c r="D30" s="10">
        <v>1166</v>
      </c>
      <c r="E30" s="10">
        <v>2797</v>
      </c>
      <c r="F30" s="10">
        <v>61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730</v>
      </c>
      <c r="D31" s="10">
        <v>277</v>
      </c>
      <c r="E31" s="10">
        <v>444</v>
      </c>
      <c r="F31" s="10">
        <v>9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806</v>
      </c>
      <c r="D32" s="10">
        <v>264</v>
      </c>
      <c r="E32" s="10">
        <v>528</v>
      </c>
      <c r="F32" s="10">
        <v>14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831</v>
      </c>
      <c r="D33" s="10">
        <v>236</v>
      </c>
      <c r="E33" s="10">
        <v>580</v>
      </c>
      <c r="F33" s="10">
        <v>15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814</v>
      </c>
      <c r="D34" s="10">
        <v>226</v>
      </c>
      <c r="E34" s="10">
        <v>575</v>
      </c>
      <c r="F34" s="10">
        <v>13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843</v>
      </c>
      <c r="D35" s="10">
        <v>163</v>
      </c>
      <c r="E35" s="10">
        <v>670</v>
      </c>
      <c r="F35" s="10">
        <v>10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4048</v>
      </c>
      <c r="D36" s="10">
        <v>609</v>
      </c>
      <c r="E36" s="10">
        <v>3372</v>
      </c>
      <c r="F36" s="10">
        <v>67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811</v>
      </c>
      <c r="D37" s="10">
        <v>152</v>
      </c>
      <c r="E37" s="10">
        <v>645</v>
      </c>
      <c r="F37" s="10">
        <v>14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833</v>
      </c>
      <c r="D38" s="10">
        <v>128</v>
      </c>
      <c r="E38" s="10">
        <v>694</v>
      </c>
      <c r="F38" s="10">
        <v>11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805</v>
      </c>
      <c r="D39" s="10">
        <v>122</v>
      </c>
      <c r="E39" s="10">
        <v>674</v>
      </c>
      <c r="F39" s="10">
        <v>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808</v>
      </c>
      <c r="D40" s="10">
        <v>100</v>
      </c>
      <c r="E40" s="10">
        <v>693</v>
      </c>
      <c r="F40" s="10">
        <v>15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791</v>
      </c>
      <c r="D41" s="10">
        <v>107</v>
      </c>
      <c r="E41" s="10">
        <v>666</v>
      </c>
      <c r="F41" s="10">
        <v>18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3700</v>
      </c>
      <c r="D42" s="10">
        <v>391</v>
      </c>
      <c r="E42" s="10">
        <v>3223</v>
      </c>
      <c r="F42" s="10">
        <v>86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824</v>
      </c>
      <c r="D43" s="10">
        <v>90</v>
      </c>
      <c r="E43" s="10">
        <v>722</v>
      </c>
      <c r="F43" s="10">
        <v>12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770</v>
      </c>
      <c r="D44" s="10">
        <v>83</v>
      </c>
      <c r="E44" s="10">
        <v>670</v>
      </c>
      <c r="F44" s="10">
        <v>17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693</v>
      </c>
      <c r="D45" s="10">
        <v>72</v>
      </c>
      <c r="E45" s="10">
        <v>604</v>
      </c>
      <c r="F45" s="10">
        <v>17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706</v>
      </c>
      <c r="D46" s="10">
        <v>81</v>
      </c>
      <c r="E46" s="10">
        <v>606</v>
      </c>
      <c r="F46" s="10">
        <v>19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707</v>
      </c>
      <c r="D47" s="10">
        <v>65</v>
      </c>
      <c r="E47" s="10">
        <v>621</v>
      </c>
      <c r="F47" s="10">
        <v>21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3315</v>
      </c>
      <c r="D48" s="10">
        <v>296</v>
      </c>
      <c r="E48" s="10">
        <v>2934</v>
      </c>
      <c r="F48" s="10">
        <v>85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684</v>
      </c>
      <c r="D49" s="10">
        <v>72</v>
      </c>
      <c r="E49" s="10">
        <v>598</v>
      </c>
      <c r="F49" s="10">
        <v>14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698</v>
      </c>
      <c r="D50" s="10">
        <v>55</v>
      </c>
      <c r="E50" s="10">
        <v>624</v>
      </c>
      <c r="F50" s="10">
        <v>19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614</v>
      </c>
      <c r="D51" s="10">
        <v>49</v>
      </c>
      <c r="E51" s="10">
        <v>552</v>
      </c>
      <c r="F51" s="10">
        <v>13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628</v>
      </c>
      <c r="D52" s="10">
        <v>46</v>
      </c>
      <c r="E52" s="10">
        <v>567</v>
      </c>
      <c r="F52" s="10">
        <v>15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691</v>
      </c>
      <c r="D53" s="10">
        <v>74</v>
      </c>
      <c r="E53" s="10">
        <v>593</v>
      </c>
      <c r="F53" s="10">
        <v>24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3084</v>
      </c>
      <c r="D54" s="10">
        <v>203</v>
      </c>
      <c r="E54" s="10">
        <v>2764</v>
      </c>
      <c r="F54" s="10">
        <v>117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676</v>
      </c>
      <c r="D55" s="10">
        <v>37</v>
      </c>
      <c r="E55" s="10">
        <v>612</v>
      </c>
      <c r="F55" s="10">
        <v>27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629</v>
      </c>
      <c r="D56" s="10">
        <v>51</v>
      </c>
      <c r="E56" s="10">
        <v>555</v>
      </c>
      <c r="F56" s="10">
        <v>23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626</v>
      </c>
      <c r="D57" s="10">
        <v>46</v>
      </c>
      <c r="E57" s="10">
        <v>554</v>
      </c>
      <c r="F57" s="10">
        <v>26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590</v>
      </c>
      <c r="D58" s="10">
        <v>35</v>
      </c>
      <c r="E58" s="10">
        <v>535</v>
      </c>
      <c r="F58" s="10">
        <v>20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563</v>
      </c>
      <c r="D59" s="10">
        <v>34</v>
      </c>
      <c r="E59" s="10">
        <v>508</v>
      </c>
      <c r="F59" s="10">
        <v>21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2519</v>
      </c>
      <c r="D60" s="10">
        <v>133</v>
      </c>
      <c r="E60" s="10">
        <v>2287</v>
      </c>
      <c r="F60" s="10">
        <v>99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539</v>
      </c>
      <c r="D61" s="10">
        <v>29</v>
      </c>
      <c r="E61" s="10">
        <v>491</v>
      </c>
      <c r="F61" s="10">
        <v>19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479</v>
      </c>
      <c r="D62" s="10">
        <v>23</v>
      </c>
      <c r="E62" s="10">
        <v>439</v>
      </c>
      <c r="F62" s="10">
        <v>17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509</v>
      </c>
      <c r="D63" s="10">
        <v>27</v>
      </c>
      <c r="E63" s="10">
        <v>466</v>
      </c>
      <c r="F63" s="10">
        <v>16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503</v>
      </c>
      <c r="D64" s="10">
        <v>30</v>
      </c>
      <c r="E64" s="10">
        <v>442</v>
      </c>
      <c r="F64" s="10">
        <v>31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489</v>
      </c>
      <c r="D65" s="10">
        <v>24</v>
      </c>
      <c r="E65" s="10">
        <v>449</v>
      </c>
      <c r="F65" s="10">
        <v>16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2101</v>
      </c>
      <c r="D66" s="10">
        <v>118</v>
      </c>
      <c r="E66" s="10">
        <v>1897</v>
      </c>
      <c r="F66" s="10">
        <v>86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467</v>
      </c>
      <c r="D67" s="10">
        <v>29</v>
      </c>
      <c r="E67" s="10">
        <v>421</v>
      </c>
      <c r="F67" s="10">
        <v>17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419</v>
      </c>
      <c r="D68" s="10">
        <v>19</v>
      </c>
      <c r="E68" s="10">
        <v>383</v>
      </c>
      <c r="F68" s="10">
        <v>17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420</v>
      </c>
      <c r="D69" s="10">
        <v>19</v>
      </c>
      <c r="E69" s="10">
        <v>389</v>
      </c>
      <c r="F69" s="10">
        <v>12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409</v>
      </c>
      <c r="D70" s="10">
        <v>30</v>
      </c>
      <c r="E70" s="10">
        <v>363</v>
      </c>
      <c r="F70" s="10">
        <v>16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386</v>
      </c>
      <c r="D71" s="10">
        <v>21</v>
      </c>
      <c r="E71" s="10">
        <v>341</v>
      </c>
      <c r="F71" s="10">
        <v>24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1838</v>
      </c>
      <c r="D72" s="10">
        <v>81</v>
      </c>
      <c r="E72" s="10">
        <v>1632</v>
      </c>
      <c r="F72" s="10">
        <v>125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424</v>
      </c>
      <c r="D73" s="10">
        <v>15</v>
      </c>
      <c r="E73" s="10">
        <v>380</v>
      </c>
      <c r="F73" s="10">
        <v>29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346</v>
      </c>
      <c r="D74" s="10">
        <v>17</v>
      </c>
      <c r="E74" s="10">
        <v>306</v>
      </c>
      <c r="F74" s="10">
        <v>23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360</v>
      </c>
      <c r="D75" s="10">
        <v>21</v>
      </c>
      <c r="E75" s="10">
        <v>318</v>
      </c>
      <c r="F75" s="10">
        <v>21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334</v>
      </c>
      <c r="D76" s="10">
        <v>17</v>
      </c>
      <c r="E76" s="10">
        <v>299</v>
      </c>
      <c r="F76" s="10">
        <v>18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374</v>
      </c>
      <c r="D77" s="10">
        <v>11</v>
      </c>
      <c r="E77" s="10">
        <v>329</v>
      </c>
      <c r="F77" s="10">
        <v>34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1666</v>
      </c>
      <c r="D78" s="10">
        <v>52</v>
      </c>
      <c r="E78" s="10">
        <v>1492</v>
      </c>
      <c r="F78" s="10">
        <v>122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323</v>
      </c>
      <c r="D79" s="10">
        <v>7</v>
      </c>
      <c r="E79" s="10">
        <v>299</v>
      </c>
      <c r="F79" s="10">
        <v>17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366</v>
      </c>
      <c r="D80" s="10">
        <v>15</v>
      </c>
      <c r="E80" s="10">
        <v>318</v>
      </c>
      <c r="F80" s="10">
        <v>33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302</v>
      </c>
      <c r="D81" s="10">
        <v>11</v>
      </c>
      <c r="E81" s="10">
        <v>276</v>
      </c>
      <c r="F81" s="10">
        <v>15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344</v>
      </c>
      <c r="D82" s="10">
        <v>13</v>
      </c>
      <c r="E82" s="10">
        <v>297</v>
      </c>
      <c r="F82" s="10">
        <v>34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331</v>
      </c>
      <c r="D83" s="10">
        <v>6</v>
      </c>
      <c r="E83" s="10">
        <v>302</v>
      </c>
      <c r="F83" s="10">
        <v>23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1417</v>
      </c>
      <c r="D84" s="10">
        <v>46</v>
      </c>
      <c r="E84" s="10">
        <v>1185</v>
      </c>
      <c r="F84" s="10">
        <v>186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337</v>
      </c>
      <c r="D85" s="10">
        <v>12</v>
      </c>
      <c r="E85" s="10">
        <v>276</v>
      </c>
      <c r="F85" s="10">
        <v>49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268</v>
      </c>
      <c r="D86" s="10">
        <v>11</v>
      </c>
      <c r="E86" s="10">
        <v>230</v>
      </c>
      <c r="F86" s="10">
        <v>27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322</v>
      </c>
      <c r="D87" s="10">
        <v>9</v>
      </c>
      <c r="E87" s="10">
        <v>271</v>
      </c>
      <c r="F87" s="10">
        <v>42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252</v>
      </c>
      <c r="D88" s="10">
        <v>5</v>
      </c>
      <c r="E88" s="10">
        <v>211</v>
      </c>
      <c r="F88" s="10">
        <v>36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238</v>
      </c>
      <c r="D89" s="10">
        <v>9</v>
      </c>
      <c r="E89" s="10">
        <v>197</v>
      </c>
      <c r="F89" s="10">
        <v>32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1024</v>
      </c>
      <c r="D90" s="10">
        <v>40</v>
      </c>
      <c r="E90" s="10">
        <v>853</v>
      </c>
      <c r="F90" s="10">
        <v>131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219</v>
      </c>
      <c r="D91" s="10">
        <v>12</v>
      </c>
      <c r="E91" s="10">
        <v>186</v>
      </c>
      <c r="F91" s="10">
        <v>21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204</v>
      </c>
      <c r="D92" s="10">
        <v>6</v>
      </c>
      <c r="E92" s="10">
        <v>175</v>
      </c>
      <c r="F92" s="10">
        <v>23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241</v>
      </c>
      <c r="D93" s="10">
        <v>11</v>
      </c>
      <c r="E93" s="10">
        <v>187</v>
      </c>
      <c r="F93" s="10">
        <v>43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201</v>
      </c>
      <c r="D94" s="10">
        <v>6</v>
      </c>
      <c r="E94" s="10">
        <v>172</v>
      </c>
      <c r="F94" s="10">
        <v>23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159</v>
      </c>
      <c r="D95" s="10">
        <v>5</v>
      </c>
      <c r="E95" s="10">
        <v>133</v>
      </c>
      <c r="F95" s="10">
        <v>21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713</v>
      </c>
      <c r="D96" s="10">
        <v>21</v>
      </c>
      <c r="E96" s="10">
        <v>578</v>
      </c>
      <c r="F96" s="10">
        <v>114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164</v>
      </c>
      <c r="D97" s="10">
        <v>4</v>
      </c>
      <c r="E97" s="10">
        <v>143</v>
      </c>
      <c r="F97" s="10">
        <v>17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172</v>
      </c>
      <c r="D98" s="10">
        <v>3</v>
      </c>
      <c r="E98" s="10">
        <v>139</v>
      </c>
      <c r="F98" s="10">
        <v>30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135</v>
      </c>
      <c r="D99" s="10">
        <v>6</v>
      </c>
      <c r="E99" s="10">
        <v>108</v>
      </c>
      <c r="F99" s="10">
        <v>21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132</v>
      </c>
      <c r="D100" s="10">
        <v>3</v>
      </c>
      <c r="E100" s="10">
        <v>103</v>
      </c>
      <c r="F100" s="10">
        <v>26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110</v>
      </c>
      <c r="D101" s="10">
        <v>5</v>
      </c>
      <c r="E101" s="10">
        <v>85</v>
      </c>
      <c r="F101" s="10">
        <v>20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391</v>
      </c>
      <c r="D102" s="10">
        <v>12</v>
      </c>
      <c r="E102" s="10">
        <v>304</v>
      </c>
      <c r="F102" s="10">
        <v>75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89</v>
      </c>
      <c r="D103" s="10">
        <v>3</v>
      </c>
      <c r="E103" s="10">
        <v>73</v>
      </c>
      <c r="F103" s="10">
        <v>13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89</v>
      </c>
      <c r="D104" s="10">
        <v>5</v>
      </c>
      <c r="E104" s="10">
        <v>71</v>
      </c>
      <c r="F104" s="10">
        <v>13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96</v>
      </c>
      <c r="D105" s="10">
        <v>2</v>
      </c>
      <c r="E105" s="10">
        <v>73</v>
      </c>
      <c r="F105" s="10">
        <v>21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63</v>
      </c>
      <c r="D106" s="10" t="s">
        <v>148</v>
      </c>
      <c r="E106" s="10">
        <v>49</v>
      </c>
      <c r="F106" s="10">
        <v>14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54</v>
      </c>
      <c r="D107" s="10">
        <v>2</v>
      </c>
      <c r="E107" s="10">
        <v>38</v>
      </c>
      <c r="F107" s="10">
        <v>14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222</v>
      </c>
      <c r="D108" s="10">
        <v>10</v>
      </c>
      <c r="E108" s="10">
        <v>167</v>
      </c>
      <c r="F108" s="10">
        <v>45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57</v>
      </c>
      <c r="D109" s="10">
        <v>4</v>
      </c>
      <c r="E109" s="10">
        <v>41</v>
      </c>
      <c r="F109" s="10">
        <v>12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55</v>
      </c>
      <c r="D110" s="10">
        <v>2</v>
      </c>
      <c r="E110" s="10">
        <v>44</v>
      </c>
      <c r="F110" s="10">
        <v>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49</v>
      </c>
      <c r="D111" s="10">
        <v>1</v>
      </c>
      <c r="E111" s="10">
        <v>40</v>
      </c>
      <c r="F111" s="10">
        <v>8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30</v>
      </c>
      <c r="D112" s="10">
        <v>2</v>
      </c>
      <c r="E112" s="10">
        <v>22</v>
      </c>
      <c r="F112" s="10">
        <v>6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31</v>
      </c>
      <c r="D113" s="10">
        <v>1</v>
      </c>
      <c r="E113" s="10">
        <v>20</v>
      </c>
      <c r="F113" s="10">
        <v>10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108</v>
      </c>
      <c r="D114" s="10">
        <v>4</v>
      </c>
      <c r="E114" s="10">
        <v>82</v>
      </c>
      <c r="F114" s="10">
        <v>22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23671</v>
      </c>
      <c r="D115" s="3">
        <v>8860</v>
      </c>
      <c r="E115" s="3">
        <v>13050</v>
      </c>
      <c r="F115" s="3">
        <v>1761</v>
      </c>
    </row>
    <row r="116" spans="1:11" ht="12" customHeight="1">
      <c r="A116" s="39" t="s">
        <v>12</v>
      </c>
      <c r="B116" s="1" t="s">
        <v>19</v>
      </c>
      <c r="C116" s="10">
        <v>1795</v>
      </c>
      <c r="D116" s="10">
        <v>763</v>
      </c>
      <c r="E116" s="10">
        <v>68</v>
      </c>
      <c r="F116" s="10">
        <v>964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285</v>
      </c>
      <c r="D117" s="10">
        <v>22</v>
      </c>
      <c r="E117" s="10">
        <v>18</v>
      </c>
      <c r="F117" s="10">
        <v>245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300</v>
      </c>
      <c r="D118" s="10">
        <v>27</v>
      </c>
      <c r="E118" s="10">
        <v>17</v>
      </c>
      <c r="F118" s="10">
        <v>256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382</v>
      </c>
      <c r="D119" s="10">
        <v>95</v>
      </c>
      <c r="E119" s="10">
        <v>11</v>
      </c>
      <c r="F119" s="10">
        <v>276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381</v>
      </c>
      <c r="D120" s="10">
        <v>192</v>
      </c>
      <c r="E120" s="10">
        <v>16</v>
      </c>
      <c r="F120" s="10">
        <v>173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447</v>
      </c>
      <c r="D121" s="10">
        <v>427</v>
      </c>
      <c r="E121" s="10">
        <v>6</v>
      </c>
      <c r="F121" s="10">
        <v>14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2320</v>
      </c>
      <c r="D122" s="10">
        <v>2252</v>
      </c>
      <c r="E122" s="10">
        <v>39</v>
      </c>
      <c r="F122" s="10">
        <v>29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456</v>
      </c>
      <c r="D123" s="10">
        <v>441</v>
      </c>
      <c r="E123" s="10">
        <v>7</v>
      </c>
      <c r="F123" s="10">
        <v>8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483</v>
      </c>
      <c r="D124" s="10">
        <v>474</v>
      </c>
      <c r="E124" s="10">
        <v>4</v>
      </c>
      <c r="F124" s="10">
        <v>5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481</v>
      </c>
      <c r="D125" s="10">
        <v>464</v>
      </c>
      <c r="E125" s="10">
        <v>11</v>
      </c>
      <c r="F125" s="10">
        <v>6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431</v>
      </c>
      <c r="D126" s="10">
        <v>421</v>
      </c>
      <c r="E126" s="10">
        <v>6</v>
      </c>
      <c r="F126" s="10">
        <v>4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469</v>
      </c>
      <c r="D127" s="10">
        <v>452</v>
      </c>
      <c r="E127" s="10">
        <v>11</v>
      </c>
      <c r="F127" s="10">
        <v>6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2206</v>
      </c>
      <c r="D128" s="10">
        <v>2146</v>
      </c>
      <c r="E128" s="10">
        <v>48</v>
      </c>
      <c r="F128" s="10">
        <v>12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473</v>
      </c>
      <c r="D129" s="10">
        <v>466</v>
      </c>
      <c r="E129" s="10">
        <v>4</v>
      </c>
      <c r="F129" s="10">
        <v>3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468</v>
      </c>
      <c r="D130" s="10">
        <v>454</v>
      </c>
      <c r="E130" s="10">
        <v>11</v>
      </c>
      <c r="F130" s="10">
        <v>3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448</v>
      </c>
      <c r="D131" s="10">
        <v>442</v>
      </c>
      <c r="E131" s="10">
        <v>5</v>
      </c>
      <c r="F131" s="10">
        <v>1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419</v>
      </c>
      <c r="D132" s="10">
        <v>402</v>
      </c>
      <c r="E132" s="10">
        <v>15</v>
      </c>
      <c r="F132" s="10">
        <v>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398</v>
      </c>
      <c r="D133" s="10">
        <v>382</v>
      </c>
      <c r="E133" s="10">
        <v>13</v>
      </c>
      <c r="F133" s="10">
        <v>3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2007</v>
      </c>
      <c r="D134" s="10">
        <v>1622</v>
      </c>
      <c r="E134" s="10">
        <v>376</v>
      </c>
      <c r="F134" s="10">
        <v>9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429</v>
      </c>
      <c r="D135" s="10">
        <v>413</v>
      </c>
      <c r="E135" s="10">
        <v>16</v>
      </c>
      <c r="F135" s="10" t="s">
        <v>148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406</v>
      </c>
      <c r="D136" s="10">
        <v>384</v>
      </c>
      <c r="E136" s="10">
        <v>19</v>
      </c>
      <c r="F136" s="10">
        <v>3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458</v>
      </c>
      <c r="D137" s="10">
        <v>408</v>
      </c>
      <c r="E137" s="10">
        <v>49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339</v>
      </c>
      <c r="D138" s="10">
        <v>222</v>
      </c>
      <c r="E138" s="10">
        <v>114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375</v>
      </c>
      <c r="D139" s="10">
        <v>195</v>
      </c>
      <c r="E139" s="10">
        <v>178</v>
      </c>
      <c r="F139" s="10">
        <v>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2049</v>
      </c>
      <c r="D140" s="10">
        <v>765</v>
      </c>
      <c r="E140" s="10">
        <v>1263</v>
      </c>
      <c r="F140" s="10">
        <v>21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363</v>
      </c>
      <c r="D141" s="10">
        <v>166</v>
      </c>
      <c r="E141" s="10">
        <v>193</v>
      </c>
      <c r="F141" s="10">
        <v>4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422</v>
      </c>
      <c r="D142" s="10">
        <v>183</v>
      </c>
      <c r="E142" s="10">
        <v>236</v>
      </c>
      <c r="F142" s="10">
        <v>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419</v>
      </c>
      <c r="D143" s="10">
        <v>156</v>
      </c>
      <c r="E143" s="10">
        <v>258</v>
      </c>
      <c r="F143" s="10">
        <v>5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405</v>
      </c>
      <c r="D144" s="10">
        <v>157</v>
      </c>
      <c r="E144" s="10">
        <v>242</v>
      </c>
      <c r="F144" s="10">
        <v>6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440</v>
      </c>
      <c r="D145" s="10">
        <v>103</v>
      </c>
      <c r="E145" s="10">
        <v>334</v>
      </c>
      <c r="F145" s="10">
        <v>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2062</v>
      </c>
      <c r="D146" s="10">
        <v>415</v>
      </c>
      <c r="E146" s="10">
        <v>1607</v>
      </c>
      <c r="F146" s="10">
        <v>40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410</v>
      </c>
      <c r="D147" s="10">
        <v>104</v>
      </c>
      <c r="E147" s="10">
        <v>298</v>
      </c>
      <c r="F147" s="10">
        <v>8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444</v>
      </c>
      <c r="D148" s="10">
        <v>82</v>
      </c>
      <c r="E148" s="10">
        <v>360</v>
      </c>
      <c r="F148" s="10">
        <v>2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433</v>
      </c>
      <c r="D149" s="10">
        <v>87</v>
      </c>
      <c r="E149" s="10">
        <v>340</v>
      </c>
      <c r="F149" s="10">
        <v>6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378</v>
      </c>
      <c r="D150" s="10">
        <v>66</v>
      </c>
      <c r="E150" s="10">
        <v>304</v>
      </c>
      <c r="F150" s="10">
        <v>8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397</v>
      </c>
      <c r="D151" s="10">
        <v>76</v>
      </c>
      <c r="E151" s="10">
        <v>305</v>
      </c>
      <c r="F151" s="10">
        <v>16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1916</v>
      </c>
      <c r="D152" s="10">
        <v>273</v>
      </c>
      <c r="E152" s="10">
        <v>1606</v>
      </c>
      <c r="F152" s="10">
        <v>37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443</v>
      </c>
      <c r="D153" s="10">
        <v>65</v>
      </c>
      <c r="E153" s="10">
        <v>373</v>
      </c>
      <c r="F153" s="10">
        <v>5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382</v>
      </c>
      <c r="D154" s="10">
        <v>54</v>
      </c>
      <c r="E154" s="10">
        <v>319</v>
      </c>
      <c r="F154" s="10">
        <v>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349</v>
      </c>
      <c r="D155" s="10">
        <v>48</v>
      </c>
      <c r="E155" s="10">
        <v>293</v>
      </c>
      <c r="F155" s="10">
        <v>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376</v>
      </c>
      <c r="D156" s="10">
        <v>61</v>
      </c>
      <c r="E156" s="10">
        <v>310</v>
      </c>
      <c r="F156" s="10">
        <v>5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366</v>
      </c>
      <c r="D157" s="10">
        <v>45</v>
      </c>
      <c r="E157" s="10">
        <v>311</v>
      </c>
      <c r="F157" s="10">
        <v>10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1645</v>
      </c>
      <c r="D158" s="10">
        <v>182</v>
      </c>
      <c r="E158" s="10">
        <v>1421</v>
      </c>
      <c r="F158" s="10">
        <v>42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358</v>
      </c>
      <c r="D159" s="10">
        <v>46</v>
      </c>
      <c r="E159" s="10">
        <v>302</v>
      </c>
      <c r="F159" s="10">
        <v>10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324</v>
      </c>
      <c r="D160" s="10">
        <v>40</v>
      </c>
      <c r="E160" s="10">
        <v>279</v>
      </c>
      <c r="F160" s="10">
        <v>5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318</v>
      </c>
      <c r="D161" s="10">
        <v>34</v>
      </c>
      <c r="E161" s="10">
        <v>276</v>
      </c>
      <c r="F161" s="10">
        <v>8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298</v>
      </c>
      <c r="D162" s="10">
        <v>25</v>
      </c>
      <c r="E162" s="10">
        <v>264</v>
      </c>
      <c r="F162" s="10">
        <v>9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347</v>
      </c>
      <c r="D163" s="10">
        <v>37</v>
      </c>
      <c r="E163" s="10">
        <v>300</v>
      </c>
      <c r="F163" s="10">
        <v>10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1516</v>
      </c>
      <c r="D164" s="10">
        <v>125</v>
      </c>
      <c r="E164" s="10">
        <v>1338</v>
      </c>
      <c r="F164" s="10">
        <v>53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315</v>
      </c>
      <c r="D165" s="10">
        <v>20</v>
      </c>
      <c r="E165" s="10">
        <v>285</v>
      </c>
      <c r="F165" s="10">
        <v>10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312</v>
      </c>
      <c r="D166" s="10">
        <v>31</v>
      </c>
      <c r="E166" s="10">
        <v>269</v>
      </c>
      <c r="F166" s="10">
        <v>12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300</v>
      </c>
      <c r="D167" s="10">
        <v>28</v>
      </c>
      <c r="E167" s="10">
        <v>261</v>
      </c>
      <c r="F167" s="10">
        <v>11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288</v>
      </c>
      <c r="D168" s="10">
        <v>23</v>
      </c>
      <c r="E168" s="10">
        <v>256</v>
      </c>
      <c r="F168" s="10">
        <v>9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301</v>
      </c>
      <c r="D169" s="10">
        <v>23</v>
      </c>
      <c r="E169" s="10">
        <v>267</v>
      </c>
      <c r="F169" s="10">
        <v>11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1292</v>
      </c>
      <c r="D170" s="10">
        <v>85</v>
      </c>
      <c r="E170" s="10">
        <v>1154</v>
      </c>
      <c r="F170" s="10">
        <v>53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290</v>
      </c>
      <c r="D171" s="10">
        <v>16</v>
      </c>
      <c r="E171" s="10">
        <v>264</v>
      </c>
      <c r="F171" s="10">
        <v>10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263</v>
      </c>
      <c r="D172" s="10">
        <v>15</v>
      </c>
      <c r="E172" s="10">
        <v>240</v>
      </c>
      <c r="F172" s="10">
        <v>8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265</v>
      </c>
      <c r="D173" s="10">
        <v>18</v>
      </c>
      <c r="E173" s="10">
        <v>237</v>
      </c>
      <c r="F173" s="10">
        <v>10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256</v>
      </c>
      <c r="D174" s="10">
        <v>18</v>
      </c>
      <c r="E174" s="10">
        <v>221</v>
      </c>
      <c r="F174" s="10">
        <v>17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218</v>
      </c>
      <c r="D175" s="10">
        <v>18</v>
      </c>
      <c r="E175" s="10">
        <v>192</v>
      </c>
      <c r="F175" s="10">
        <v>8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1063</v>
      </c>
      <c r="D176" s="10">
        <v>74</v>
      </c>
      <c r="E176" s="10">
        <v>945</v>
      </c>
      <c r="F176" s="10">
        <v>44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238</v>
      </c>
      <c r="D177" s="10">
        <v>18</v>
      </c>
      <c r="E177" s="10">
        <v>211</v>
      </c>
      <c r="F177" s="10">
        <v>9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221</v>
      </c>
      <c r="D178" s="10">
        <v>12</v>
      </c>
      <c r="E178" s="10">
        <v>199</v>
      </c>
      <c r="F178" s="10">
        <v>10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203</v>
      </c>
      <c r="D179" s="10">
        <v>13</v>
      </c>
      <c r="E179" s="10">
        <v>186</v>
      </c>
      <c r="F179" s="10">
        <v>4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204</v>
      </c>
      <c r="D180" s="10">
        <v>20</v>
      </c>
      <c r="E180" s="10">
        <v>177</v>
      </c>
      <c r="F180" s="10">
        <v>7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197</v>
      </c>
      <c r="D181" s="10">
        <v>11</v>
      </c>
      <c r="E181" s="10">
        <v>172</v>
      </c>
      <c r="F181" s="10">
        <v>14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943</v>
      </c>
      <c r="D182" s="10">
        <v>51</v>
      </c>
      <c r="E182" s="10">
        <v>823</v>
      </c>
      <c r="F182" s="10">
        <v>69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221</v>
      </c>
      <c r="D183" s="10">
        <v>11</v>
      </c>
      <c r="E183" s="10">
        <v>196</v>
      </c>
      <c r="F183" s="10">
        <v>14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177</v>
      </c>
      <c r="D184" s="10">
        <v>8</v>
      </c>
      <c r="E184" s="10">
        <v>156</v>
      </c>
      <c r="F184" s="10">
        <v>13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172</v>
      </c>
      <c r="D185" s="10">
        <v>14</v>
      </c>
      <c r="E185" s="10">
        <v>148</v>
      </c>
      <c r="F185" s="10">
        <v>10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179</v>
      </c>
      <c r="D186" s="10">
        <v>11</v>
      </c>
      <c r="E186" s="10">
        <v>157</v>
      </c>
      <c r="F186" s="10">
        <v>11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194</v>
      </c>
      <c r="D187" s="10">
        <v>7</v>
      </c>
      <c r="E187" s="10">
        <v>166</v>
      </c>
      <c r="F187" s="10">
        <v>21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840</v>
      </c>
      <c r="D188" s="10">
        <v>30</v>
      </c>
      <c r="E188" s="10">
        <v>745</v>
      </c>
      <c r="F188" s="10">
        <v>65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146</v>
      </c>
      <c r="D189" s="10">
        <v>6</v>
      </c>
      <c r="E189" s="10">
        <v>133</v>
      </c>
      <c r="F189" s="10">
        <v>7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189</v>
      </c>
      <c r="D190" s="10">
        <v>7</v>
      </c>
      <c r="E190" s="10">
        <v>162</v>
      </c>
      <c r="F190" s="10">
        <v>20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155</v>
      </c>
      <c r="D191" s="10">
        <v>5</v>
      </c>
      <c r="E191" s="10">
        <v>144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178</v>
      </c>
      <c r="D192" s="10">
        <v>6</v>
      </c>
      <c r="E192" s="10">
        <v>155</v>
      </c>
      <c r="F192" s="10">
        <v>17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172</v>
      </c>
      <c r="D193" s="10">
        <v>6</v>
      </c>
      <c r="E193" s="10">
        <v>151</v>
      </c>
      <c r="F193" s="10">
        <v>15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695</v>
      </c>
      <c r="D194" s="10">
        <v>26</v>
      </c>
      <c r="E194" s="10">
        <v>570</v>
      </c>
      <c r="F194" s="10">
        <v>99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158</v>
      </c>
      <c r="D195" s="10">
        <v>6</v>
      </c>
      <c r="E195" s="10">
        <v>119</v>
      </c>
      <c r="F195" s="10">
        <v>33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134</v>
      </c>
      <c r="D196" s="10">
        <v>9</v>
      </c>
      <c r="E196" s="10">
        <v>115</v>
      </c>
      <c r="F196" s="10">
        <v>10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162</v>
      </c>
      <c r="D197" s="10">
        <v>6</v>
      </c>
      <c r="E197" s="10">
        <v>133</v>
      </c>
      <c r="F197" s="10">
        <v>23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136</v>
      </c>
      <c r="D198" s="10">
        <v>4</v>
      </c>
      <c r="E198" s="10">
        <v>112</v>
      </c>
      <c r="F198" s="10">
        <v>20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105</v>
      </c>
      <c r="D199" s="10">
        <v>1</v>
      </c>
      <c r="E199" s="10">
        <v>91</v>
      </c>
      <c r="F199" s="10">
        <v>13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538</v>
      </c>
      <c r="D200" s="10">
        <v>24</v>
      </c>
      <c r="E200" s="10">
        <v>439</v>
      </c>
      <c r="F200" s="10">
        <v>75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117</v>
      </c>
      <c r="D201" s="10">
        <v>7</v>
      </c>
      <c r="E201" s="10">
        <v>101</v>
      </c>
      <c r="F201" s="10">
        <v>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112</v>
      </c>
      <c r="D202" s="10">
        <v>3</v>
      </c>
      <c r="E202" s="10">
        <v>97</v>
      </c>
      <c r="F202" s="10">
        <v>12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130</v>
      </c>
      <c r="D203" s="10">
        <v>6</v>
      </c>
      <c r="E203" s="10">
        <v>97</v>
      </c>
      <c r="F203" s="10">
        <v>27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101</v>
      </c>
      <c r="D204" s="10">
        <v>5</v>
      </c>
      <c r="E204" s="10">
        <v>82</v>
      </c>
      <c r="F204" s="10">
        <v>14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78</v>
      </c>
      <c r="D205" s="10">
        <v>3</v>
      </c>
      <c r="E205" s="10">
        <v>62</v>
      </c>
      <c r="F205" s="10">
        <v>13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369</v>
      </c>
      <c r="D206" s="10">
        <v>12</v>
      </c>
      <c r="E206" s="10">
        <v>289</v>
      </c>
      <c r="F206" s="10">
        <v>68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84</v>
      </c>
      <c r="D207" s="10">
        <v>1</v>
      </c>
      <c r="E207" s="10">
        <v>72</v>
      </c>
      <c r="F207" s="10">
        <v>11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93</v>
      </c>
      <c r="D208" s="10">
        <v>2</v>
      </c>
      <c r="E208" s="10">
        <v>70</v>
      </c>
      <c r="F208" s="10">
        <v>21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68</v>
      </c>
      <c r="D209" s="10">
        <v>5</v>
      </c>
      <c r="E209" s="10">
        <v>54</v>
      </c>
      <c r="F209" s="10">
        <v>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70</v>
      </c>
      <c r="D210" s="10">
        <v>2</v>
      </c>
      <c r="E210" s="10">
        <v>54</v>
      </c>
      <c r="F210" s="10">
        <v>14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54</v>
      </c>
      <c r="D211" s="10">
        <v>2</v>
      </c>
      <c r="E211" s="10">
        <v>39</v>
      </c>
      <c r="F211" s="10">
        <v>13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215</v>
      </c>
      <c r="D212" s="10">
        <v>5</v>
      </c>
      <c r="E212" s="10">
        <v>166</v>
      </c>
      <c r="F212" s="10">
        <v>44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52</v>
      </c>
      <c r="D213" s="10">
        <v>1</v>
      </c>
      <c r="E213" s="10">
        <v>43</v>
      </c>
      <c r="F213" s="10">
        <v>8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44</v>
      </c>
      <c r="D214" s="10">
        <v>2</v>
      </c>
      <c r="E214" s="10">
        <v>37</v>
      </c>
      <c r="F214" s="10">
        <v>5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51</v>
      </c>
      <c r="D215" s="10" t="s">
        <v>148</v>
      </c>
      <c r="E215" s="10">
        <v>40</v>
      </c>
      <c r="F215" s="10">
        <v>11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31</v>
      </c>
      <c r="D216" s="10" t="s">
        <v>148</v>
      </c>
      <c r="E216" s="10">
        <v>22</v>
      </c>
      <c r="F216" s="10">
        <v>9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37</v>
      </c>
      <c r="D217" s="10">
        <v>2</v>
      </c>
      <c r="E217" s="10">
        <v>24</v>
      </c>
      <c r="F217" s="10">
        <v>11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133</v>
      </c>
      <c r="D218" s="10">
        <v>8</v>
      </c>
      <c r="E218" s="10">
        <v>103</v>
      </c>
      <c r="F218" s="10">
        <v>22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28</v>
      </c>
      <c r="D219" s="10">
        <v>2</v>
      </c>
      <c r="E219" s="10">
        <v>20</v>
      </c>
      <c r="F219" s="10">
        <v>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29</v>
      </c>
      <c r="D220" s="10">
        <v>2</v>
      </c>
      <c r="E220" s="10">
        <v>24</v>
      </c>
      <c r="F220" s="10">
        <v>3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32</v>
      </c>
      <c r="D221" s="10">
        <v>1</v>
      </c>
      <c r="E221" s="10">
        <v>26</v>
      </c>
      <c r="F221" s="10">
        <v>5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24</v>
      </c>
      <c r="D222" s="10">
        <v>2</v>
      </c>
      <c r="E222" s="10">
        <v>17</v>
      </c>
      <c r="F222" s="10">
        <v>5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20</v>
      </c>
      <c r="D223" s="10">
        <v>1</v>
      </c>
      <c r="E223" s="10">
        <v>16</v>
      </c>
      <c r="F223" s="10">
        <v>3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67</v>
      </c>
      <c r="D224" s="10">
        <v>2</v>
      </c>
      <c r="E224" s="10">
        <v>50</v>
      </c>
      <c r="F224" s="10">
        <v>15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23415</v>
      </c>
      <c r="D225" s="3">
        <v>7973</v>
      </c>
      <c r="E225" s="3">
        <v>13692</v>
      </c>
      <c r="F225" s="3">
        <v>1750</v>
      </c>
    </row>
    <row r="226" spans="1:11" ht="12" customHeight="1">
      <c r="A226" s="39" t="s">
        <v>12</v>
      </c>
      <c r="B226" s="1" t="s">
        <v>19</v>
      </c>
      <c r="C226" s="10">
        <v>1815</v>
      </c>
      <c r="D226" s="10">
        <v>726</v>
      </c>
      <c r="E226" s="10">
        <v>62</v>
      </c>
      <c r="F226" s="10">
        <v>1027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333</v>
      </c>
      <c r="D227" s="10">
        <v>17</v>
      </c>
      <c r="E227" s="10">
        <v>20</v>
      </c>
      <c r="F227" s="10">
        <v>296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298</v>
      </c>
      <c r="D228" s="10">
        <v>22</v>
      </c>
      <c r="E228" s="10">
        <v>12</v>
      </c>
      <c r="F228" s="10">
        <v>264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361</v>
      </c>
      <c r="D229" s="10">
        <v>96</v>
      </c>
      <c r="E229" s="10">
        <v>9</v>
      </c>
      <c r="F229" s="10">
        <v>256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404</v>
      </c>
      <c r="D230" s="10">
        <v>199</v>
      </c>
      <c r="E230" s="10">
        <v>13</v>
      </c>
      <c r="F230" s="10">
        <v>192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419</v>
      </c>
      <c r="D231" s="10">
        <v>392</v>
      </c>
      <c r="E231" s="10">
        <v>8</v>
      </c>
      <c r="F231" s="10">
        <v>19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2406</v>
      </c>
      <c r="D232" s="10">
        <v>2332</v>
      </c>
      <c r="E232" s="10">
        <v>45</v>
      </c>
      <c r="F232" s="10">
        <v>29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460</v>
      </c>
      <c r="D233" s="10">
        <v>449</v>
      </c>
      <c r="E233" s="10">
        <v>5</v>
      </c>
      <c r="F233" s="10">
        <v>6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434</v>
      </c>
      <c r="D234" s="10">
        <v>420</v>
      </c>
      <c r="E234" s="10">
        <v>8</v>
      </c>
      <c r="F234" s="10">
        <v>6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538</v>
      </c>
      <c r="D235" s="10">
        <v>527</v>
      </c>
      <c r="E235" s="10">
        <v>7</v>
      </c>
      <c r="F235" s="10">
        <v>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485</v>
      </c>
      <c r="D236" s="10">
        <v>468</v>
      </c>
      <c r="E236" s="10">
        <v>10</v>
      </c>
      <c r="F236" s="10">
        <v>7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489</v>
      </c>
      <c r="D237" s="10">
        <v>468</v>
      </c>
      <c r="E237" s="10">
        <v>15</v>
      </c>
      <c r="F237" s="10">
        <v>6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2406</v>
      </c>
      <c r="D238" s="10">
        <v>2348</v>
      </c>
      <c r="E238" s="10">
        <v>42</v>
      </c>
      <c r="F238" s="10">
        <v>16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505</v>
      </c>
      <c r="D239" s="10">
        <v>493</v>
      </c>
      <c r="E239" s="10">
        <v>8</v>
      </c>
      <c r="F239" s="10">
        <v>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493</v>
      </c>
      <c r="D240" s="10">
        <v>485</v>
      </c>
      <c r="E240" s="10">
        <v>5</v>
      </c>
      <c r="F240" s="10">
        <v>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477</v>
      </c>
      <c r="D241" s="10">
        <v>464</v>
      </c>
      <c r="E241" s="10">
        <v>8</v>
      </c>
      <c r="F241" s="10">
        <v>5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459</v>
      </c>
      <c r="D242" s="10">
        <v>448</v>
      </c>
      <c r="E242" s="10">
        <v>8</v>
      </c>
      <c r="F242" s="10">
        <v>3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472</v>
      </c>
      <c r="D243" s="10">
        <v>458</v>
      </c>
      <c r="E243" s="10">
        <v>13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1961</v>
      </c>
      <c r="D244" s="10">
        <v>1462</v>
      </c>
      <c r="E244" s="10">
        <v>495</v>
      </c>
      <c r="F244" s="10">
        <v>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447</v>
      </c>
      <c r="D245" s="10">
        <v>425</v>
      </c>
      <c r="E245" s="10">
        <v>21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457</v>
      </c>
      <c r="D246" s="10">
        <v>418</v>
      </c>
      <c r="E246" s="10">
        <v>38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398</v>
      </c>
      <c r="D247" s="10">
        <v>333</v>
      </c>
      <c r="E247" s="10">
        <v>64</v>
      </c>
      <c r="F247" s="10">
        <v>1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337</v>
      </c>
      <c r="D248" s="10">
        <v>168</v>
      </c>
      <c r="E248" s="10">
        <v>168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322</v>
      </c>
      <c r="D249" s="10">
        <v>118</v>
      </c>
      <c r="E249" s="10">
        <v>204</v>
      </c>
      <c r="F249" s="10" t="s">
        <v>148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1975</v>
      </c>
      <c r="D250" s="10">
        <v>401</v>
      </c>
      <c r="E250" s="10">
        <v>1534</v>
      </c>
      <c r="F250" s="10">
        <v>40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367</v>
      </c>
      <c r="D251" s="10">
        <v>111</v>
      </c>
      <c r="E251" s="10">
        <v>251</v>
      </c>
      <c r="F251" s="10">
        <v>5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384</v>
      </c>
      <c r="D252" s="10">
        <v>81</v>
      </c>
      <c r="E252" s="10">
        <v>292</v>
      </c>
      <c r="F252" s="10">
        <v>11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412</v>
      </c>
      <c r="D253" s="10">
        <v>80</v>
      </c>
      <c r="E253" s="10">
        <v>322</v>
      </c>
      <c r="F253" s="10">
        <v>10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409</v>
      </c>
      <c r="D254" s="10">
        <v>69</v>
      </c>
      <c r="E254" s="10">
        <v>333</v>
      </c>
      <c r="F254" s="10">
        <v>7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403</v>
      </c>
      <c r="D255" s="10">
        <v>60</v>
      </c>
      <c r="E255" s="10">
        <v>336</v>
      </c>
      <c r="F255" s="10">
        <v>7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1986</v>
      </c>
      <c r="D256" s="10">
        <v>194</v>
      </c>
      <c r="E256" s="10">
        <v>1765</v>
      </c>
      <c r="F256" s="10">
        <v>27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401</v>
      </c>
      <c r="D257" s="10">
        <v>48</v>
      </c>
      <c r="E257" s="10">
        <v>347</v>
      </c>
      <c r="F257" s="10">
        <v>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389</v>
      </c>
      <c r="D258" s="10">
        <v>46</v>
      </c>
      <c r="E258" s="10">
        <v>334</v>
      </c>
      <c r="F258" s="10">
        <v>9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372</v>
      </c>
      <c r="D259" s="10">
        <v>35</v>
      </c>
      <c r="E259" s="10">
        <v>334</v>
      </c>
      <c r="F259" s="10">
        <v>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430</v>
      </c>
      <c r="D260" s="10">
        <v>34</v>
      </c>
      <c r="E260" s="10">
        <v>389</v>
      </c>
      <c r="F260" s="10">
        <v>7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394</v>
      </c>
      <c r="D261" s="10">
        <v>31</v>
      </c>
      <c r="E261" s="10">
        <v>361</v>
      </c>
      <c r="F261" s="10">
        <v>2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1784</v>
      </c>
      <c r="D262" s="10">
        <v>118</v>
      </c>
      <c r="E262" s="10">
        <v>1617</v>
      </c>
      <c r="F262" s="10">
        <v>49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381</v>
      </c>
      <c r="D263" s="10">
        <v>25</v>
      </c>
      <c r="E263" s="10">
        <v>349</v>
      </c>
      <c r="F263" s="10">
        <v>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388</v>
      </c>
      <c r="D264" s="10">
        <v>29</v>
      </c>
      <c r="E264" s="10">
        <v>351</v>
      </c>
      <c r="F264" s="10">
        <v>8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344</v>
      </c>
      <c r="D265" s="10">
        <v>24</v>
      </c>
      <c r="E265" s="10">
        <v>311</v>
      </c>
      <c r="F265" s="10">
        <v>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330</v>
      </c>
      <c r="D266" s="10">
        <v>20</v>
      </c>
      <c r="E266" s="10">
        <v>296</v>
      </c>
      <c r="F266" s="10">
        <v>14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341</v>
      </c>
      <c r="D267" s="10">
        <v>20</v>
      </c>
      <c r="E267" s="10">
        <v>310</v>
      </c>
      <c r="F267" s="10">
        <v>11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1670</v>
      </c>
      <c r="D268" s="10">
        <v>114</v>
      </c>
      <c r="E268" s="10">
        <v>1513</v>
      </c>
      <c r="F268" s="10">
        <v>43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326</v>
      </c>
      <c r="D269" s="10">
        <v>26</v>
      </c>
      <c r="E269" s="10">
        <v>296</v>
      </c>
      <c r="F269" s="10">
        <v>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374</v>
      </c>
      <c r="D270" s="10">
        <v>15</v>
      </c>
      <c r="E270" s="10">
        <v>345</v>
      </c>
      <c r="F270" s="10">
        <v>14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296</v>
      </c>
      <c r="D271" s="10">
        <v>15</v>
      </c>
      <c r="E271" s="10">
        <v>276</v>
      </c>
      <c r="F271" s="10">
        <v>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330</v>
      </c>
      <c r="D272" s="10">
        <v>21</v>
      </c>
      <c r="E272" s="10">
        <v>303</v>
      </c>
      <c r="F272" s="10">
        <v>6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344</v>
      </c>
      <c r="D273" s="10">
        <v>37</v>
      </c>
      <c r="E273" s="10">
        <v>293</v>
      </c>
      <c r="F273" s="10">
        <v>14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1568</v>
      </c>
      <c r="D274" s="10">
        <v>78</v>
      </c>
      <c r="E274" s="10">
        <v>1426</v>
      </c>
      <c r="F274" s="10">
        <v>64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361</v>
      </c>
      <c r="D275" s="10">
        <v>17</v>
      </c>
      <c r="E275" s="10">
        <v>327</v>
      </c>
      <c r="F275" s="10">
        <v>17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317</v>
      </c>
      <c r="D276" s="10">
        <v>20</v>
      </c>
      <c r="E276" s="10">
        <v>286</v>
      </c>
      <c r="F276" s="10">
        <v>11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326</v>
      </c>
      <c r="D277" s="10">
        <v>18</v>
      </c>
      <c r="E277" s="10">
        <v>293</v>
      </c>
      <c r="F277" s="10">
        <v>15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302</v>
      </c>
      <c r="D278" s="10">
        <v>12</v>
      </c>
      <c r="E278" s="10">
        <v>279</v>
      </c>
      <c r="F278" s="10">
        <v>11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262</v>
      </c>
      <c r="D279" s="10">
        <v>11</v>
      </c>
      <c r="E279" s="10">
        <v>241</v>
      </c>
      <c r="F279" s="10">
        <v>10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1227</v>
      </c>
      <c r="D280" s="10">
        <v>48</v>
      </c>
      <c r="E280" s="10">
        <v>1133</v>
      </c>
      <c r="F280" s="10">
        <v>46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249</v>
      </c>
      <c r="D281" s="10">
        <v>13</v>
      </c>
      <c r="E281" s="10">
        <v>227</v>
      </c>
      <c r="F281" s="10">
        <v>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216</v>
      </c>
      <c r="D282" s="10">
        <v>8</v>
      </c>
      <c r="E282" s="10">
        <v>199</v>
      </c>
      <c r="F282" s="10">
        <v>9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244</v>
      </c>
      <c r="D283" s="10">
        <v>9</v>
      </c>
      <c r="E283" s="10">
        <v>229</v>
      </c>
      <c r="F283" s="10">
        <v>6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247</v>
      </c>
      <c r="D284" s="10">
        <v>12</v>
      </c>
      <c r="E284" s="10">
        <v>221</v>
      </c>
      <c r="F284" s="10">
        <v>14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271</v>
      </c>
      <c r="D285" s="10">
        <v>6</v>
      </c>
      <c r="E285" s="10">
        <v>257</v>
      </c>
      <c r="F285" s="10">
        <v>8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1038</v>
      </c>
      <c r="D286" s="10">
        <v>44</v>
      </c>
      <c r="E286" s="10">
        <v>952</v>
      </c>
      <c r="F286" s="10">
        <v>42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229</v>
      </c>
      <c r="D287" s="10">
        <v>11</v>
      </c>
      <c r="E287" s="10">
        <v>210</v>
      </c>
      <c r="F287" s="10">
        <v>8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198</v>
      </c>
      <c r="D288" s="10">
        <v>7</v>
      </c>
      <c r="E288" s="10">
        <v>184</v>
      </c>
      <c r="F288" s="10">
        <v>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217</v>
      </c>
      <c r="D289" s="10">
        <v>6</v>
      </c>
      <c r="E289" s="10">
        <v>203</v>
      </c>
      <c r="F289" s="10">
        <v>8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205</v>
      </c>
      <c r="D290" s="10">
        <v>10</v>
      </c>
      <c r="E290" s="10">
        <v>186</v>
      </c>
      <c r="F290" s="10">
        <v>9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189</v>
      </c>
      <c r="D291" s="10">
        <v>10</v>
      </c>
      <c r="E291" s="10">
        <v>169</v>
      </c>
      <c r="F291" s="10">
        <v>10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895</v>
      </c>
      <c r="D292" s="10">
        <v>30</v>
      </c>
      <c r="E292" s="10">
        <v>809</v>
      </c>
      <c r="F292" s="10">
        <v>56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203</v>
      </c>
      <c r="D293" s="10">
        <v>4</v>
      </c>
      <c r="E293" s="10">
        <v>184</v>
      </c>
      <c r="F293" s="10">
        <v>15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169</v>
      </c>
      <c r="D294" s="10">
        <v>9</v>
      </c>
      <c r="E294" s="10">
        <v>150</v>
      </c>
      <c r="F294" s="10">
        <v>10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188</v>
      </c>
      <c r="D295" s="10">
        <v>7</v>
      </c>
      <c r="E295" s="10">
        <v>170</v>
      </c>
      <c r="F295" s="10">
        <v>11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155</v>
      </c>
      <c r="D296" s="10">
        <v>6</v>
      </c>
      <c r="E296" s="10">
        <v>142</v>
      </c>
      <c r="F296" s="10">
        <v>7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180</v>
      </c>
      <c r="D297" s="10">
        <v>4</v>
      </c>
      <c r="E297" s="10">
        <v>163</v>
      </c>
      <c r="F297" s="10">
        <v>13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826</v>
      </c>
      <c r="D298" s="10">
        <v>22</v>
      </c>
      <c r="E298" s="10">
        <v>747</v>
      </c>
      <c r="F298" s="10">
        <v>57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177</v>
      </c>
      <c r="D299" s="10">
        <v>1</v>
      </c>
      <c r="E299" s="10">
        <v>166</v>
      </c>
      <c r="F299" s="10">
        <v>10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177</v>
      </c>
      <c r="D300" s="10">
        <v>8</v>
      </c>
      <c r="E300" s="10">
        <v>156</v>
      </c>
      <c r="F300" s="10">
        <v>13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147</v>
      </c>
      <c r="D301" s="10">
        <v>6</v>
      </c>
      <c r="E301" s="10">
        <v>132</v>
      </c>
      <c r="F301" s="10">
        <v>9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166</v>
      </c>
      <c r="D302" s="10">
        <v>7</v>
      </c>
      <c r="E302" s="10">
        <v>142</v>
      </c>
      <c r="F302" s="10">
        <v>17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159</v>
      </c>
      <c r="D303" s="10" t="s">
        <v>148</v>
      </c>
      <c r="E303" s="10">
        <v>151</v>
      </c>
      <c r="F303" s="10">
        <v>8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722</v>
      </c>
      <c r="D304" s="10">
        <v>20</v>
      </c>
      <c r="E304" s="10">
        <v>615</v>
      </c>
      <c r="F304" s="10">
        <v>87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179</v>
      </c>
      <c r="D305" s="10">
        <v>6</v>
      </c>
      <c r="E305" s="10">
        <v>157</v>
      </c>
      <c r="F305" s="10">
        <v>16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134</v>
      </c>
      <c r="D306" s="10">
        <v>2</v>
      </c>
      <c r="E306" s="10">
        <v>115</v>
      </c>
      <c r="F306" s="10">
        <v>17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160</v>
      </c>
      <c r="D307" s="10">
        <v>3</v>
      </c>
      <c r="E307" s="10">
        <v>138</v>
      </c>
      <c r="F307" s="10">
        <v>19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116</v>
      </c>
      <c r="D308" s="10">
        <v>1</v>
      </c>
      <c r="E308" s="10">
        <v>99</v>
      </c>
      <c r="F308" s="10">
        <v>16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133</v>
      </c>
      <c r="D309" s="10">
        <v>8</v>
      </c>
      <c r="E309" s="10">
        <v>106</v>
      </c>
      <c r="F309" s="10">
        <v>19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486</v>
      </c>
      <c r="D310" s="10">
        <v>16</v>
      </c>
      <c r="E310" s="10">
        <v>414</v>
      </c>
      <c r="F310" s="10">
        <v>56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102</v>
      </c>
      <c r="D311" s="10">
        <v>5</v>
      </c>
      <c r="E311" s="10">
        <v>85</v>
      </c>
      <c r="F311" s="10">
        <v>12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92</v>
      </c>
      <c r="D312" s="10">
        <v>3</v>
      </c>
      <c r="E312" s="10">
        <v>78</v>
      </c>
      <c r="F312" s="10">
        <v>11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111</v>
      </c>
      <c r="D313" s="10">
        <v>5</v>
      </c>
      <c r="E313" s="10">
        <v>90</v>
      </c>
      <c r="F313" s="10">
        <v>16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100</v>
      </c>
      <c r="D314" s="10">
        <v>1</v>
      </c>
      <c r="E314" s="10">
        <v>90</v>
      </c>
      <c r="F314" s="10">
        <v>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81</v>
      </c>
      <c r="D315" s="10">
        <v>2</v>
      </c>
      <c r="E315" s="10">
        <v>71</v>
      </c>
      <c r="F315" s="10">
        <v>8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344</v>
      </c>
      <c r="D316" s="10">
        <v>9</v>
      </c>
      <c r="E316" s="10">
        <v>289</v>
      </c>
      <c r="F316" s="10">
        <v>46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80</v>
      </c>
      <c r="D317" s="10">
        <v>3</v>
      </c>
      <c r="E317" s="10">
        <v>71</v>
      </c>
      <c r="F317" s="10">
        <v>6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79</v>
      </c>
      <c r="D318" s="10">
        <v>1</v>
      </c>
      <c r="E318" s="10">
        <v>69</v>
      </c>
      <c r="F318" s="10">
        <v>9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67</v>
      </c>
      <c r="D319" s="10">
        <v>1</v>
      </c>
      <c r="E319" s="10">
        <v>54</v>
      </c>
      <c r="F319" s="10">
        <v>12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62</v>
      </c>
      <c r="D320" s="10">
        <v>1</v>
      </c>
      <c r="E320" s="10">
        <v>49</v>
      </c>
      <c r="F320" s="10">
        <v>12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56</v>
      </c>
      <c r="D321" s="10">
        <v>3</v>
      </c>
      <c r="E321" s="10">
        <v>46</v>
      </c>
      <c r="F321" s="10">
        <v>7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176</v>
      </c>
      <c r="D322" s="10">
        <v>7</v>
      </c>
      <c r="E322" s="10">
        <v>138</v>
      </c>
      <c r="F322" s="10">
        <v>31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37</v>
      </c>
      <c r="D323" s="10">
        <v>2</v>
      </c>
      <c r="E323" s="10">
        <v>30</v>
      </c>
      <c r="F323" s="10">
        <v>5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45</v>
      </c>
      <c r="D324" s="10">
        <v>3</v>
      </c>
      <c r="E324" s="10">
        <v>34</v>
      </c>
      <c r="F324" s="10">
        <v>8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45</v>
      </c>
      <c r="D325" s="10">
        <v>2</v>
      </c>
      <c r="E325" s="10">
        <v>33</v>
      </c>
      <c r="F325" s="10">
        <v>10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32</v>
      </c>
      <c r="D326" s="10" t="s">
        <v>148</v>
      </c>
      <c r="E326" s="10">
        <v>27</v>
      </c>
      <c r="F326" s="10">
        <v>5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17</v>
      </c>
      <c r="D327" s="10" t="s">
        <v>148</v>
      </c>
      <c r="E327" s="10">
        <v>14</v>
      </c>
      <c r="F327" s="10">
        <v>3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89</v>
      </c>
      <c r="D328" s="10">
        <v>2</v>
      </c>
      <c r="E328" s="10">
        <v>64</v>
      </c>
      <c r="F328" s="10">
        <v>23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29</v>
      </c>
      <c r="D329" s="10">
        <v>2</v>
      </c>
      <c r="E329" s="10">
        <v>21</v>
      </c>
      <c r="F329" s="10">
        <v>6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26</v>
      </c>
      <c r="D330" s="10" t="s">
        <v>148</v>
      </c>
      <c r="E330" s="10">
        <v>20</v>
      </c>
      <c r="F330" s="10">
        <v>6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17</v>
      </c>
      <c r="D331" s="10" t="s">
        <v>148</v>
      </c>
      <c r="E331" s="10">
        <v>14</v>
      </c>
      <c r="F331" s="10">
        <v>3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6</v>
      </c>
      <c r="D332" s="10" t="s">
        <v>148</v>
      </c>
      <c r="E332" s="10">
        <v>5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11</v>
      </c>
      <c r="D333" s="10" t="s">
        <v>148</v>
      </c>
      <c r="E333" s="10">
        <v>4</v>
      </c>
      <c r="F333" s="10">
        <v>7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41</v>
      </c>
      <c r="D334" s="5">
        <v>2</v>
      </c>
      <c r="E334" s="5">
        <v>32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5.8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138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171883</v>
      </c>
      <c r="D5" s="3">
        <v>59433</v>
      </c>
      <c r="E5" s="3">
        <v>103388</v>
      </c>
      <c r="F5" s="3">
        <v>9062</v>
      </c>
    </row>
    <row r="6" spans="1:32" ht="12" customHeight="1">
      <c r="A6" s="39" t="s">
        <v>12</v>
      </c>
      <c r="B6" s="1" t="s">
        <v>19</v>
      </c>
      <c r="C6" s="10">
        <v>11140</v>
      </c>
      <c r="D6" s="10">
        <v>5061</v>
      </c>
      <c r="E6" s="10">
        <v>601</v>
      </c>
      <c r="F6" s="10">
        <v>5478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1872</v>
      </c>
      <c r="D7" s="10">
        <v>178</v>
      </c>
      <c r="E7" s="10">
        <v>137</v>
      </c>
      <c r="F7" s="10">
        <v>1557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1906</v>
      </c>
      <c r="D8" s="10">
        <v>380</v>
      </c>
      <c r="E8" s="10">
        <v>144</v>
      </c>
      <c r="F8" s="10">
        <v>1382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2278</v>
      </c>
      <c r="D9" s="10">
        <v>728</v>
      </c>
      <c r="E9" s="10">
        <v>120</v>
      </c>
      <c r="F9" s="10">
        <v>1430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2513</v>
      </c>
      <c r="D10" s="10">
        <v>1310</v>
      </c>
      <c r="E10" s="10">
        <v>147</v>
      </c>
      <c r="F10" s="10">
        <v>1056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2571</v>
      </c>
      <c r="D11" s="10">
        <v>2465</v>
      </c>
      <c r="E11" s="10">
        <v>53</v>
      </c>
      <c r="F11" s="10">
        <v>53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14856</v>
      </c>
      <c r="D12" s="10">
        <v>14465</v>
      </c>
      <c r="E12" s="10">
        <v>257</v>
      </c>
      <c r="F12" s="10">
        <v>134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2774</v>
      </c>
      <c r="D13" s="10">
        <v>2699</v>
      </c>
      <c r="E13" s="10">
        <v>41</v>
      </c>
      <c r="F13" s="10">
        <v>34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2976</v>
      </c>
      <c r="D14" s="10">
        <v>2891</v>
      </c>
      <c r="E14" s="10">
        <v>54</v>
      </c>
      <c r="F14" s="10">
        <v>31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3067</v>
      </c>
      <c r="D15" s="10">
        <v>2994</v>
      </c>
      <c r="E15" s="10">
        <v>53</v>
      </c>
      <c r="F15" s="10">
        <v>20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3066</v>
      </c>
      <c r="D16" s="10">
        <v>2988</v>
      </c>
      <c r="E16" s="10">
        <v>50</v>
      </c>
      <c r="F16" s="10">
        <v>28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2973</v>
      </c>
      <c r="D17" s="10">
        <v>2893</v>
      </c>
      <c r="E17" s="10">
        <v>59</v>
      </c>
      <c r="F17" s="10">
        <v>21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14763</v>
      </c>
      <c r="D18" s="10">
        <v>14408</v>
      </c>
      <c r="E18" s="10">
        <v>275</v>
      </c>
      <c r="F18" s="10">
        <v>80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2870</v>
      </c>
      <c r="D19" s="10">
        <v>2817</v>
      </c>
      <c r="E19" s="10">
        <v>41</v>
      </c>
      <c r="F19" s="10">
        <v>12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2946</v>
      </c>
      <c r="D20" s="10">
        <v>2879</v>
      </c>
      <c r="E20" s="10">
        <v>52</v>
      </c>
      <c r="F20" s="10">
        <v>15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2924</v>
      </c>
      <c r="D21" s="10">
        <v>2858</v>
      </c>
      <c r="E21" s="10">
        <v>47</v>
      </c>
      <c r="F21" s="10">
        <v>19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3084</v>
      </c>
      <c r="D22" s="10">
        <v>3002</v>
      </c>
      <c r="E22" s="10">
        <v>59</v>
      </c>
      <c r="F22" s="10">
        <v>23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2939</v>
      </c>
      <c r="D23" s="10">
        <v>2852</v>
      </c>
      <c r="E23" s="10">
        <v>76</v>
      </c>
      <c r="F23" s="10">
        <v>11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13932</v>
      </c>
      <c r="D24" s="10">
        <v>11249</v>
      </c>
      <c r="E24" s="10">
        <v>2596</v>
      </c>
      <c r="F24" s="10">
        <v>87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2923</v>
      </c>
      <c r="D25" s="10">
        <v>2780</v>
      </c>
      <c r="E25" s="10">
        <v>116</v>
      </c>
      <c r="F25" s="10">
        <v>27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2997</v>
      </c>
      <c r="D26" s="10">
        <v>2801</v>
      </c>
      <c r="E26" s="10">
        <v>180</v>
      </c>
      <c r="F26" s="10">
        <v>16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2855</v>
      </c>
      <c r="D27" s="10">
        <v>2498</v>
      </c>
      <c r="E27" s="10">
        <v>341</v>
      </c>
      <c r="F27" s="10">
        <v>16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2665</v>
      </c>
      <c r="D28" s="10">
        <v>1755</v>
      </c>
      <c r="E28" s="10">
        <v>893</v>
      </c>
      <c r="F28" s="10">
        <v>17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2492</v>
      </c>
      <c r="D29" s="10">
        <v>1415</v>
      </c>
      <c r="E29" s="10">
        <v>1066</v>
      </c>
      <c r="F29" s="10">
        <v>11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13246</v>
      </c>
      <c r="D30" s="10">
        <v>5511</v>
      </c>
      <c r="E30" s="10">
        <v>7604</v>
      </c>
      <c r="F30" s="10">
        <v>131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2629</v>
      </c>
      <c r="D31" s="10">
        <v>1295</v>
      </c>
      <c r="E31" s="10">
        <v>1320</v>
      </c>
      <c r="F31" s="10">
        <v>14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2639</v>
      </c>
      <c r="D32" s="10">
        <v>1233</v>
      </c>
      <c r="E32" s="10">
        <v>1380</v>
      </c>
      <c r="F32" s="10">
        <v>26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2860</v>
      </c>
      <c r="D33" s="10">
        <v>1233</v>
      </c>
      <c r="E33" s="10">
        <v>1596</v>
      </c>
      <c r="F33" s="10">
        <v>31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2556</v>
      </c>
      <c r="D34" s="10">
        <v>919</v>
      </c>
      <c r="E34" s="10">
        <v>1617</v>
      </c>
      <c r="F34" s="10">
        <v>20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2562</v>
      </c>
      <c r="D35" s="10">
        <v>831</v>
      </c>
      <c r="E35" s="10">
        <v>1691</v>
      </c>
      <c r="F35" s="10">
        <v>40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12403</v>
      </c>
      <c r="D36" s="10">
        <v>2590</v>
      </c>
      <c r="E36" s="10">
        <v>9597</v>
      </c>
      <c r="F36" s="10">
        <v>216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2519</v>
      </c>
      <c r="D37" s="10">
        <v>704</v>
      </c>
      <c r="E37" s="10">
        <v>1770</v>
      </c>
      <c r="F37" s="10">
        <v>45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2497</v>
      </c>
      <c r="D38" s="10">
        <v>581</v>
      </c>
      <c r="E38" s="10">
        <v>1880</v>
      </c>
      <c r="F38" s="10">
        <v>36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2547</v>
      </c>
      <c r="D39" s="10">
        <v>489</v>
      </c>
      <c r="E39" s="10">
        <v>2009</v>
      </c>
      <c r="F39" s="10">
        <v>49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2446</v>
      </c>
      <c r="D40" s="10">
        <v>424</v>
      </c>
      <c r="E40" s="10">
        <v>1981</v>
      </c>
      <c r="F40" s="10">
        <v>41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2394</v>
      </c>
      <c r="D41" s="10">
        <v>392</v>
      </c>
      <c r="E41" s="10">
        <v>1957</v>
      </c>
      <c r="F41" s="10">
        <v>45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12134</v>
      </c>
      <c r="D42" s="10">
        <v>1485</v>
      </c>
      <c r="E42" s="10">
        <v>10388</v>
      </c>
      <c r="F42" s="10">
        <v>261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2576</v>
      </c>
      <c r="D43" s="10">
        <v>349</v>
      </c>
      <c r="E43" s="10">
        <v>2158</v>
      </c>
      <c r="F43" s="10">
        <v>69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2445</v>
      </c>
      <c r="D44" s="10">
        <v>323</v>
      </c>
      <c r="E44" s="10">
        <v>2078</v>
      </c>
      <c r="F44" s="10">
        <v>44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2308</v>
      </c>
      <c r="D45" s="10">
        <v>276</v>
      </c>
      <c r="E45" s="10">
        <v>1986</v>
      </c>
      <c r="F45" s="10">
        <v>46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2303</v>
      </c>
      <c r="D46" s="10">
        <v>263</v>
      </c>
      <c r="E46" s="10">
        <v>1999</v>
      </c>
      <c r="F46" s="10">
        <v>41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2502</v>
      </c>
      <c r="D47" s="10">
        <v>274</v>
      </c>
      <c r="E47" s="10">
        <v>2167</v>
      </c>
      <c r="F47" s="10">
        <v>61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11967</v>
      </c>
      <c r="D48" s="10">
        <v>1105</v>
      </c>
      <c r="E48" s="10">
        <v>10634</v>
      </c>
      <c r="F48" s="10">
        <v>228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2479</v>
      </c>
      <c r="D49" s="10">
        <v>247</v>
      </c>
      <c r="E49" s="10">
        <v>2182</v>
      </c>
      <c r="F49" s="10">
        <v>50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2377</v>
      </c>
      <c r="D50" s="10">
        <v>229</v>
      </c>
      <c r="E50" s="10">
        <v>2115</v>
      </c>
      <c r="F50" s="10">
        <v>33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2403</v>
      </c>
      <c r="D51" s="10">
        <v>236</v>
      </c>
      <c r="E51" s="10">
        <v>2125</v>
      </c>
      <c r="F51" s="10">
        <v>42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2364</v>
      </c>
      <c r="D52" s="10">
        <v>213</v>
      </c>
      <c r="E52" s="10">
        <v>2097</v>
      </c>
      <c r="F52" s="10">
        <v>54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2344</v>
      </c>
      <c r="D53" s="10">
        <v>180</v>
      </c>
      <c r="E53" s="10">
        <v>2115</v>
      </c>
      <c r="F53" s="10">
        <v>49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12620</v>
      </c>
      <c r="D54" s="10">
        <v>914</v>
      </c>
      <c r="E54" s="10">
        <v>11453</v>
      </c>
      <c r="F54" s="10">
        <v>253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2599</v>
      </c>
      <c r="D55" s="10">
        <v>202</v>
      </c>
      <c r="E55" s="10">
        <v>2344</v>
      </c>
      <c r="F55" s="10">
        <v>53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2472</v>
      </c>
      <c r="D56" s="10">
        <v>171</v>
      </c>
      <c r="E56" s="10">
        <v>2254</v>
      </c>
      <c r="F56" s="10">
        <v>47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2557</v>
      </c>
      <c r="D57" s="10">
        <v>175</v>
      </c>
      <c r="E57" s="10">
        <v>2325</v>
      </c>
      <c r="F57" s="10">
        <v>57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2535</v>
      </c>
      <c r="D58" s="10">
        <v>185</v>
      </c>
      <c r="E58" s="10">
        <v>2300</v>
      </c>
      <c r="F58" s="10">
        <v>50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2457</v>
      </c>
      <c r="D59" s="10">
        <v>181</v>
      </c>
      <c r="E59" s="10">
        <v>2230</v>
      </c>
      <c r="F59" s="10">
        <v>46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11407</v>
      </c>
      <c r="D60" s="10">
        <v>667</v>
      </c>
      <c r="E60" s="10">
        <v>10504</v>
      </c>
      <c r="F60" s="10">
        <v>236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2385</v>
      </c>
      <c r="D61" s="10">
        <v>145</v>
      </c>
      <c r="E61" s="10">
        <v>2193</v>
      </c>
      <c r="F61" s="10">
        <v>47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2348</v>
      </c>
      <c r="D62" s="10">
        <v>144</v>
      </c>
      <c r="E62" s="10">
        <v>2156</v>
      </c>
      <c r="F62" s="10">
        <v>48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2311</v>
      </c>
      <c r="D63" s="10">
        <v>146</v>
      </c>
      <c r="E63" s="10">
        <v>2122</v>
      </c>
      <c r="F63" s="10">
        <v>43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2140</v>
      </c>
      <c r="D64" s="10">
        <v>106</v>
      </c>
      <c r="E64" s="10">
        <v>1992</v>
      </c>
      <c r="F64" s="10">
        <v>42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2223</v>
      </c>
      <c r="D65" s="10">
        <v>126</v>
      </c>
      <c r="E65" s="10">
        <v>2041</v>
      </c>
      <c r="F65" s="10">
        <v>56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9811</v>
      </c>
      <c r="D66" s="10">
        <v>482</v>
      </c>
      <c r="E66" s="10">
        <v>9046</v>
      </c>
      <c r="F66" s="10">
        <v>283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2167</v>
      </c>
      <c r="D67" s="10">
        <v>128</v>
      </c>
      <c r="E67" s="10">
        <v>1980</v>
      </c>
      <c r="F67" s="10">
        <v>59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1968</v>
      </c>
      <c r="D68" s="10">
        <v>97</v>
      </c>
      <c r="E68" s="10">
        <v>1823</v>
      </c>
      <c r="F68" s="10">
        <v>48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1998</v>
      </c>
      <c r="D69" s="10">
        <v>103</v>
      </c>
      <c r="E69" s="10">
        <v>1828</v>
      </c>
      <c r="F69" s="10">
        <v>67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1827</v>
      </c>
      <c r="D70" s="10">
        <v>78</v>
      </c>
      <c r="E70" s="10">
        <v>1703</v>
      </c>
      <c r="F70" s="10">
        <v>46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1851</v>
      </c>
      <c r="D71" s="10">
        <v>76</v>
      </c>
      <c r="E71" s="10">
        <v>1712</v>
      </c>
      <c r="F71" s="10">
        <v>63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8316</v>
      </c>
      <c r="D72" s="10">
        <v>407</v>
      </c>
      <c r="E72" s="10">
        <v>7617</v>
      </c>
      <c r="F72" s="10">
        <v>292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1691</v>
      </c>
      <c r="D73" s="10">
        <v>94</v>
      </c>
      <c r="E73" s="10">
        <v>1533</v>
      </c>
      <c r="F73" s="10">
        <v>64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1650</v>
      </c>
      <c r="D74" s="10">
        <v>82</v>
      </c>
      <c r="E74" s="10">
        <v>1517</v>
      </c>
      <c r="F74" s="10">
        <v>51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1720</v>
      </c>
      <c r="D75" s="10">
        <v>85</v>
      </c>
      <c r="E75" s="10">
        <v>1576</v>
      </c>
      <c r="F75" s="10">
        <v>59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1665</v>
      </c>
      <c r="D76" s="10">
        <v>89</v>
      </c>
      <c r="E76" s="10">
        <v>1514</v>
      </c>
      <c r="F76" s="10">
        <v>62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1590</v>
      </c>
      <c r="D77" s="10">
        <v>57</v>
      </c>
      <c r="E77" s="10">
        <v>1477</v>
      </c>
      <c r="F77" s="10">
        <v>56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7153</v>
      </c>
      <c r="D78" s="10">
        <v>310</v>
      </c>
      <c r="E78" s="10">
        <v>6556</v>
      </c>
      <c r="F78" s="10">
        <v>287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1568</v>
      </c>
      <c r="D79" s="10">
        <v>63</v>
      </c>
      <c r="E79" s="10">
        <v>1447</v>
      </c>
      <c r="F79" s="10">
        <v>58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1397</v>
      </c>
      <c r="D80" s="10">
        <v>58</v>
      </c>
      <c r="E80" s="10">
        <v>1289</v>
      </c>
      <c r="F80" s="10">
        <v>50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1444</v>
      </c>
      <c r="D81" s="10">
        <v>65</v>
      </c>
      <c r="E81" s="10">
        <v>1331</v>
      </c>
      <c r="F81" s="10">
        <v>48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1373</v>
      </c>
      <c r="D82" s="10">
        <v>55</v>
      </c>
      <c r="E82" s="10">
        <v>1261</v>
      </c>
      <c r="F82" s="10">
        <v>57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1371</v>
      </c>
      <c r="D83" s="10">
        <v>69</v>
      </c>
      <c r="E83" s="10">
        <v>1228</v>
      </c>
      <c r="F83" s="10">
        <v>74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6004</v>
      </c>
      <c r="D84" s="10">
        <v>229</v>
      </c>
      <c r="E84" s="10">
        <v>5476</v>
      </c>
      <c r="F84" s="10">
        <v>299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1285</v>
      </c>
      <c r="D85" s="10">
        <v>55</v>
      </c>
      <c r="E85" s="10">
        <v>1157</v>
      </c>
      <c r="F85" s="10">
        <v>73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1221</v>
      </c>
      <c r="D86" s="10">
        <v>44</v>
      </c>
      <c r="E86" s="10">
        <v>1104</v>
      </c>
      <c r="F86" s="10">
        <v>73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1231</v>
      </c>
      <c r="D87" s="10">
        <v>44</v>
      </c>
      <c r="E87" s="10">
        <v>1132</v>
      </c>
      <c r="F87" s="10">
        <v>55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1111</v>
      </c>
      <c r="D88" s="10">
        <v>39</v>
      </c>
      <c r="E88" s="10">
        <v>1033</v>
      </c>
      <c r="F88" s="10">
        <v>39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1156</v>
      </c>
      <c r="D89" s="10">
        <v>47</v>
      </c>
      <c r="E89" s="10">
        <v>1050</v>
      </c>
      <c r="F89" s="10">
        <v>59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5071</v>
      </c>
      <c r="D90" s="10">
        <v>234</v>
      </c>
      <c r="E90" s="10">
        <v>4526</v>
      </c>
      <c r="F90" s="10">
        <v>311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1146</v>
      </c>
      <c r="D91" s="10">
        <v>54</v>
      </c>
      <c r="E91" s="10">
        <v>1023</v>
      </c>
      <c r="F91" s="10">
        <v>69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1034</v>
      </c>
      <c r="D92" s="10">
        <v>45</v>
      </c>
      <c r="E92" s="10">
        <v>927</v>
      </c>
      <c r="F92" s="10">
        <v>62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1095</v>
      </c>
      <c r="D93" s="10">
        <v>63</v>
      </c>
      <c r="E93" s="10">
        <v>951</v>
      </c>
      <c r="F93" s="10">
        <v>81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926</v>
      </c>
      <c r="D94" s="10">
        <v>37</v>
      </c>
      <c r="E94" s="10">
        <v>826</v>
      </c>
      <c r="F94" s="10">
        <v>63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870</v>
      </c>
      <c r="D95" s="10">
        <v>35</v>
      </c>
      <c r="E95" s="10">
        <v>799</v>
      </c>
      <c r="F95" s="10">
        <v>36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3570</v>
      </c>
      <c r="D96" s="10">
        <v>172</v>
      </c>
      <c r="E96" s="10">
        <v>3171</v>
      </c>
      <c r="F96" s="10">
        <v>227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829</v>
      </c>
      <c r="D97" s="10">
        <v>40</v>
      </c>
      <c r="E97" s="10">
        <v>736</v>
      </c>
      <c r="F97" s="10">
        <v>53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819</v>
      </c>
      <c r="D98" s="10">
        <v>47</v>
      </c>
      <c r="E98" s="10">
        <v>715</v>
      </c>
      <c r="F98" s="10">
        <v>57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711</v>
      </c>
      <c r="D99" s="10">
        <v>31</v>
      </c>
      <c r="E99" s="10">
        <v>639</v>
      </c>
      <c r="F99" s="10">
        <v>41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630</v>
      </c>
      <c r="D100" s="10">
        <v>25</v>
      </c>
      <c r="E100" s="10">
        <v>558</v>
      </c>
      <c r="F100" s="10">
        <v>47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581</v>
      </c>
      <c r="D101" s="10">
        <v>29</v>
      </c>
      <c r="E101" s="10">
        <v>523</v>
      </c>
      <c r="F101" s="10">
        <v>29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1963</v>
      </c>
      <c r="D102" s="10">
        <v>79</v>
      </c>
      <c r="E102" s="10">
        <v>1758</v>
      </c>
      <c r="F102" s="10">
        <v>126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425</v>
      </c>
      <c r="D103" s="10">
        <v>14</v>
      </c>
      <c r="E103" s="10">
        <v>387</v>
      </c>
      <c r="F103" s="10">
        <v>24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449</v>
      </c>
      <c r="D104" s="10">
        <v>20</v>
      </c>
      <c r="E104" s="10">
        <v>399</v>
      </c>
      <c r="F104" s="10">
        <v>30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416</v>
      </c>
      <c r="D105" s="10">
        <v>16</v>
      </c>
      <c r="E105" s="10">
        <v>369</v>
      </c>
      <c r="F105" s="10">
        <v>31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365</v>
      </c>
      <c r="D106" s="10">
        <v>17</v>
      </c>
      <c r="E106" s="10">
        <v>330</v>
      </c>
      <c r="F106" s="10">
        <v>18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308</v>
      </c>
      <c r="D107" s="10">
        <v>12</v>
      </c>
      <c r="E107" s="10">
        <v>273</v>
      </c>
      <c r="F107" s="10">
        <v>23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985</v>
      </c>
      <c r="D108" s="10">
        <v>35</v>
      </c>
      <c r="E108" s="10">
        <v>865</v>
      </c>
      <c r="F108" s="10">
        <v>85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264</v>
      </c>
      <c r="D109" s="10">
        <v>9</v>
      </c>
      <c r="E109" s="10">
        <v>223</v>
      </c>
      <c r="F109" s="10">
        <v>32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234</v>
      </c>
      <c r="D110" s="10">
        <v>7</v>
      </c>
      <c r="E110" s="10">
        <v>205</v>
      </c>
      <c r="F110" s="10">
        <v>22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209</v>
      </c>
      <c r="D111" s="10">
        <v>4</v>
      </c>
      <c r="E111" s="10">
        <v>194</v>
      </c>
      <c r="F111" s="10">
        <v>11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165</v>
      </c>
      <c r="D112" s="10">
        <v>8</v>
      </c>
      <c r="E112" s="10">
        <v>143</v>
      </c>
      <c r="F112" s="10">
        <v>14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113</v>
      </c>
      <c r="D113" s="10">
        <v>7</v>
      </c>
      <c r="E113" s="10">
        <v>100</v>
      </c>
      <c r="F113" s="10">
        <v>6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542</v>
      </c>
      <c r="D114" s="10">
        <v>30</v>
      </c>
      <c r="E114" s="10">
        <v>464</v>
      </c>
      <c r="F114" s="10">
        <v>48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88010</v>
      </c>
      <c r="D115" s="3">
        <v>31001</v>
      </c>
      <c r="E115" s="3">
        <v>52377</v>
      </c>
      <c r="F115" s="3">
        <v>4632</v>
      </c>
    </row>
    <row r="116" spans="1:11" ht="12" customHeight="1">
      <c r="A116" s="39" t="s">
        <v>12</v>
      </c>
      <c r="B116" s="1" t="s">
        <v>19</v>
      </c>
      <c r="C116" s="10">
        <v>5452</v>
      </c>
      <c r="D116" s="10">
        <v>2469</v>
      </c>
      <c r="E116" s="10">
        <v>261</v>
      </c>
      <c r="F116" s="10">
        <v>2722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913</v>
      </c>
      <c r="D117" s="10">
        <v>98</v>
      </c>
      <c r="E117" s="10">
        <v>53</v>
      </c>
      <c r="F117" s="10">
        <v>762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913</v>
      </c>
      <c r="D118" s="10">
        <v>169</v>
      </c>
      <c r="E118" s="10">
        <v>64</v>
      </c>
      <c r="F118" s="10">
        <v>680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1133</v>
      </c>
      <c r="D119" s="10">
        <v>365</v>
      </c>
      <c r="E119" s="10">
        <v>45</v>
      </c>
      <c r="F119" s="10">
        <v>723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1231</v>
      </c>
      <c r="D120" s="10">
        <v>632</v>
      </c>
      <c r="E120" s="10">
        <v>71</v>
      </c>
      <c r="F120" s="10">
        <v>528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1262</v>
      </c>
      <c r="D121" s="10">
        <v>1205</v>
      </c>
      <c r="E121" s="10">
        <v>28</v>
      </c>
      <c r="F121" s="10">
        <v>29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7327</v>
      </c>
      <c r="D122" s="10">
        <v>7139</v>
      </c>
      <c r="E122" s="10">
        <v>110</v>
      </c>
      <c r="F122" s="10">
        <v>78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1372</v>
      </c>
      <c r="D123" s="10">
        <v>1334</v>
      </c>
      <c r="E123" s="10">
        <v>19</v>
      </c>
      <c r="F123" s="10">
        <v>19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1452</v>
      </c>
      <c r="D124" s="10">
        <v>1417</v>
      </c>
      <c r="E124" s="10">
        <v>16</v>
      </c>
      <c r="F124" s="10">
        <v>19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1497</v>
      </c>
      <c r="D125" s="10">
        <v>1456</v>
      </c>
      <c r="E125" s="10">
        <v>27</v>
      </c>
      <c r="F125" s="10">
        <v>14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1545</v>
      </c>
      <c r="D126" s="10">
        <v>1504</v>
      </c>
      <c r="E126" s="10">
        <v>24</v>
      </c>
      <c r="F126" s="10">
        <v>17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1461</v>
      </c>
      <c r="D127" s="10">
        <v>1428</v>
      </c>
      <c r="E127" s="10">
        <v>24</v>
      </c>
      <c r="F127" s="10">
        <v>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7321</v>
      </c>
      <c r="D128" s="10">
        <v>7136</v>
      </c>
      <c r="E128" s="10">
        <v>138</v>
      </c>
      <c r="F128" s="10">
        <v>47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1373</v>
      </c>
      <c r="D129" s="10">
        <v>1340</v>
      </c>
      <c r="E129" s="10">
        <v>25</v>
      </c>
      <c r="F129" s="10">
        <v>8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1476</v>
      </c>
      <c r="D130" s="10">
        <v>1442</v>
      </c>
      <c r="E130" s="10">
        <v>23</v>
      </c>
      <c r="F130" s="10">
        <v>11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1441</v>
      </c>
      <c r="D131" s="10">
        <v>1411</v>
      </c>
      <c r="E131" s="10">
        <v>22</v>
      </c>
      <c r="F131" s="10">
        <v>8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1544</v>
      </c>
      <c r="D132" s="10">
        <v>1506</v>
      </c>
      <c r="E132" s="10">
        <v>26</v>
      </c>
      <c r="F132" s="10">
        <v>12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1487</v>
      </c>
      <c r="D133" s="10">
        <v>1437</v>
      </c>
      <c r="E133" s="10">
        <v>42</v>
      </c>
      <c r="F133" s="10">
        <v>8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6975</v>
      </c>
      <c r="D134" s="10">
        <v>5765</v>
      </c>
      <c r="E134" s="10">
        <v>1163</v>
      </c>
      <c r="F134" s="10">
        <v>47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1387</v>
      </c>
      <c r="D135" s="10">
        <v>1329</v>
      </c>
      <c r="E135" s="10">
        <v>44</v>
      </c>
      <c r="F135" s="10">
        <v>14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1512</v>
      </c>
      <c r="D136" s="10">
        <v>1429</v>
      </c>
      <c r="E136" s="10">
        <v>74</v>
      </c>
      <c r="F136" s="10">
        <v>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1459</v>
      </c>
      <c r="D137" s="10">
        <v>1311</v>
      </c>
      <c r="E137" s="10">
        <v>141</v>
      </c>
      <c r="F137" s="10">
        <v>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1373</v>
      </c>
      <c r="D138" s="10">
        <v>941</v>
      </c>
      <c r="E138" s="10">
        <v>421</v>
      </c>
      <c r="F138" s="10">
        <v>11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1244</v>
      </c>
      <c r="D139" s="10">
        <v>755</v>
      </c>
      <c r="E139" s="10">
        <v>483</v>
      </c>
      <c r="F139" s="10">
        <v>6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6671</v>
      </c>
      <c r="D140" s="10">
        <v>3227</v>
      </c>
      <c r="E140" s="10">
        <v>3370</v>
      </c>
      <c r="F140" s="10">
        <v>74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1343</v>
      </c>
      <c r="D141" s="10">
        <v>750</v>
      </c>
      <c r="E141" s="10">
        <v>583</v>
      </c>
      <c r="F141" s="10">
        <v>10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1319</v>
      </c>
      <c r="D142" s="10">
        <v>704</v>
      </c>
      <c r="E142" s="10">
        <v>602</v>
      </c>
      <c r="F142" s="10">
        <v>13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1443</v>
      </c>
      <c r="D143" s="10">
        <v>734</v>
      </c>
      <c r="E143" s="10">
        <v>691</v>
      </c>
      <c r="F143" s="10">
        <v>18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1269</v>
      </c>
      <c r="D144" s="10">
        <v>533</v>
      </c>
      <c r="E144" s="10">
        <v>725</v>
      </c>
      <c r="F144" s="10">
        <v>11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1297</v>
      </c>
      <c r="D145" s="10">
        <v>506</v>
      </c>
      <c r="E145" s="10">
        <v>769</v>
      </c>
      <c r="F145" s="10">
        <v>22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6287</v>
      </c>
      <c r="D146" s="10">
        <v>1533</v>
      </c>
      <c r="E146" s="10">
        <v>4656</v>
      </c>
      <c r="F146" s="10">
        <v>98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1272</v>
      </c>
      <c r="D147" s="10">
        <v>426</v>
      </c>
      <c r="E147" s="10">
        <v>829</v>
      </c>
      <c r="F147" s="10">
        <v>17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1254</v>
      </c>
      <c r="D148" s="10">
        <v>326</v>
      </c>
      <c r="E148" s="10">
        <v>908</v>
      </c>
      <c r="F148" s="10">
        <v>20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1281</v>
      </c>
      <c r="D149" s="10">
        <v>298</v>
      </c>
      <c r="E149" s="10">
        <v>953</v>
      </c>
      <c r="F149" s="10">
        <v>30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1220</v>
      </c>
      <c r="D150" s="10">
        <v>241</v>
      </c>
      <c r="E150" s="10">
        <v>965</v>
      </c>
      <c r="F150" s="10">
        <v>14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1260</v>
      </c>
      <c r="D151" s="10">
        <v>242</v>
      </c>
      <c r="E151" s="10">
        <v>1001</v>
      </c>
      <c r="F151" s="10">
        <v>17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6177</v>
      </c>
      <c r="D152" s="10">
        <v>892</v>
      </c>
      <c r="E152" s="10">
        <v>5174</v>
      </c>
      <c r="F152" s="10">
        <v>111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1294</v>
      </c>
      <c r="D153" s="10">
        <v>197</v>
      </c>
      <c r="E153" s="10">
        <v>1074</v>
      </c>
      <c r="F153" s="10">
        <v>23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1278</v>
      </c>
      <c r="D154" s="10">
        <v>212</v>
      </c>
      <c r="E154" s="10">
        <v>1043</v>
      </c>
      <c r="F154" s="10">
        <v>23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1164</v>
      </c>
      <c r="D155" s="10">
        <v>163</v>
      </c>
      <c r="E155" s="10">
        <v>982</v>
      </c>
      <c r="F155" s="10">
        <v>19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1167</v>
      </c>
      <c r="D156" s="10">
        <v>152</v>
      </c>
      <c r="E156" s="10">
        <v>1000</v>
      </c>
      <c r="F156" s="10">
        <v>15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1274</v>
      </c>
      <c r="D157" s="10">
        <v>168</v>
      </c>
      <c r="E157" s="10">
        <v>1075</v>
      </c>
      <c r="F157" s="10">
        <v>31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6215</v>
      </c>
      <c r="D158" s="10">
        <v>679</v>
      </c>
      <c r="E158" s="10">
        <v>5425</v>
      </c>
      <c r="F158" s="10">
        <v>111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1237</v>
      </c>
      <c r="D159" s="10">
        <v>142</v>
      </c>
      <c r="E159" s="10">
        <v>1075</v>
      </c>
      <c r="F159" s="10">
        <v>20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1265</v>
      </c>
      <c r="D160" s="10">
        <v>155</v>
      </c>
      <c r="E160" s="10">
        <v>1094</v>
      </c>
      <c r="F160" s="10">
        <v>16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1256</v>
      </c>
      <c r="D161" s="10">
        <v>139</v>
      </c>
      <c r="E161" s="10">
        <v>1099</v>
      </c>
      <c r="F161" s="10">
        <v>18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1234</v>
      </c>
      <c r="D162" s="10">
        <v>135</v>
      </c>
      <c r="E162" s="10">
        <v>1063</v>
      </c>
      <c r="F162" s="10">
        <v>36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1223</v>
      </c>
      <c r="D163" s="10">
        <v>108</v>
      </c>
      <c r="E163" s="10">
        <v>1094</v>
      </c>
      <c r="F163" s="10">
        <v>21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6485</v>
      </c>
      <c r="D164" s="10">
        <v>573</v>
      </c>
      <c r="E164" s="10">
        <v>5795</v>
      </c>
      <c r="F164" s="10">
        <v>117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1343</v>
      </c>
      <c r="D165" s="10">
        <v>122</v>
      </c>
      <c r="E165" s="10">
        <v>1198</v>
      </c>
      <c r="F165" s="10">
        <v>23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1297</v>
      </c>
      <c r="D166" s="10">
        <v>112</v>
      </c>
      <c r="E166" s="10">
        <v>1164</v>
      </c>
      <c r="F166" s="10">
        <v>21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1303</v>
      </c>
      <c r="D167" s="10">
        <v>110</v>
      </c>
      <c r="E167" s="10">
        <v>1167</v>
      </c>
      <c r="F167" s="10">
        <v>26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1291</v>
      </c>
      <c r="D168" s="10">
        <v>120</v>
      </c>
      <c r="E168" s="10">
        <v>1146</v>
      </c>
      <c r="F168" s="10">
        <v>25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1251</v>
      </c>
      <c r="D169" s="10">
        <v>109</v>
      </c>
      <c r="E169" s="10">
        <v>1120</v>
      </c>
      <c r="F169" s="10">
        <v>22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5966</v>
      </c>
      <c r="D170" s="10">
        <v>413</v>
      </c>
      <c r="E170" s="10">
        <v>5431</v>
      </c>
      <c r="F170" s="10">
        <v>122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1269</v>
      </c>
      <c r="D171" s="10">
        <v>88</v>
      </c>
      <c r="E171" s="10">
        <v>1157</v>
      </c>
      <c r="F171" s="10">
        <v>24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1176</v>
      </c>
      <c r="D172" s="10">
        <v>87</v>
      </c>
      <c r="E172" s="10">
        <v>1069</v>
      </c>
      <c r="F172" s="10">
        <v>20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1207</v>
      </c>
      <c r="D173" s="10">
        <v>87</v>
      </c>
      <c r="E173" s="10">
        <v>1098</v>
      </c>
      <c r="F173" s="10">
        <v>22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1146</v>
      </c>
      <c r="D174" s="10">
        <v>72</v>
      </c>
      <c r="E174" s="10">
        <v>1048</v>
      </c>
      <c r="F174" s="10">
        <v>26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1168</v>
      </c>
      <c r="D175" s="10">
        <v>79</v>
      </c>
      <c r="E175" s="10">
        <v>1059</v>
      </c>
      <c r="F175" s="10">
        <v>30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5186</v>
      </c>
      <c r="D176" s="10">
        <v>295</v>
      </c>
      <c r="E176" s="10">
        <v>4754</v>
      </c>
      <c r="F176" s="10">
        <v>137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1149</v>
      </c>
      <c r="D177" s="10">
        <v>83</v>
      </c>
      <c r="E177" s="10">
        <v>1033</v>
      </c>
      <c r="F177" s="10">
        <v>33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1048</v>
      </c>
      <c r="D178" s="10">
        <v>60</v>
      </c>
      <c r="E178" s="10">
        <v>962</v>
      </c>
      <c r="F178" s="10">
        <v>26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1032</v>
      </c>
      <c r="D179" s="10">
        <v>58</v>
      </c>
      <c r="E179" s="10">
        <v>943</v>
      </c>
      <c r="F179" s="10">
        <v>31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997</v>
      </c>
      <c r="D180" s="10">
        <v>49</v>
      </c>
      <c r="E180" s="10">
        <v>933</v>
      </c>
      <c r="F180" s="10">
        <v>15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960</v>
      </c>
      <c r="D181" s="10">
        <v>45</v>
      </c>
      <c r="E181" s="10">
        <v>883</v>
      </c>
      <c r="F181" s="10">
        <v>32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4370</v>
      </c>
      <c r="D182" s="10">
        <v>261</v>
      </c>
      <c r="E182" s="10">
        <v>3953</v>
      </c>
      <c r="F182" s="10">
        <v>156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892</v>
      </c>
      <c r="D183" s="10">
        <v>59</v>
      </c>
      <c r="E183" s="10">
        <v>793</v>
      </c>
      <c r="F183" s="10">
        <v>40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853</v>
      </c>
      <c r="D184" s="10">
        <v>50</v>
      </c>
      <c r="E184" s="10">
        <v>783</v>
      </c>
      <c r="F184" s="10">
        <v>20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908</v>
      </c>
      <c r="D185" s="10">
        <v>50</v>
      </c>
      <c r="E185" s="10">
        <v>827</v>
      </c>
      <c r="F185" s="10">
        <v>31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881</v>
      </c>
      <c r="D186" s="10">
        <v>61</v>
      </c>
      <c r="E186" s="10">
        <v>784</v>
      </c>
      <c r="F186" s="10">
        <v>36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836</v>
      </c>
      <c r="D187" s="10">
        <v>41</v>
      </c>
      <c r="E187" s="10">
        <v>766</v>
      </c>
      <c r="F187" s="10">
        <v>29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3637</v>
      </c>
      <c r="D188" s="10">
        <v>188</v>
      </c>
      <c r="E188" s="10">
        <v>3297</v>
      </c>
      <c r="F188" s="10">
        <v>152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786</v>
      </c>
      <c r="D189" s="10">
        <v>38</v>
      </c>
      <c r="E189" s="10">
        <v>723</v>
      </c>
      <c r="F189" s="10">
        <v>25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693</v>
      </c>
      <c r="D190" s="10">
        <v>37</v>
      </c>
      <c r="E190" s="10">
        <v>629</v>
      </c>
      <c r="F190" s="10">
        <v>27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735</v>
      </c>
      <c r="D191" s="10">
        <v>32</v>
      </c>
      <c r="E191" s="10">
        <v>673</v>
      </c>
      <c r="F191" s="10">
        <v>30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719</v>
      </c>
      <c r="D192" s="10">
        <v>36</v>
      </c>
      <c r="E192" s="10">
        <v>646</v>
      </c>
      <c r="F192" s="10">
        <v>37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704</v>
      </c>
      <c r="D193" s="10">
        <v>45</v>
      </c>
      <c r="E193" s="10">
        <v>626</v>
      </c>
      <c r="F193" s="10">
        <v>33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3195</v>
      </c>
      <c r="D194" s="10">
        <v>150</v>
      </c>
      <c r="E194" s="10">
        <v>2882</v>
      </c>
      <c r="F194" s="10">
        <v>163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683</v>
      </c>
      <c r="D195" s="10">
        <v>35</v>
      </c>
      <c r="E195" s="10">
        <v>604</v>
      </c>
      <c r="F195" s="10">
        <v>44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652</v>
      </c>
      <c r="D196" s="10">
        <v>40</v>
      </c>
      <c r="E196" s="10">
        <v>575</v>
      </c>
      <c r="F196" s="10">
        <v>37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652</v>
      </c>
      <c r="D197" s="10">
        <v>26</v>
      </c>
      <c r="E197" s="10">
        <v>599</v>
      </c>
      <c r="F197" s="10">
        <v>27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577</v>
      </c>
      <c r="D198" s="10">
        <v>18</v>
      </c>
      <c r="E198" s="10">
        <v>540</v>
      </c>
      <c r="F198" s="10">
        <v>19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631</v>
      </c>
      <c r="D199" s="10">
        <v>31</v>
      </c>
      <c r="E199" s="10">
        <v>564</v>
      </c>
      <c r="F199" s="10">
        <v>36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2672</v>
      </c>
      <c r="D200" s="10">
        <v>104</v>
      </c>
      <c r="E200" s="10">
        <v>2386</v>
      </c>
      <c r="F200" s="10">
        <v>182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627</v>
      </c>
      <c r="D201" s="10">
        <v>31</v>
      </c>
      <c r="E201" s="10">
        <v>554</v>
      </c>
      <c r="F201" s="10">
        <v>42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550</v>
      </c>
      <c r="D202" s="10">
        <v>23</v>
      </c>
      <c r="E202" s="10">
        <v>492</v>
      </c>
      <c r="F202" s="10">
        <v>35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543</v>
      </c>
      <c r="D203" s="10">
        <v>22</v>
      </c>
      <c r="E203" s="10">
        <v>475</v>
      </c>
      <c r="F203" s="10">
        <v>46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471</v>
      </c>
      <c r="D204" s="10">
        <v>15</v>
      </c>
      <c r="E204" s="10">
        <v>414</v>
      </c>
      <c r="F204" s="10">
        <v>42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481</v>
      </c>
      <c r="D205" s="10">
        <v>13</v>
      </c>
      <c r="E205" s="10">
        <v>451</v>
      </c>
      <c r="F205" s="10">
        <v>17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1993</v>
      </c>
      <c r="D206" s="10">
        <v>93</v>
      </c>
      <c r="E206" s="10">
        <v>1760</v>
      </c>
      <c r="F206" s="10">
        <v>140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468</v>
      </c>
      <c r="D207" s="10">
        <v>19</v>
      </c>
      <c r="E207" s="10">
        <v>423</v>
      </c>
      <c r="F207" s="10">
        <v>26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476</v>
      </c>
      <c r="D208" s="10">
        <v>29</v>
      </c>
      <c r="E208" s="10">
        <v>406</v>
      </c>
      <c r="F208" s="10">
        <v>41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383</v>
      </c>
      <c r="D209" s="10">
        <v>16</v>
      </c>
      <c r="E209" s="10">
        <v>341</v>
      </c>
      <c r="F209" s="10">
        <v>26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353</v>
      </c>
      <c r="D210" s="10">
        <v>11</v>
      </c>
      <c r="E210" s="10">
        <v>318</v>
      </c>
      <c r="F210" s="10">
        <v>24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313</v>
      </c>
      <c r="D211" s="10">
        <v>18</v>
      </c>
      <c r="E211" s="10">
        <v>272</v>
      </c>
      <c r="F211" s="10">
        <v>23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1119</v>
      </c>
      <c r="D212" s="10">
        <v>47</v>
      </c>
      <c r="E212" s="10">
        <v>990</v>
      </c>
      <c r="F212" s="10">
        <v>82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228</v>
      </c>
      <c r="D213" s="10">
        <v>12</v>
      </c>
      <c r="E213" s="10">
        <v>203</v>
      </c>
      <c r="F213" s="10">
        <v>13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246</v>
      </c>
      <c r="D214" s="10">
        <v>11</v>
      </c>
      <c r="E214" s="10">
        <v>216</v>
      </c>
      <c r="F214" s="10">
        <v>19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242</v>
      </c>
      <c r="D215" s="10">
        <v>7</v>
      </c>
      <c r="E215" s="10">
        <v>214</v>
      </c>
      <c r="F215" s="10">
        <v>21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215</v>
      </c>
      <c r="D216" s="10">
        <v>11</v>
      </c>
      <c r="E216" s="10">
        <v>192</v>
      </c>
      <c r="F216" s="10">
        <v>12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188</v>
      </c>
      <c r="D217" s="10">
        <v>6</v>
      </c>
      <c r="E217" s="10">
        <v>165</v>
      </c>
      <c r="F217" s="10">
        <v>17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582</v>
      </c>
      <c r="D218" s="10">
        <v>19</v>
      </c>
      <c r="E218" s="10">
        <v>511</v>
      </c>
      <c r="F218" s="10">
        <v>52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153</v>
      </c>
      <c r="D219" s="10">
        <v>3</v>
      </c>
      <c r="E219" s="10">
        <v>130</v>
      </c>
      <c r="F219" s="10">
        <v>20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147</v>
      </c>
      <c r="D220" s="10">
        <v>4</v>
      </c>
      <c r="E220" s="10">
        <v>130</v>
      </c>
      <c r="F220" s="10">
        <v>13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126</v>
      </c>
      <c r="D221" s="10">
        <v>3</v>
      </c>
      <c r="E221" s="10">
        <v>117</v>
      </c>
      <c r="F221" s="10">
        <v>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91</v>
      </c>
      <c r="D222" s="10">
        <v>6</v>
      </c>
      <c r="E222" s="10">
        <v>77</v>
      </c>
      <c r="F222" s="10">
        <v>8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65</v>
      </c>
      <c r="D223" s="10">
        <v>3</v>
      </c>
      <c r="E223" s="10">
        <v>57</v>
      </c>
      <c r="F223" s="10">
        <v>5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380</v>
      </c>
      <c r="D224" s="10">
        <v>18</v>
      </c>
      <c r="E224" s="10">
        <v>321</v>
      </c>
      <c r="F224" s="10">
        <v>41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83873</v>
      </c>
      <c r="D225" s="3">
        <v>28432</v>
      </c>
      <c r="E225" s="3">
        <v>51011</v>
      </c>
      <c r="F225" s="3">
        <v>4430</v>
      </c>
    </row>
    <row r="226" spans="1:11" ht="12" customHeight="1">
      <c r="A226" s="39" t="s">
        <v>12</v>
      </c>
      <c r="B226" s="1" t="s">
        <v>19</v>
      </c>
      <c r="C226" s="10">
        <v>5688</v>
      </c>
      <c r="D226" s="10">
        <v>2592</v>
      </c>
      <c r="E226" s="10">
        <v>340</v>
      </c>
      <c r="F226" s="10">
        <v>2756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959</v>
      </c>
      <c r="D227" s="10">
        <v>80</v>
      </c>
      <c r="E227" s="10">
        <v>84</v>
      </c>
      <c r="F227" s="10">
        <v>795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993</v>
      </c>
      <c r="D228" s="10">
        <v>211</v>
      </c>
      <c r="E228" s="10">
        <v>80</v>
      </c>
      <c r="F228" s="10">
        <v>702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1145</v>
      </c>
      <c r="D229" s="10">
        <v>363</v>
      </c>
      <c r="E229" s="10">
        <v>75</v>
      </c>
      <c r="F229" s="10">
        <v>707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1282</v>
      </c>
      <c r="D230" s="10">
        <v>678</v>
      </c>
      <c r="E230" s="10">
        <v>76</v>
      </c>
      <c r="F230" s="10">
        <v>528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1309</v>
      </c>
      <c r="D231" s="10">
        <v>1260</v>
      </c>
      <c r="E231" s="10">
        <v>25</v>
      </c>
      <c r="F231" s="10">
        <v>24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7529</v>
      </c>
      <c r="D232" s="10">
        <v>7326</v>
      </c>
      <c r="E232" s="10">
        <v>147</v>
      </c>
      <c r="F232" s="10">
        <v>56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1402</v>
      </c>
      <c r="D233" s="10">
        <v>1365</v>
      </c>
      <c r="E233" s="10">
        <v>22</v>
      </c>
      <c r="F233" s="10">
        <v>15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1524</v>
      </c>
      <c r="D234" s="10">
        <v>1474</v>
      </c>
      <c r="E234" s="10">
        <v>38</v>
      </c>
      <c r="F234" s="10">
        <v>12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1570</v>
      </c>
      <c r="D235" s="10">
        <v>1538</v>
      </c>
      <c r="E235" s="10">
        <v>26</v>
      </c>
      <c r="F235" s="10">
        <v>6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1521</v>
      </c>
      <c r="D236" s="10">
        <v>1484</v>
      </c>
      <c r="E236" s="10">
        <v>26</v>
      </c>
      <c r="F236" s="10">
        <v>11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1512</v>
      </c>
      <c r="D237" s="10">
        <v>1465</v>
      </c>
      <c r="E237" s="10">
        <v>35</v>
      </c>
      <c r="F237" s="10">
        <v>12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7442</v>
      </c>
      <c r="D238" s="10">
        <v>7272</v>
      </c>
      <c r="E238" s="10">
        <v>137</v>
      </c>
      <c r="F238" s="10">
        <v>33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1497</v>
      </c>
      <c r="D239" s="10">
        <v>1477</v>
      </c>
      <c r="E239" s="10">
        <v>16</v>
      </c>
      <c r="F239" s="10">
        <v>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1470</v>
      </c>
      <c r="D240" s="10">
        <v>1437</v>
      </c>
      <c r="E240" s="10">
        <v>29</v>
      </c>
      <c r="F240" s="10">
        <v>4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1483</v>
      </c>
      <c r="D241" s="10">
        <v>1447</v>
      </c>
      <c r="E241" s="10">
        <v>25</v>
      </c>
      <c r="F241" s="10">
        <v>11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1540</v>
      </c>
      <c r="D242" s="10">
        <v>1496</v>
      </c>
      <c r="E242" s="10">
        <v>33</v>
      </c>
      <c r="F242" s="10">
        <v>11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1452</v>
      </c>
      <c r="D243" s="10">
        <v>1415</v>
      </c>
      <c r="E243" s="10">
        <v>34</v>
      </c>
      <c r="F243" s="10">
        <v>3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6957</v>
      </c>
      <c r="D244" s="10">
        <v>5484</v>
      </c>
      <c r="E244" s="10">
        <v>1433</v>
      </c>
      <c r="F244" s="10">
        <v>40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1536</v>
      </c>
      <c r="D245" s="10">
        <v>1451</v>
      </c>
      <c r="E245" s="10">
        <v>72</v>
      </c>
      <c r="F245" s="10">
        <v>13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1485</v>
      </c>
      <c r="D246" s="10">
        <v>1372</v>
      </c>
      <c r="E246" s="10">
        <v>106</v>
      </c>
      <c r="F246" s="10">
        <v>7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1396</v>
      </c>
      <c r="D247" s="10">
        <v>1187</v>
      </c>
      <c r="E247" s="10">
        <v>200</v>
      </c>
      <c r="F247" s="10">
        <v>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1292</v>
      </c>
      <c r="D248" s="10">
        <v>814</v>
      </c>
      <c r="E248" s="10">
        <v>472</v>
      </c>
      <c r="F248" s="10">
        <v>6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1248</v>
      </c>
      <c r="D249" s="10">
        <v>660</v>
      </c>
      <c r="E249" s="10">
        <v>583</v>
      </c>
      <c r="F249" s="10">
        <v>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6575</v>
      </c>
      <c r="D250" s="10">
        <v>2284</v>
      </c>
      <c r="E250" s="10">
        <v>4234</v>
      </c>
      <c r="F250" s="10">
        <v>57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1286</v>
      </c>
      <c r="D251" s="10">
        <v>545</v>
      </c>
      <c r="E251" s="10">
        <v>737</v>
      </c>
      <c r="F251" s="10">
        <v>4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1320</v>
      </c>
      <c r="D252" s="10">
        <v>529</v>
      </c>
      <c r="E252" s="10">
        <v>778</v>
      </c>
      <c r="F252" s="10">
        <v>13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1417</v>
      </c>
      <c r="D253" s="10">
        <v>499</v>
      </c>
      <c r="E253" s="10">
        <v>905</v>
      </c>
      <c r="F253" s="10">
        <v>13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1287</v>
      </c>
      <c r="D254" s="10">
        <v>386</v>
      </c>
      <c r="E254" s="10">
        <v>892</v>
      </c>
      <c r="F254" s="10">
        <v>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1265</v>
      </c>
      <c r="D255" s="10">
        <v>325</v>
      </c>
      <c r="E255" s="10">
        <v>922</v>
      </c>
      <c r="F255" s="10">
        <v>18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6116</v>
      </c>
      <c r="D256" s="10">
        <v>1057</v>
      </c>
      <c r="E256" s="10">
        <v>4941</v>
      </c>
      <c r="F256" s="10">
        <v>118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1247</v>
      </c>
      <c r="D257" s="10">
        <v>278</v>
      </c>
      <c r="E257" s="10">
        <v>941</v>
      </c>
      <c r="F257" s="10">
        <v>28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1243</v>
      </c>
      <c r="D258" s="10">
        <v>255</v>
      </c>
      <c r="E258" s="10">
        <v>972</v>
      </c>
      <c r="F258" s="10">
        <v>16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1266</v>
      </c>
      <c r="D259" s="10">
        <v>191</v>
      </c>
      <c r="E259" s="10">
        <v>1056</v>
      </c>
      <c r="F259" s="10">
        <v>19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1226</v>
      </c>
      <c r="D260" s="10">
        <v>183</v>
      </c>
      <c r="E260" s="10">
        <v>1016</v>
      </c>
      <c r="F260" s="10">
        <v>27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1134</v>
      </c>
      <c r="D261" s="10">
        <v>150</v>
      </c>
      <c r="E261" s="10">
        <v>956</v>
      </c>
      <c r="F261" s="10">
        <v>28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5957</v>
      </c>
      <c r="D262" s="10">
        <v>593</v>
      </c>
      <c r="E262" s="10">
        <v>5214</v>
      </c>
      <c r="F262" s="10">
        <v>150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1282</v>
      </c>
      <c r="D263" s="10">
        <v>152</v>
      </c>
      <c r="E263" s="10">
        <v>1084</v>
      </c>
      <c r="F263" s="10">
        <v>46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1167</v>
      </c>
      <c r="D264" s="10">
        <v>111</v>
      </c>
      <c r="E264" s="10">
        <v>1035</v>
      </c>
      <c r="F264" s="10">
        <v>21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1144</v>
      </c>
      <c r="D265" s="10">
        <v>113</v>
      </c>
      <c r="E265" s="10">
        <v>1004</v>
      </c>
      <c r="F265" s="10">
        <v>27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1136</v>
      </c>
      <c r="D266" s="10">
        <v>111</v>
      </c>
      <c r="E266" s="10">
        <v>999</v>
      </c>
      <c r="F266" s="10">
        <v>26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1228</v>
      </c>
      <c r="D267" s="10">
        <v>106</v>
      </c>
      <c r="E267" s="10">
        <v>1092</v>
      </c>
      <c r="F267" s="10">
        <v>30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5752</v>
      </c>
      <c r="D268" s="10">
        <v>426</v>
      </c>
      <c r="E268" s="10">
        <v>5209</v>
      </c>
      <c r="F268" s="10">
        <v>117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1242</v>
      </c>
      <c r="D269" s="10">
        <v>105</v>
      </c>
      <c r="E269" s="10">
        <v>1107</v>
      </c>
      <c r="F269" s="10">
        <v>30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1112</v>
      </c>
      <c r="D270" s="10">
        <v>74</v>
      </c>
      <c r="E270" s="10">
        <v>1021</v>
      </c>
      <c r="F270" s="10">
        <v>17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1147</v>
      </c>
      <c r="D271" s="10">
        <v>97</v>
      </c>
      <c r="E271" s="10">
        <v>1026</v>
      </c>
      <c r="F271" s="10">
        <v>24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1130</v>
      </c>
      <c r="D272" s="10">
        <v>78</v>
      </c>
      <c r="E272" s="10">
        <v>1034</v>
      </c>
      <c r="F272" s="10">
        <v>18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1121</v>
      </c>
      <c r="D273" s="10">
        <v>72</v>
      </c>
      <c r="E273" s="10">
        <v>1021</v>
      </c>
      <c r="F273" s="10">
        <v>28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6135</v>
      </c>
      <c r="D274" s="10">
        <v>341</v>
      </c>
      <c r="E274" s="10">
        <v>5658</v>
      </c>
      <c r="F274" s="10">
        <v>136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1256</v>
      </c>
      <c r="D275" s="10">
        <v>80</v>
      </c>
      <c r="E275" s="10">
        <v>1146</v>
      </c>
      <c r="F275" s="10">
        <v>30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1175</v>
      </c>
      <c r="D276" s="10">
        <v>59</v>
      </c>
      <c r="E276" s="10">
        <v>1090</v>
      </c>
      <c r="F276" s="10">
        <v>26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1254</v>
      </c>
      <c r="D277" s="10">
        <v>65</v>
      </c>
      <c r="E277" s="10">
        <v>1158</v>
      </c>
      <c r="F277" s="10">
        <v>31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1244</v>
      </c>
      <c r="D278" s="10">
        <v>65</v>
      </c>
      <c r="E278" s="10">
        <v>1154</v>
      </c>
      <c r="F278" s="10">
        <v>25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1206</v>
      </c>
      <c r="D279" s="10">
        <v>72</v>
      </c>
      <c r="E279" s="10">
        <v>1110</v>
      </c>
      <c r="F279" s="10">
        <v>24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5441</v>
      </c>
      <c r="D280" s="10">
        <v>254</v>
      </c>
      <c r="E280" s="10">
        <v>5073</v>
      </c>
      <c r="F280" s="10">
        <v>114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1116</v>
      </c>
      <c r="D281" s="10">
        <v>57</v>
      </c>
      <c r="E281" s="10">
        <v>1036</v>
      </c>
      <c r="F281" s="10">
        <v>23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1172</v>
      </c>
      <c r="D282" s="10">
        <v>57</v>
      </c>
      <c r="E282" s="10">
        <v>1087</v>
      </c>
      <c r="F282" s="10">
        <v>28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1104</v>
      </c>
      <c r="D283" s="10">
        <v>59</v>
      </c>
      <c r="E283" s="10">
        <v>1024</v>
      </c>
      <c r="F283" s="10">
        <v>21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994</v>
      </c>
      <c r="D284" s="10">
        <v>34</v>
      </c>
      <c r="E284" s="10">
        <v>944</v>
      </c>
      <c r="F284" s="10">
        <v>16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1055</v>
      </c>
      <c r="D285" s="10">
        <v>47</v>
      </c>
      <c r="E285" s="10">
        <v>982</v>
      </c>
      <c r="F285" s="10">
        <v>26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4625</v>
      </c>
      <c r="D286" s="10">
        <v>187</v>
      </c>
      <c r="E286" s="10">
        <v>4292</v>
      </c>
      <c r="F286" s="10">
        <v>146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1018</v>
      </c>
      <c r="D287" s="10">
        <v>45</v>
      </c>
      <c r="E287" s="10">
        <v>947</v>
      </c>
      <c r="F287" s="10">
        <v>26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920</v>
      </c>
      <c r="D288" s="10">
        <v>37</v>
      </c>
      <c r="E288" s="10">
        <v>861</v>
      </c>
      <c r="F288" s="10">
        <v>22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966</v>
      </c>
      <c r="D289" s="10">
        <v>45</v>
      </c>
      <c r="E289" s="10">
        <v>885</v>
      </c>
      <c r="F289" s="10">
        <v>36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830</v>
      </c>
      <c r="D290" s="10">
        <v>29</v>
      </c>
      <c r="E290" s="10">
        <v>770</v>
      </c>
      <c r="F290" s="10">
        <v>31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891</v>
      </c>
      <c r="D291" s="10">
        <v>31</v>
      </c>
      <c r="E291" s="10">
        <v>829</v>
      </c>
      <c r="F291" s="10">
        <v>31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3946</v>
      </c>
      <c r="D292" s="10">
        <v>146</v>
      </c>
      <c r="E292" s="10">
        <v>3664</v>
      </c>
      <c r="F292" s="10">
        <v>136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799</v>
      </c>
      <c r="D293" s="10">
        <v>35</v>
      </c>
      <c r="E293" s="10">
        <v>740</v>
      </c>
      <c r="F293" s="10">
        <v>24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797</v>
      </c>
      <c r="D294" s="10">
        <v>32</v>
      </c>
      <c r="E294" s="10">
        <v>734</v>
      </c>
      <c r="F294" s="10">
        <v>31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812</v>
      </c>
      <c r="D295" s="10">
        <v>35</v>
      </c>
      <c r="E295" s="10">
        <v>749</v>
      </c>
      <c r="F295" s="10">
        <v>28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784</v>
      </c>
      <c r="D296" s="10">
        <v>28</v>
      </c>
      <c r="E296" s="10">
        <v>730</v>
      </c>
      <c r="F296" s="10">
        <v>26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754</v>
      </c>
      <c r="D297" s="10">
        <v>16</v>
      </c>
      <c r="E297" s="10">
        <v>711</v>
      </c>
      <c r="F297" s="10">
        <v>27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3516</v>
      </c>
      <c r="D298" s="10">
        <v>122</v>
      </c>
      <c r="E298" s="10">
        <v>3259</v>
      </c>
      <c r="F298" s="10">
        <v>135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782</v>
      </c>
      <c r="D299" s="10">
        <v>25</v>
      </c>
      <c r="E299" s="10">
        <v>724</v>
      </c>
      <c r="F299" s="10">
        <v>33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704</v>
      </c>
      <c r="D300" s="10">
        <v>21</v>
      </c>
      <c r="E300" s="10">
        <v>660</v>
      </c>
      <c r="F300" s="10">
        <v>23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709</v>
      </c>
      <c r="D301" s="10">
        <v>33</v>
      </c>
      <c r="E301" s="10">
        <v>658</v>
      </c>
      <c r="F301" s="10">
        <v>18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654</v>
      </c>
      <c r="D302" s="10">
        <v>19</v>
      </c>
      <c r="E302" s="10">
        <v>615</v>
      </c>
      <c r="F302" s="10">
        <v>20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667</v>
      </c>
      <c r="D303" s="10">
        <v>24</v>
      </c>
      <c r="E303" s="10">
        <v>602</v>
      </c>
      <c r="F303" s="10">
        <v>41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2809</v>
      </c>
      <c r="D304" s="10">
        <v>79</v>
      </c>
      <c r="E304" s="10">
        <v>2594</v>
      </c>
      <c r="F304" s="10">
        <v>136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602</v>
      </c>
      <c r="D305" s="10">
        <v>20</v>
      </c>
      <c r="E305" s="10">
        <v>553</v>
      </c>
      <c r="F305" s="10">
        <v>29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569</v>
      </c>
      <c r="D306" s="10">
        <v>4</v>
      </c>
      <c r="E306" s="10">
        <v>529</v>
      </c>
      <c r="F306" s="10">
        <v>36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579</v>
      </c>
      <c r="D307" s="10">
        <v>18</v>
      </c>
      <c r="E307" s="10">
        <v>533</v>
      </c>
      <c r="F307" s="10">
        <v>28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534</v>
      </c>
      <c r="D308" s="10">
        <v>21</v>
      </c>
      <c r="E308" s="10">
        <v>493</v>
      </c>
      <c r="F308" s="10">
        <v>20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525</v>
      </c>
      <c r="D309" s="10">
        <v>16</v>
      </c>
      <c r="E309" s="10">
        <v>486</v>
      </c>
      <c r="F309" s="10">
        <v>23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2399</v>
      </c>
      <c r="D310" s="10">
        <v>130</v>
      </c>
      <c r="E310" s="10">
        <v>2140</v>
      </c>
      <c r="F310" s="10">
        <v>129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519</v>
      </c>
      <c r="D311" s="10">
        <v>23</v>
      </c>
      <c r="E311" s="10">
        <v>469</v>
      </c>
      <c r="F311" s="10">
        <v>27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484</v>
      </c>
      <c r="D312" s="10">
        <v>22</v>
      </c>
      <c r="E312" s="10">
        <v>435</v>
      </c>
      <c r="F312" s="10">
        <v>27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552</v>
      </c>
      <c r="D313" s="10">
        <v>41</v>
      </c>
      <c r="E313" s="10">
        <v>476</v>
      </c>
      <c r="F313" s="10">
        <v>35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455</v>
      </c>
      <c r="D314" s="10">
        <v>22</v>
      </c>
      <c r="E314" s="10">
        <v>412</v>
      </c>
      <c r="F314" s="10">
        <v>21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389</v>
      </c>
      <c r="D315" s="10">
        <v>22</v>
      </c>
      <c r="E315" s="10">
        <v>348</v>
      </c>
      <c r="F315" s="10">
        <v>19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1577</v>
      </c>
      <c r="D316" s="10">
        <v>79</v>
      </c>
      <c r="E316" s="10">
        <v>1411</v>
      </c>
      <c r="F316" s="10">
        <v>87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361</v>
      </c>
      <c r="D317" s="10">
        <v>21</v>
      </c>
      <c r="E317" s="10">
        <v>313</v>
      </c>
      <c r="F317" s="10">
        <v>27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343</v>
      </c>
      <c r="D318" s="10">
        <v>18</v>
      </c>
      <c r="E318" s="10">
        <v>309</v>
      </c>
      <c r="F318" s="10">
        <v>16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328</v>
      </c>
      <c r="D319" s="10">
        <v>15</v>
      </c>
      <c r="E319" s="10">
        <v>298</v>
      </c>
      <c r="F319" s="10">
        <v>15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277</v>
      </c>
      <c r="D320" s="10">
        <v>14</v>
      </c>
      <c r="E320" s="10">
        <v>240</v>
      </c>
      <c r="F320" s="10">
        <v>23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268</v>
      </c>
      <c r="D321" s="10">
        <v>11</v>
      </c>
      <c r="E321" s="10">
        <v>251</v>
      </c>
      <c r="F321" s="10">
        <v>6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844</v>
      </c>
      <c r="D322" s="10">
        <v>32</v>
      </c>
      <c r="E322" s="10">
        <v>768</v>
      </c>
      <c r="F322" s="10">
        <v>44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197</v>
      </c>
      <c r="D323" s="10">
        <v>2</v>
      </c>
      <c r="E323" s="10">
        <v>184</v>
      </c>
      <c r="F323" s="10">
        <v>11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203</v>
      </c>
      <c r="D324" s="10">
        <v>9</v>
      </c>
      <c r="E324" s="10">
        <v>183</v>
      </c>
      <c r="F324" s="10">
        <v>11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174</v>
      </c>
      <c r="D325" s="10">
        <v>9</v>
      </c>
      <c r="E325" s="10">
        <v>155</v>
      </c>
      <c r="F325" s="10">
        <v>10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150</v>
      </c>
      <c r="D326" s="10">
        <v>6</v>
      </c>
      <c r="E326" s="10">
        <v>138</v>
      </c>
      <c r="F326" s="10">
        <v>6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120</v>
      </c>
      <c r="D327" s="10">
        <v>6</v>
      </c>
      <c r="E327" s="10">
        <v>108</v>
      </c>
      <c r="F327" s="10">
        <v>6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403</v>
      </c>
      <c r="D328" s="10">
        <v>16</v>
      </c>
      <c r="E328" s="10">
        <v>354</v>
      </c>
      <c r="F328" s="10">
        <v>33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111</v>
      </c>
      <c r="D329" s="10">
        <v>6</v>
      </c>
      <c r="E329" s="10">
        <v>93</v>
      </c>
      <c r="F329" s="10">
        <v>12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87</v>
      </c>
      <c r="D330" s="10">
        <v>3</v>
      </c>
      <c r="E330" s="10">
        <v>75</v>
      </c>
      <c r="F330" s="10">
        <v>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83</v>
      </c>
      <c r="D331" s="10">
        <v>1</v>
      </c>
      <c r="E331" s="10">
        <v>77</v>
      </c>
      <c r="F331" s="10">
        <v>5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74</v>
      </c>
      <c r="D332" s="10">
        <v>2</v>
      </c>
      <c r="E332" s="10">
        <v>66</v>
      </c>
      <c r="F332" s="10">
        <v>6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48</v>
      </c>
      <c r="D333" s="10">
        <v>4</v>
      </c>
      <c r="E333" s="10">
        <v>43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162</v>
      </c>
      <c r="D334" s="5">
        <v>12</v>
      </c>
      <c r="E334" s="5">
        <v>143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8.8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139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218887</v>
      </c>
      <c r="D5" s="3">
        <v>72653</v>
      </c>
      <c r="E5" s="3">
        <v>132832</v>
      </c>
      <c r="F5" s="3">
        <v>13402</v>
      </c>
    </row>
    <row r="6" spans="1:32" ht="12" customHeight="1">
      <c r="A6" s="39" t="s">
        <v>12</v>
      </c>
      <c r="B6" s="1" t="s">
        <v>19</v>
      </c>
      <c r="C6" s="10">
        <v>14639</v>
      </c>
      <c r="D6" s="10">
        <v>6053</v>
      </c>
      <c r="E6" s="10">
        <v>895</v>
      </c>
      <c r="F6" s="10">
        <v>7691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2436</v>
      </c>
      <c r="D7" s="10">
        <v>189</v>
      </c>
      <c r="E7" s="10">
        <v>200</v>
      </c>
      <c r="F7" s="10">
        <v>2047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2584</v>
      </c>
      <c r="D8" s="10">
        <v>388</v>
      </c>
      <c r="E8" s="10">
        <v>184</v>
      </c>
      <c r="F8" s="10">
        <v>2012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2928</v>
      </c>
      <c r="D9" s="10">
        <v>732</v>
      </c>
      <c r="E9" s="10">
        <v>213</v>
      </c>
      <c r="F9" s="10">
        <v>1983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3218</v>
      </c>
      <c r="D10" s="10">
        <v>1454</v>
      </c>
      <c r="E10" s="10">
        <v>207</v>
      </c>
      <c r="F10" s="10">
        <v>1557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3473</v>
      </c>
      <c r="D11" s="10">
        <v>3290</v>
      </c>
      <c r="E11" s="10">
        <v>91</v>
      </c>
      <c r="F11" s="10">
        <v>92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18776</v>
      </c>
      <c r="D12" s="10">
        <v>18181</v>
      </c>
      <c r="E12" s="10">
        <v>415</v>
      </c>
      <c r="F12" s="10">
        <v>180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3524</v>
      </c>
      <c r="D13" s="10">
        <v>3413</v>
      </c>
      <c r="E13" s="10">
        <v>75</v>
      </c>
      <c r="F13" s="10">
        <v>36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3807</v>
      </c>
      <c r="D14" s="10">
        <v>3686</v>
      </c>
      <c r="E14" s="10">
        <v>87</v>
      </c>
      <c r="F14" s="10">
        <v>34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4037</v>
      </c>
      <c r="D15" s="10">
        <v>3906</v>
      </c>
      <c r="E15" s="10">
        <v>95</v>
      </c>
      <c r="F15" s="10">
        <v>36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3698</v>
      </c>
      <c r="D16" s="10">
        <v>3581</v>
      </c>
      <c r="E16" s="10">
        <v>81</v>
      </c>
      <c r="F16" s="10">
        <v>36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3710</v>
      </c>
      <c r="D17" s="10">
        <v>3595</v>
      </c>
      <c r="E17" s="10">
        <v>77</v>
      </c>
      <c r="F17" s="10">
        <v>38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18649</v>
      </c>
      <c r="D18" s="10">
        <v>17988</v>
      </c>
      <c r="E18" s="10">
        <v>502</v>
      </c>
      <c r="F18" s="10">
        <v>159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3627</v>
      </c>
      <c r="D19" s="10">
        <v>3529</v>
      </c>
      <c r="E19" s="10">
        <v>64</v>
      </c>
      <c r="F19" s="10">
        <v>34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3800</v>
      </c>
      <c r="D20" s="10">
        <v>3675</v>
      </c>
      <c r="E20" s="10">
        <v>89</v>
      </c>
      <c r="F20" s="10">
        <v>36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3763</v>
      </c>
      <c r="D21" s="10">
        <v>3638</v>
      </c>
      <c r="E21" s="10">
        <v>92</v>
      </c>
      <c r="F21" s="10">
        <v>33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3741</v>
      </c>
      <c r="D22" s="10">
        <v>3591</v>
      </c>
      <c r="E22" s="10">
        <v>116</v>
      </c>
      <c r="F22" s="10">
        <v>34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3718</v>
      </c>
      <c r="D23" s="10">
        <v>3555</v>
      </c>
      <c r="E23" s="10">
        <v>141</v>
      </c>
      <c r="F23" s="10">
        <v>22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17411</v>
      </c>
      <c r="D24" s="10">
        <v>13569</v>
      </c>
      <c r="E24" s="10">
        <v>3674</v>
      </c>
      <c r="F24" s="10">
        <v>168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3676</v>
      </c>
      <c r="D25" s="10">
        <v>3468</v>
      </c>
      <c r="E25" s="10">
        <v>168</v>
      </c>
      <c r="F25" s="10">
        <v>40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3511</v>
      </c>
      <c r="D26" s="10">
        <v>3224</v>
      </c>
      <c r="E26" s="10">
        <v>261</v>
      </c>
      <c r="F26" s="10">
        <v>26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3634</v>
      </c>
      <c r="D27" s="10">
        <v>3106</v>
      </c>
      <c r="E27" s="10">
        <v>487</v>
      </c>
      <c r="F27" s="10">
        <v>41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3248</v>
      </c>
      <c r="D28" s="10">
        <v>2071</v>
      </c>
      <c r="E28" s="10">
        <v>1150</v>
      </c>
      <c r="F28" s="10">
        <v>27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3342</v>
      </c>
      <c r="D29" s="10">
        <v>1700</v>
      </c>
      <c r="E29" s="10">
        <v>1608</v>
      </c>
      <c r="F29" s="10">
        <v>34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16535</v>
      </c>
      <c r="D30" s="10">
        <v>5874</v>
      </c>
      <c r="E30" s="10">
        <v>10446</v>
      </c>
      <c r="F30" s="10">
        <v>215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3155</v>
      </c>
      <c r="D31" s="10">
        <v>1357</v>
      </c>
      <c r="E31" s="10">
        <v>1766</v>
      </c>
      <c r="F31" s="10">
        <v>32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3266</v>
      </c>
      <c r="D32" s="10">
        <v>1311</v>
      </c>
      <c r="E32" s="10">
        <v>1907</v>
      </c>
      <c r="F32" s="10">
        <v>48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3468</v>
      </c>
      <c r="D33" s="10">
        <v>1208</v>
      </c>
      <c r="E33" s="10">
        <v>2212</v>
      </c>
      <c r="F33" s="10">
        <v>48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3358</v>
      </c>
      <c r="D34" s="10">
        <v>1092</v>
      </c>
      <c r="E34" s="10">
        <v>2226</v>
      </c>
      <c r="F34" s="10">
        <v>40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3288</v>
      </c>
      <c r="D35" s="10">
        <v>906</v>
      </c>
      <c r="E35" s="10">
        <v>2335</v>
      </c>
      <c r="F35" s="10">
        <v>47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16548</v>
      </c>
      <c r="D36" s="10">
        <v>3134</v>
      </c>
      <c r="E36" s="10">
        <v>13121</v>
      </c>
      <c r="F36" s="10">
        <v>293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3297</v>
      </c>
      <c r="D37" s="10">
        <v>753</v>
      </c>
      <c r="E37" s="10">
        <v>2480</v>
      </c>
      <c r="F37" s="10">
        <v>64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3264</v>
      </c>
      <c r="D38" s="10">
        <v>691</v>
      </c>
      <c r="E38" s="10">
        <v>2517</v>
      </c>
      <c r="F38" s="10">
        <v>56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3407</v>
      </c>
      <c r="D39" s="10">
        <v>638</v>
      </c>
      <c r="E39" s="10">
        <v>2717</v>
      </c>
      <c r="F39" s="10">
        <v>52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3152</v>
      </c>
      <c r="D40" s="10">
        <v>541</v>
      </c>
      <c r="E40" s="10">
        <v>2555</v>
      </c>
      <c r="F40" s="10">
        <v>56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3428</v>
      </c>
      <c r="D41" s="10">
        <v>511</v>
      </c>
      <c r="E41" s="10">
        <v>2852</v>
      </c>
      <c r="F41" s="10">
        <v>65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16460</v>
      </c>
      <c r="D42" s="10">
        <v>2036</v>
      </c>
      <c r="E42" s="10">
        <v>14082</v>
      </c>
      <c r="F42" s="10">
        <v>342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3563</v>
      </c>
      <c r="D43" s="10">
        <v>501</v>
      </c>
      <c r="E43" s="10">
        <v>2982</v>
      </c>
      <c r="F43" s="10">
        <v>80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3240</v>
      </c>
      <c r="D44" s="10">
        <v>418</v>
      </c>
      <c r="E44" s="10">
        <v>2764</v>
      </c>
      <c r="F44" s="10">
        <v>58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3119</v>
      </c>
      <c r="D45" s="10">
        <v>370</v>
      </c>
      <c r="E45" s="10">
        <v>2671</v>
      </c>
      <c r="F45" s="10">
        <v>78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3198</v>
      </c>
      <c r="D46" s="10">
        <v>385</v>
      </c>
      <c r="E46" s="10">
        <v>2755</v>
      </c>
      <c r="F46" s="10">
        <v>58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3340</v>
      </c>
      <c r="D47" s="10">
        <v>362</v>
      </c>
      <c r="E47" s="10">
        <v>2910</v>
      </c>
      <c r="F47" s="10">
        <v>68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16121</v>
      </c>
      <c r="D48" s="10">
        <v>1469</v>
      </c>
      <c r="E48" s="10">
        <v>14290</v>
      </c>
      <c r="F48" s="10">
        <v>362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3485</v>
      </c>
      <c r="D49" s="10">
        <v>362</v>
      </c>
      <c r="E49" s="10">
        <v>3039</v>
      </c>
      <c r="F49" s="10">
        <v>84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3302</v>
      </c>
      <c r="D50" s="10">
        <v>316</v>
      </c>
      <c r="E50" s="10">
        <v>2923</v>
      </c>
      <c r="F50" s="10">
        <v>63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3115</v>
      </c>
      <c r="D51" s="10">
        <v>273</v>
      </c>
      <c r="E51" s="10">
        <v>2763</v>
      </c>
      <c r="F51" s="10">
        <v>79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3048</v>
      </c>
      <c r="D52" s="10">
        <v>263</v>
      </c>
      <c r="E52" s="10">
        <v>2711</v>
      </c>
      <c r="F52" s="10">
        <v>74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3171</v>
      </c>
      <c r="D53" s="10">
        <v>255</v>
      </c>
      <c r="E53" s="10">
        <v>2854</v>
      </c>
      <c r="F53" s="10">
        <v>62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16056</v>
      </c>
      <c r="D54" s="10">
        <v>1247</v>
      </c>
      <c r="E54" s="10">
        <v>14398</v>
      </c>
      <c r="F54" s="10">
        <v>411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3311</v>
      </c>
      <c r="D55" s="10">
        <v>294</v>
      </c>
      <c r="E55" s="10">
        <v>2940</v>
      </c>
      <c r="F55" s="10">
        <v>77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3200</v>
      </c>
      <c r="D56" s="10">
        <v>269</v>
      </c>
      <c r="E56" s="10">
        <v>2836</v>
      </c>
      <c r="F56" s="10">
        <v>95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3149</v>
      </c>
      <c r="D57" s="10">
        <v>205</v>
      </c>
      <c r="E57" s="10">
        <v>2875</v>
      </c>
      <c r="F57" s="10">
        <v>69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3283</v>
      </c>
      <c r="D58" s="10">
        <v>249</v>
      </c>
      <c r="E58" s="10">
        <v>2946</v>
      </c>
      <c r="F58" s="10">
        <v>88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3113</v>
      </c>
      <c r="D59" s="10">
        <v>230</v>
      </c>
      <c r="E59" s="10">
        <v>2801</v>
      </c>
      <c r="F59" s="10">
        <v>82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14238</v>
      </c>
      <c r="D60" s="10">
        <v>903</v>
      </c>
      <c r="E60" s="10">
        <v>12901</v>
      </c>
      <c r="F60" s="10">
        <v>434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2984</v>
      </c>
      <c r="D61" s="10">
        <v>213</v>
      </c>
      <c r="E61" s="10">
        <v>2686</v>
      </c>
      <c r="F61" s="10">
        <v>85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3005</v>
      </c>
      <c r="D62" s="10">
        <v>183</v>
      </c>
      <c r="E62" s="10">
        <v>2735</v>
      </c>
      <c r="F62" s="10">
        <v>87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2873</v>
      </c>
      <c r="D63" s="10">
        <v>185</v>
      </c>
      <c r="E63" s="10">
        <v>2610</v>
      </c>
      <c r="F63" s="10">
        <v>78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2741</v>
      </c>
      <c r="D64" s="10">
        <v>160</v>
      </c>
      <c r="E64" s="10">
        <v>2471</v>
      </c>
      <c r="F64" s="10">
        <v>110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2635</v>
      </c>
      <c r="D65" s="10">
        <v>162</v>
      </c>
      <c r="E65" s="10">
        <v>2399</v>
      </c>
      <c r="F65" s="10">
        <v>74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11660</v>
      </c>
      <c r="D66" s="10">
        <v>533</v>
      </c>
      <c r="E66" s="10">
        <v>10693</v>
      </c>
      <c r="F66" s="10">
        <v>434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2617</v>
      </c>
      <c r="D67" s="10">
        <v>124</v>
      </c>
      <c r="E67" s="10">
        <v>2413</v>
      </c>
      <c r="F67" s="10">
        <v>80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2383</v>
      </c>
      <c r="D68" s="10">
        <v>118</v>
      </c>
      <c r="E68" s="10">
        <v>2184</v>
      </c>
      <c r="F68" s="10">
        <v>81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2341</v>
      </c>
      <c r="D69" s="10">
        <v>111</v>
      </c>
      <c r="E69" s="10">
        <v>2144</v>
      </c>
      <c r="F69" s="10">
        <v>86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2218</v>
      </c>
      <c r="D70" s="10">
        <v>97</v>
      </c>
      <c r="E70" s="10">
        <v>2024</v>
      </c>
      <c r="F70" s="10">
        <v>97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2101</v>
      </c>
      <c r="D71" s="10">
        <v>83</v>
      </c>
      <c r="E71" s="10">
        <v>1928</v>
      </c>
      <c r="F71" s="10">
        <v>90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9592</v>
      </c>
      <c r="D72" s="10">
        <v>377</v>
      </c>
      <c r="E72" s="10">
        <v>8784</v>
      </c>
      <c r="F72" s="10">
        <v>431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1891</v>
      </c>
      <c r="D73" s="10">
        <v>88</v>
      </c>
      <c r="E73" s="10">
        <v>1737</v>
      </c>
      <c r="F73" s="10">
        <v>66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1972</v>
      </c>
      <c r="D74" s="10">
        <v>91</v>
      </c>
      <c r="E74" s="10">
        <v>1785</v>
      </c>
      <c r="F74" s="10">
        <v>96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1927</v>
      </c>
      <c r="D75" s="10">
        <v>70</v>
      </c>
      <c r="E75" s="10">
        <v>1780</v>
      </c>
      <c r="F75" s="10">
        <v>77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1896</v>
      </c>
      <c r="D76" s="10">
        <v>68</v>
      </c>
      <c r="E76" s="10">
        <v>1737</v>
      </c>
      <c r="F76" s="10">
        <v>91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1906</v>
      </c>
      <c r="D77" s="10">
        <v>60</v>
      </c>
      <c r="E77" s="10">
        <v>1745</v>
      </c>
      <c r="F77" s="10">
        <v>101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8697</v>
      </c>
      <c r="D78" s="10">
        <v>328</v>
      </c>
      <c r="E78" s="10">
        <v>7932</v>
      </c>
      <c r="F78" s="10">
        <v>437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1876</v>
      </c>
      <c r="D79" s="10">
        <v>75</v>
      </c>
      <c r="E79" s="10">
        <v>1701</v>
      </c>
      <c r="F79" s="10">
        <v>100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1764</v>
      </c>
      <c r="D80" s="10">
        <v>56</v>
      </c>
      <c r="E80" s="10">
        <v>1635</v>
      </c>
      <c r="F80" s="10">
        <v>73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1719</v>
      </c>
      <c r="D81" s="10">
        <v>70</v>
      </c>
      <c r="E81" s="10">
        <v>1563</v>
      </c>
      <c r="F81" s="10">
        <v>86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1696</v>
      </c>
      <c r="D82" s="10">
        <v>46</v>
      </c>
      <c r="E82" s="10">
        <v>1561</v>
      </c>
      <c r="F82" s="10">
        <v>89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1642</v>
      </c>
      <c r="D83" s="10">
        <v>81</v>
      </c>
      <c r="E83" s="10">
        <v>1472</v>
      </c>
      <c r="F83" s="10">
        <v>89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7916</v>
      </c>
      <c r="D84" s="10">
        <v>319</v>
      </c>
      <c r="E84" s="10">
        <v>7061</v>
      </c>
      <c r="F84" s="10">
        <v>536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1696</v>
      </c>
      <c r="D85" s="10">
        <v>70</v>
      </c>
      <c r="E85" s="10">
        <v>1528</v>
      </c>
      <c r="F85" s="10">
        <v>98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1610</v>
      </c>
      <c r="D86" s="10">
        <v>71</v>
      </c>
      <c r="E86" s="10">
        <v>1433</v>
      </c>
      <c r="F86" s="10">
        <v>106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1563</v>
      </c>
      <c r="D87" s="10">
        <v>59</v>
      </c>
      <c r="E87" s="10">
        <v>1378</v>
      </c>
      <c r="F87" s="10">
        <v>126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1522</v>
      </c>
      <c r="D88" s="10">
        <v>56</v>
      </c>
      <c r="E88" s="10">
        <v>1352</v>
      </c>
      <c r="F88" s="10">
        <v>114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1525</v>
      </c>
      <c r="D89" s="10">
        <v>63</v>
      </c>
      <c r="E89" s="10">
        <v>1370</v>
      </c>
      <c r="F89" s="10">
        <v>92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6413</v>
      </c>
      <c r="D90" s="10">
        <v>238</v>
      </c>
      <c r="E90" s="10">
        <v>5703</v>
      </c>
      <c r="F90" s="10">
        <v>472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1420</v>
      </c>
      <c r="D91" s="10">
        <v>46</v>
      </c>
      <c r="E91" s="10">
        <v>1286</v>
      </c>
      <c r="F91" s="10">
        <v>88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1339</v>
      </c>
      <c r="D92" s="10">
        <v>47</v>
      </c>
      <c r="E92" s="10">
        <v>1186</v>
      </c>
      <c r="F92" s="10">
        <v>106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1290</v>
      </c>
      <c r="D93" s="10">
        <v>44</v>
      </c>
      <c r="E93" s="10">
        <v>1153</v>
      </c>
      <c r="F93" s="10">
        <v>93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1193</v>
      </c>
      <c r="D94" s="10">
        <v>45</v>
      </c>
      <c r="E94" s="10">
        <v>1061</v>
      </c>
      <c r="F94" s="10">
        <v>87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1171</v>
      </c>
      <c r="D95" s="10">
        <v>56</v>
      </c>
      <c r="E95" s="10">
        <v>1017</v>
      </c>
      <c r="F95" s="10">
        <v>98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4529</v>
      </c>
      <c r="D96" s="10">
        <v>193</v>
      </c>
      <c r="E96" s="10">
        <v>3956</v>
      </c>
      <c r="F96" s="10">
        <v>380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1040</v>
      </c>
      <c r="D97" s="10">
        <v>43</v>
      </c>
      <c r="E97" s="10">
        <v>921</v>
      </c>
      <c r="F97" s="10">
        <v>76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1010</v>
      </c>
      <c r="D98" s="10">
        <v>53</v>
      </c>
      <c r="E98" s="10">
        <v>865</v>
      </c>
      <c r="F98" s="10">
        <v>92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916</v>
      </c>
      <c r="D99" s="10">
        <v>41</v>
      </c>
      <c r="E99" s="10">
        <v>796</v>
      </c>
      <c r="F99" s="10">
        <v>79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823</v>
      </c>
      <c r="D100" s="10">
        <v>30</v>
      </c>
      <c r="E100" s="10">
        <v>723</v>
      </c>
      <c r="F100" s="10">
        <v>70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740</v>
      </c>
      <c r="D101" s="10">
        <v>26</v>
      </c>
      <c r="E101" s="10">
        <v>651</v>
      </c>
      <c r="F101" s="10">
        <v>63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2628</v>
      </c>
      <c r="D102" s="10">
        <v>110</v>
      </c>
      <c r="E102" s="10">
        <v>2289</v>
      </c>
      <c r="F102" s="10">
        <v>229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645</v>
      </c>
      <c r="D103" s="10">
        <v>24</v>
      </c>
      <c r="E103" s="10">
        <v>559</v>
      </c>
      <c r="F103" s="10">
        <v>62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602</v>
      </c>
      <c r="D104" s="10">
        <v>21</v>
      </c>
      <c r="E104" s="10">
        <v>535</v>
      </c>
      <c r="F104" s="10">
        <v>46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562</v>
      </c>
      <c r="D105" s="10">
        <v>28</v>
      </c>
      <c r="E105" s="10">
        <v>488</v>
      </c>
      <c r="F105" s="10">
        <v>46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444</v>
      </c>
      <c r="D106" s="10">
        <v>17</v>
      </c>
      <c r="E106" s="10">
        <v>388</v>
      </c>
      <c r="F106" s="10">
        <v>39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375</v>
      </c>
      <c r="D107" s="10">
        <v>20</v>
      </c>
      <c r="E107" s="10">
        <v>319</v>
      </c>
      <c r="F107" s="10">
        <v>36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1356</v>
      </c>
      <c r="D108" s="10">
        <v>68</v>
      </c>
      <c r="E108" s="10">
        <v>1137</v>
      </c>
      <c r="F108" s="10">
        <v>151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354</v>
      </c>
      <c r="D109" s="10">
        <v>25</v>
      </c>
      <c r="E109" s="10">
        <v>295</v>
      </c>
      <c r="F109" s="10">
        <v>34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289</v>
      </c>
      <c r="D110" s="10">
        <v>6</v>
      </c>
      <c r="E110" s="10">
        <v>249</v>
      </c>
      <c r="F110" s="10">
        <v>34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283</v>
      </c>
      <c r="D111" s="10">
        <v>20</v>
      </c>
      <c r="E111" s="10">
        <v>233</v>
      </c>
      <c r="F111" s="10">
        <v>30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219</v>
      </c>
      <c r="D112" s="10">
        <v>7</v>
      </c>
      <c r="E112" s="10">
        <v>188</v>
      </c>
      <c r="F112" s="10">
        <v>24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211</v>
      </c>
      <c r="D113" s="10">
        <v>10</v>
      </c>
      <c r="E113" s="10">
        <v>172</v>
      </c>
      <c r="F113" s="10">
        <v>29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663</v>
      </c>
      <c r="D114" s="10">
        <v>33</v>
      </c>
      <c r="E114" s="10">
        <v>553</v>
      </c>
      <c r="F114" s="10">
        <v>77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112470</v>
      </c>
      <c r="D115" s="3">
        <v>38311</v>
      </c>
      <c r="E115" s="3">
        <v>67199</v>
      </c>
      <c r="F115" s="3">
        <v>6960</v>
      </c>
    </row>
    <row r="116" spans="1:11" ht="12" customHeight="1">
      <c r="A116" s="39" t="s">
        <v>12</v>
      </c>
      <c r="B116" s="1" t="s">
        <v>19</v>
      </c>
      <c r="C116" s="10">
        <v>7271</v>
      </c>
      <c r="D116" s="10">
        <v>3008</v>
      </c>
      <c r="E116" s="10">
        <v>441</v>
      </c>
      <c r="F116" s="10">
        <v>3822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1231</v>
      </c>
      <c r="D117" s="10">
        <v>102</v>
      </c>
      <c r="E117" s="10">
        <v>110</v>
      </c>
      <c r="F117" s="10">
        <v>1019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1256</v>
      </c>
      <c r="D118" s="10">
        <v>186</v>
      </c>
      <c r="E118" s="10">
        <v>74</v>
      </c>
      <c r="F118" s="10">
        <v>996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1462</v>
      </c>
      <c r="D119" s="10">
        <v>353</v>
      </c>
      <c r="E119" s="10">
        <v>108</v>
      </c>
      <c r="F119" s="10">
        <v>1001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1584</v>
      </c>
      <c r="D120" s="10">
        <v>732</v>
      </c>
      <c r="E120" s="10">
        <v>98</v>
      </c>
      <c r="F120" s="10">
        <v>754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1738</v>
      </c>
      <c r="D121" s="10">
        <v>1635</v>
      </c>
      <c r="E121" s="10">
        <v>51</v>
      </c>
      <c r="F121" s="10">
        <v>52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9249</v>
      </c>
      <c r="D122" s="10">
        <v>8970</v>
      </c>
      <c r="E122" s="10">
        <v>190</v>
      </c>
      <c r="F122" s="10">
        <v>89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1743</v>
      </c>
      <c r="D123" s="10">
        <v>1689</v>
      </c>
      <c r="E123" s="10">
        <v>38</v>
      </c>
      <c r="F123" s="10">
        <v>16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1887</v>
      </c>
      <c r="D124" s="10">
        <v>1827</v>
      </c>
      <c r="E124" s="10">
        <v>41</v>
      </c>
      <c r="F124" s="10">
        <v>19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1978</v>
      </c>
      <c r="D125" s="10">
        <v>1927</v>
      </c>
      <c r="E125" s="10">
        <v>39</v>
      </c>
      <c r="F125" s="10">
        <v>12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1816</v>
      </c>
      <c r="D126" s="10">
        <v>1757</v>
      </c>
      <c r="E126" s="10">
        <v>42</v>
      </c>
      <c r="F126" s="10">
        <v>17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1825</v>
      </c>
      <c r="D127" s="10">
        <v>1770</v>
      </c>
      <c r="E127" s="10">
        <v>30</v>
      </c>
      <c r="F127" s="10">
        <v>25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9143</v>
      </c>
      <c r="D128" s="10">
        <v>8814</v>
      </c>
      <c r="E128" s="10">
        <v>238</v>
      </c>
      <c r="F128" s="10">
        <v>91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1792</v>
      </c>
      <c r="D129" s="10">
        <v>1748</v>
      </c>
      <c r="E129" s="10">
        <v>29</v>
      </c>
      <c r="F129" s="10">
        <v>15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1854</v>
      </c>
      <c r="D130" s="10">
        <v>1790</v>
      </c>
      <c r="E130" s="10">
        <v>49</v>
      </c>
      <c r="F130" s="10">
        <v>15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1805</v>
      </c>
      <c r="D131" s="10">
        <v>1736</v>
      </c>
      <c r="E131" s="10">
        <v>44</v>
      </c>
      <c r="F131" s="10">
        <v>25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1877</v>
      </c>
      <c r="D132" s="10">
        <v>1805</v>
      </c>
      <c r="E132" s="10">
        <v>52</v>
      </c>
      <c r="F132" s="10">
        <v>20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1815</v>
      </c>
      <c r="D133" s="10">
        <v>1735</v>
      </c>
      <c r="E133" s="10">
        <v>64</v>
      </c>
      <c r="F133" s="10">
        <v>16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8729</v>
      </c>
      <c r="D134" s="10">
        <v>7038</v>
      </c>
      <c r="E134" s="10">
        <v>1589</v>
      </c>
      <c r="F134" s="10">
        <v>102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1805</v>
      </c>
      <c r="D135" s="10">
        <v>1719</v>
      </c>
      <c r="E135" s="10">
        <v>66</v>
      </c>
      <c r="F135" s="10">
        <v>20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1780</v>
      </c>
      <c r="D136" s="10">
        <v>1663</v>
      </c>
      <c r="E136" s="10">
        <v>98</v>
      </c>
      <c r="F136" s="10">
        <v>19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1798</v>
      </c>
      <c r="D137" s="10">
        <v>1583</v>
      </c>
      <c r="E137" s="10">
        <v>191</v>
      </c>
      <c r="F137" s="10">
        <v>24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1669</v>
      </c>
      <c r="D138" s="10">
        <v>1114</v>
      </c>
      <c r="E138" s="10">
        <v>537</v>
      </c>
      <c r="F138" s="10">
        <v>18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1677</v>
      </c>
      <c r="D139" s="10">
        <v>959</v>
      </c>
      <c r="E139" s="10">
        <v>697</v>
      </c>
      <c r="F139" s="10">
        <v>21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8218</v>
      </c>
      <c r="D140" s="10">
        <v>3646</v>
      </c>
      <c r="E140" s="10">
        <v>4463</v>
      </c>
      <c r="F140" s="10">
        <v>109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1546</v>
      </c>
      <c r="D141" s="10">
        <v>814</v>
      </c>
      <c r="E141" s="10">
        <v>713</v>
      </c>
      <c r="F141" s="10">
        <v>19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1655</v>
      </c>
      <c r="D142" s="10">
        <v>796</v>
      </c>
      <c r="E142" s="10">
        <v>830</v>
      </c>
      <c r="F142" s="10">
        <v>29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1733</v>
      </c>
      <c r="D143" s="10">
        <v>766</v>
      </c>
      <c r="E143" s="10">
        <v>947</v>
      </c>
      <c r="F143" s="10">
        <v>20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1624</v>
      </c>
      <c r="D144" s="10">
        <v>689</v>
      </c>
      <c r="E144" s="10">
        <v>917</v>
      </c>
      <c r="F144" s="10">
        <v>18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1660</v>
      </c>
      <c r="D145" s="10">
        <v>581</v>
      </c>
      <c r="E145" s="10">
        <v>1056</v>
      </c>
      <c r="F145" s="10">
        <v>23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8516</v>
      </c>
      <c r="D146" s="10">
        <v>1976</v>
      </c>
      <c r="E146" s="10">
        <v>6381</v>
      </c>
      <c r="F146" s="10">
        <v>159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1720</v>
      </c>
      <c r="D147" s="10">
        <v>486</v>
      </c>
      <c r="E147" s="10">
        <v>1201</v>
      </c>
      <c r="F147" s="10">
        <v>33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1651</v>
      </c>
      <c r="D148" s="10">
        <v>430</v>
      </c>
      <c r="E148" s="10">
        <v>1193</v>
      </c>
      <c r="F148" s="10">
        <v>28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1774</v>
      </c>
      <c r="D149" s="10">
        <v>393</v>
      </c>
      <c r="E149" s="10">
        <v>1347</v>
      </c>
      <c r="F149" s="10">
        <v>34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1633</v>
      </c>
      <c r="D150" s="10">
        <v>348</v>
      </c>
      <c r="E150" s="10">
        <v>1255</v>
      </c>
      <c r="F150" s="10">
        <v>30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1738</v>
      </c>
      <c r="D151" s="10">
        <v>319</v>
      </c>
      <c r="E151" s="10">
        <v>1385</v>
      </c>
      <c r="F151" s="10">
        <v>34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8392</v>
      </c>
      <c r="D152" s="10">
        <v>1317</v>
      </c>
      <c r="E152" s="10">
        <v>6906</v>
      </c>
      <c r="F152" s="10">
        <v>169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1740</v>
      </c>
      <c r="D153" s="10">
        <v>321</v>
      </c>
      <c r="E153" s="10">
        <v>1386</v>
      </c>
      <c r="F153" s="10">
        <v>33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1681</v>
      </c>
      <c r="D154" s="10">
        <v>274</v>
      </c>
      <c r="E154" s="10">
        <v>1376</v>
      </c>
      <c r="F154" s="10">
        <v>31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1598</v>
      </c>
      <c r="D155" s="10">
        <v>249</v>
      </c>
      <c r="E155" s="10">
        <v>1308</v>
      </c>
      <c r="F155" s="10">
        <v>41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1642</v>
      </c>
      <c r="D156" s="10">
        <v>241</v>
      </c>
      <c r="E156" s="10">
        <v>1376</v>
      </c>
      <c r="F156" s="10">
        <v>25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1731</v>
      </c>
      <c r="D157" s="10">
        <v>232</v>
      </c>
      <c r="E157" s="10">
        <v>1460</v>
      </c>
      <c r="F157" s="10">
        <v>39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8267</v>
      </c>
      <c r="D158" s="10">
        <v>895</v>
      </c>
      <c r="E158" s="10">
        <v>7200</v>
      </c>
      <c r="F158" s="10">
        <v>172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1795</v>
      </c>
      <c r="D159" s="10">
        <v>216</v>
      </c>
      <c r="E159" s="10">
        <v>1539</v>
      </c>
      <c r="F159" s="10">
        <v>40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1725</v>
      </c>
      <c r="D160" s="10">
        <v>196</v>
      </c>
      <c r="E160" s="10">
        <v>1504</v>
      </c>
      <c r="F160" s="10">
        <v>25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1582</v>
      </c>
      <c r="D161" s="10">
        <v>171</v>
      </c>
      <c r="E161" s="10">
        <v>1367</v>
      </c>
      <c r="F161" s="10">
        <v>44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1566</v>
      </c>
      <c r="D162" s="10">
        <v>154</v>
      </c>
      <c r="E162" s="10">
        <v>1385</v>
      </c>
      <c r="F162" s="10">
        <v>27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1599</v>
      </c>
      <c r="D163" s="10">
        <v>158</v>
      </c>
      <c r="E163" s="10">
        <v>1405</v>
      </c>
      <c r="F163" s="10">
        <v>36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8296</v>
      </c>
      <c r="D164" s="10">
        <v>793</v>
      </c>
      <c r="E164" s="10">
        <v>7278</v>
      </c>
      <c r="F164" s="10">
        <v>225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1661</v>
      </c>
      <c r="D165" s="10">
        <v>173</v>
      </c>
      <c r="E165" s="10">
        <v>1449</v>
      </c>
      <c r="F165" s="10">
        <v>39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1649</v>
      </c>
      <c r="D166" s="10">
        <v>169</v>
      </c>
      <c r="E166" s="10">
        <v>1429</v>
      </c>
      <c r="F166" s="10">
        <v>51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1631</v>
      </c>
      <c r="D167" s="10">
        <v>133</v>
      </c>
      <c r="E167" s="10">
        <v>1458</v>
      </c>
      <c r="F167" s="10">
        <v>40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1719</v>
      </c>
      <c r="D168" s="10">
        <v>169</v>
      </c>
      <c r="E168" s="10">
        <v>1501</v>
      </c>
      <c r="F168" s="10">
        <v>49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1636</v>
      </c>
      <c r="D169" s="10">
        <v>149</v>
      </c>
      <c r="E169" s="10">
        <v>1441</v>
      </c>
      <c r="F169" s="10">
        <v>46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7434</v>
      </c>
      <c r="D170" s="10">
        <v>563</v>
      </c>
      <c r="E170" s="10">
        <v>6651</v>
      </c>
      <c r="F170" s="10">
        <v>220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1570</v>
      </c>
      <c r="D171" s="10">
        <v>134</v>
      </c>
      <c r="E171" s="10">
        <v>1389</v>
      </c>
      <c r="F171" s="10">
        <v>47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1549</v>
      </c>
      <c r="D172" s="10">
        <v>106</v>
      </c>
      <c r="E172" s="10">
        <v>1399</v>
      </c>
      <c r="F172" s="10">
        <v>44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1527</v>
      </c>
      <c r="D173" s="10">
        <v>111</v>
      </c>
      <c r="E173" s="10">
        <v>1375</v>
      </c>
      <c r="F173" s="10">
        <v>41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1409</v>
      </c>
      <c r="D174" s="10">
        <v>104</v>
      </c>
      <c r="E174" s="10">
        <v>1256</v>
      </c>
      <c r="F174" s="10">
        <v>49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1379</v>
      </c>
      <c r="D175" s="10">
        <v>108</v>
      </c>
      <c r="E175" s="10">
        <v>1232</v>
      </c>
      <c r="F175" s="10">
        <v>39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6024</v>
      </c>
      <c r="D176" s="10">
        <v>302</v>
      </c>
      <c r="E176" s="10">
        <v>5490</v>
      </c>
      <c r="F176" s="10">
        <v>232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1325</v>
      </c>
      <c r="D177" s="10">
        <v>60</v>
      </c>
      <c r="E177" s="10">
        <v>1230</v>
      </c>
      <c r="F177" s="10">
        <v>35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1250</v>
      </c>
      <c r="D178" s="10">
        <v>79</v>
      </c>
      <c r="E178" s="10">
        <v>1130</v>
      </c>
      <c r="F178" s="10">
        <v>41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1190</v>
      </c>
      <c r="D179" s="10">
        <v>60</v>
      </c>
      <c r="E179" s="10">
        <v>1083</v>
      </c>
      <c r="F179" s="10">
        <v>47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1177</v>
      </c>
      <c r="D180" s="10">
        <v>55</v>
      </c>
      <c r="E180" s="10">
        <v>1068</v>
      </c>
      <c r="F180" s="10">
        <v>54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1082</v>
      </c>
      <c r="D181" s="10">
        <v>48</v>
      </c>
      <c r="E181" s="10">
        <v>979</v>
      </c>
      <c r="F181" s="10">
        <v>55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4995</v>
      </c>
      <c r="D182" s="10">
        <v>212</v>
      </c>
      <c r="E182" s="10">
        <v>4545</v>
      </c>
      <c r="F182" s="10">
        <v>238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981</v>
      </c>
      <c r="D183" s="10">
        <v>49</v>
      </c>
      <c r="E183" s="10">
        <v>899</v>
      </c>
      <c r="F183" s="10">
        <v>33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967</v>
      </c>
      <c r="D184" s="10">
        <v>42</v>
      </c>
      <c r="E184" s="10">
        <v>877</v>
      </c>
      <c r="F184" s="10">
        <v>48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1009</v>
      </c>
      <c r="D185" s="10">
        <v>40</v>
      </c>
      <c r="E185" s="10">
        <v>929</v>
      </c>
      <c r="F185" s="10">
        <v>40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1021</v>
      </c>
      <c r="D186" s="10">
        <v>47</v>
      </c>
      <c r="E186" s="10">
        <v>918</v>
      </c>
      <c r="F186" s="10">
        <v>56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1017</v>
      </c>
      <c r="D187" s="10">
        <v>34</v>
      </c>
      <c r="E187" s="10">
        <v>922</v>
      </c>
      <c r="F187" s="10">
        <v>61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4641</v>
      </c>
      <c r="D188" s="10">
        <v>200</v>
      </c>
      <c r="E188" s="10">
        <v>4193</v>
      </c>
      <c r="F188" s="10">
        <v>248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992</v>
      </c>
      <c r="D189" s="10">
        <v>49</v>
      </c>
      <c r="E189" s="10">
        <v>895</v>
      </c>
      <c r="F189" s="10">
        <v>48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947</v>
      </c>
      <c r="D190" s="10">
        <v>34</v>
      </c>
      <c r="E190" s="10">
        <v>873</v>
      </c>
      <c r="F190" s="10">
        <v>40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899</v>
      </c>
      <c r="D191" s="10">
        <v>35</v>
      </c>
      <c r="E191" s="10">
        <v>816</v>
      </c>
      <c r="F191" s="10">
        <v>48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920</v>
      </c>
      <c r="D192" s="10">
        <v>32</v>
      </c>
      <c r="E192" s="10">
        <v>828</v>
      </c>
      <c r="F192" s="10">
        <v>60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883</v>
      </c>
      <c r="D193" s="10">
        <v>50</v>
      </c>
      <c r="E193" s="10">
        <v>781</v>
      </c>
      <c r="F193" s="10">
        <v>52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4176</v>
      </c>
      <c r="D194" s="10">
        <v>184</v>
      </c>
      <c r="E194" s="10">
        <v>3705</v>
      </c>
      <c r="F194" s="10">
        <v>287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898</v>
      </c>
      <c r="D195" s="10">
        <v>35</v>
      </c>
      <c r="E195" s="10">
        <v>812</v>
      </c>
      <c r="F195" s="10">
        <v>51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890</v>
      </c>
      <c r="D196" s="10">
        <v>43</v>
      </c>
      <c r="E196" s="10">
        <v>785</v>
      </c>
      <c r="F196" s="10">
        <v>62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784</v>
      </c>
      <c r="D197" s="10">
        <v>29</v>
      </c>
      <c r="E197" s="10">
        <v>682</v>
      </c>
      <c r="F197" s="10">
        <v>73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795</v>
      </c>
      <c r="D198" s="10">
        <v>37</v>
      </c>
      <c r="E198" s="10">
        <v>705</v>
      </c>
      <c r="F198" s="10">
        <v>53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809</v>
      </c>
      <c r="D199" s="10">
        <v>40</v>
      </c>
      <c r="E199" s="10">
        <v>721</v>
      </c>
      <c r="F199" s="10">
        <v>48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3579</v>
      </c>
      <c r="D200" s="10">
        <v>134</v>
      </c>
      <c r="E200" s="10">
        <v>3188</v>
      </c>
      <c r="F200" s="10">
        <v>257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789</v>
      </c>
      <c r="D201" s="10">
        <v>22</v>
      </c>
      <c r="E201" s="10">
        <v>713</v>
      </c>
      <c r="F201" s="10">
        <v>54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734</v>
      </c>
      <c r="D202" s="10">
        <v>27</v>
      </c>
      <c r="E202" s="10">
        <v>654</v>
      </c>
      <c r="F202" s="10">
        <v>53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709</v>
      </c>
      <c r="D203" s="10">
        <v>24</v>
      </c>
      <c r="E203" s="10">
        <v>635</v>
      </c>
      <c r="F203" s="10">
        <v>50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688</v>
      </c>
      <c r="D204" s="10">
        <v>32</v>
      </c>
      <c r="E204" s="10">
        <v>608</v>
      </c>
      <c r="F204" s="10">
        <v>48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659</v>
      </c>
      <c r="D205" s="10">
        <v>29</v>
      </c>
      <c r="E205" s="10">
        <v>578</v>
      </c>
      <c r="F205" s="10">
        <v>52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2637</v>
      </c>
      <c r="D206" s="10">
        <v>127</v>
      </c>
      <c r="E206" s="10">
        <v>2269</v>
      </c>
      <c r="F206" s="10">
        <v>241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591</v>
      </c>
      <c r="D207" s="10">
        <v>25</v>
      </c>
      <c r="E207" s="10">
        <v>520</v>
      </c>
      <c r="F207" s="10">
        <v>46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593</v>
      </c>
      <c r="D208" s="10">
        <v>39</v>
      </c>
      <c r="E208" s="10">
        <v>494</v>
      </c>
      <c r="F208" s="10">
        <v>60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528</v>
      </c>
      <c r="D209" s="10">
        <v>26</v>
      </c>
      <c r="E209" s="10">
        <v>449</v>
      </c>
      <c r="F209" s="10">
        <v>53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477</v>
      </c>
      <c r="D210" s="10">
        <v>17</v>
      </c>
      <c r="E210" s="10">
        <v>417</v>
      </c>
      <c r="F210" s="10">
        <v>43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448</v>
      </c>
      <c r="D211" s="10">
        <v>20</v>
      </c>
      <c r="E211" s="10">
        <v>389</v>
      </c>
      <c r="F211" s="10">
        <v>39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1562</v>
      </c>
      <c r="D212" s="10">
        <v>65</v>
      </c>
      <c r="E212" s="10">
        <v>1353</v>
      </c>
      <c r="F212" s="10">
        <v>144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368</v>
      </c>
      <c r="D213" s="10">
        <v>14</v>
      </c>
      <c r="E213" s="10">
        <v>312</v>
      </c>
      <c r="F213" s="10">
        <v>42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370</v>
      </c>
      <c r="D214" s="10">
        <v>14</v>
      </c>
      <c r="E214" s="10">
        <v>326</v>
      </c>
      <c r="F214" s="10">
        <v>30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329</v>
      </c>
      <c r="D215" s="10">
        <v>15</v>
      </c>
      <c r="E215" s="10">
        <v>284</v>
      </c>
      <c r="F215" s="10">
        <v>30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273</v>
      </c>
      <c r="D216" s="10">
        <v>11</v>
      </c>
      <c r="E216" s="10">
        <v>238</v>
      </c>
      <c r="F216" s="10">
        <v>24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222</v>
      </c>
      <c r="D217" s="10">
        <v>11</v>
      </c>
      <c r="E217" s="10">
        <v>193</v>
      </c>
      <c r="F217" s="10">
        <v>18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880</v>
      </c>
      <c r="D218" s="10">
        <v>42</v>
      </c>
      <c r="E218" s="10">
        <v>742</v>
      </c>
      <c r="F218" s="10">
        <v>96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226</v>
      </c>
      <c r="D219" s="10">
        <v>18</v>
      </c>
      <c r="E219" s="10">
        <v>183</v>
      </c>
      <c r="F219" s="10">
        <v>25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173</v>
      </c>
      <c r="D220" s="10">
        <v>5</v>
      </c>
      <c r="E220" s="10">
        <v>150</v>
      </c>
      <c r="F220" s="10">
        <v>18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193</v>
      </c>
      <c r="D221" s="10">
        <v>9</v>
      </c>
      <c r="E221" s="10">
        <v>166</v>
      </c>
      <c r="F221" s="10">
        <v>18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146</v>
      </c>
      <c r="D222" s="10">
        <v>4</v>
      </c>
      <c r="E222" s="10">
        <v>127</v>
      </c>
      <c r="F222" s="10">
        <v>15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142</v>
      </c>
      <c r="D223" s="10">
        <v>6</v>
      </c>
      <c r="E223" s="10">
        <v>116</v>
      </c>
      <c r="F223" s="10">
        <v>20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461</v>
      </c>
      <c r="D224" s="10">
        <v>25</v>
      </c>
      <c r="E224" s="10">
        <v>377</v>
      </c>
      <c r="F224" s="10">
        <v>59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106417</v>
      </c>
      <c r="D225" s="3">
        <v>34342</v>
      </c>
      <c r="E225" s="3">
        <v>65633</v>
      </c>
      <c r="F225" s="3">
        <v>6442</v>
      </c>
    </row>
    <row r="226" spans="1:11" ht="12" customHeight="1">
      <c r="A226" s="39" t="s">
        <v>12</v>
      </c>
      <c r="B226" s="1" t="s">
        <v>19</v>
      </c>
      <c r="C226" s="10">
        <v>7368</v>
      </c>
      <c r="D226" s="10">
        <v>3045</v>
      </c>
      <c r="E226" s="10">
        <v>454</v>
      </c>
      <c r="F226" s="10">
        <v>3869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1205</v>
      </c>
      <c r="D227" s="10">
        <v>87</v>
      </c>
      <c r="E227" s="10">
        <v>90</v>
      </c>
      <c r="F227" s="10">
        <v>1028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1328</v>
      </c>
      <c r="D228" s="10">
        <v>202</v>
      </c>
      <c r="E228" s="10">
        <v>110</v>
      </c>
      <c r="F228" s="10">
        <v>1016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1466</v>
      </c>
      <c r="D229" s="10">
        <v>379</v>
      </c>
      <c r="E229" s="10">
        <v>105</v>
      </c>
      <c r="F229" s="10">
        <v>982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1634</v>
      </c>
      <c r="D230" s="10">
        <v>722</v>
      </c>
      <c r="E230" s="10">
        <v>109</v>
      </c>
      <c r="F230" s="10">
        <v>803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1735</v>
      </c>
      <c r="D231" s="10">
        <v>1655</v>
      </c>
      <c r="E231" s="10">
        <v>40</v>
      </c>
      <c r="F231" s="10">
        <v>40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9527</v>
      </c>
      <c r="D232" s="10">
        <v>9211</v>
      </c>
      <c r="E232" s="10">
        <v>225</v>
      </c>
      <c r="F232" s="10">
        <v>91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1781</v>
      </c>
      <c r="D233" s="10">
        <v>1724</v>
      </c>
      <c r="E233" s="10">
        <v>37</v>
      </c>
      <c r="F233" s="10">
        <v>20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1920</v>
      </c>
      <c r="D234" s="10">
        <v>1859</v>
      </c>
      <c r="E234" s="10">
        <v>46</v>
      </c>
      <c r="F234" s="10">
        <v>15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2059</v>
      </c>
      <c r="D235" s="10">
        <v>1979</v>
      </c>
      <c r="E235" s="10">
        <v>56</v>
      </c>
      <c r="F235" s="10">
        <v>24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1882</v>
      </c>
      <c r="D236" s="10">
        <v>1824</v>
      </c>
      <c r="E236" s="10">
        <v>39</v>
      </c>
      <c r="F236" s="10">
        <v>19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1885</v>
      </c>
      <c r="D237" s="10">
        <v>1825</v>
      </c>
      <c r="E237" s="10">
        <v>47</v>
      </c>
      <c r="F237" s="10">
        <v>13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9506</v>
      </c>
      <c r="D238" s="10">
        <v>9174</v>
      </c>
      <c r="E238" s="10">
        <v>264</v>
      </c>
      <c r="F238" s="10">
        <v>68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1835</v>
      </c>
      <c r="D239" s="10">
        <v>1781</v>
      </c>
      <c r="E239" s="10">
        <v>35</v>
      </c>
      <c r="F239" s="10">
        <v>19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1946</v>
      </c>
      <c r="D240" s="10">
        <v>1885</v>
      </c>
      <c r="E240" s="10">
        <v>40</v>
      </c>
      <c r="F240" s="10">
        <v>21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1958</v>
      </c>
      <c r="D241" s="10">
        <v>1902</v>
      </c>
      <c r="E241" s="10">
        <v>48</v>
      </c>
      <c r="F241" s="10">
        <v>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1864</v>
      </c>
      <c r="D242" s="10">
        <v>1786</v>
      </c>
      <c r="E242" s="10">
        <v>64</v>
      </c>
      <c r="F242" s="10">
        <v>14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1903</v>
      </c>
      <c r="D243" s="10">
        <v>1820</v>
      </c>
      <c r="E243" s="10">
        <v>77</v>
      </c>
      <c r="F243" s="10">
        <v>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8682</v>
      </c>
      <c r="D244" s="10">
        <v>6531</v>
      </c>
      <c r="E244" s="10">
        <v>2085</v>
      </c>
      <c r="F244" s="10">
        <v>66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1871</v>
      </c>
      <c r="D245" s="10">
        <v>1749</v>
      </c>
      <c r="E245" s="10">
        <v>102</v>
      </c>
      <c r="F245" s="10">
        <v>20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1731</v>
      </c>
      <c r="D246" s="10">
        <v>1561</v>
      </c>
      <c r="E246" s="10">
        <v>163</v>
      </c>
      <c r="F246" s="10">
        <v>7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1836</v>
      </c>
      <c r="D247" s="10">
        <v>1523</v>
      </c>
      <c r="E247" s="10">
        <v>296</v>
      </c>
      <c r="F247" s="10">
        <v>17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1579</v>
      </c>
      <c r="D248" s="10">
        <v>957</v>
      </c>
      <c r="E248" s="10">
        <v>613</v>
      </c>
      <c r="F248" s="10">
        <v>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1665</v>
      </c>
      <c r="D249" s="10">
        <v>741</v>
      </c>
      <c r="E249" s="10">
        <v>911</v>
      </c>
      <c r="F249" s="10">
        <v>13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8317</v>
      </c>
      <c r="D250" s="10">
        <v>2228</v>
      </c>
      <c r="E250" s="10">
        <v>5983</v>
      </c>
      <c r="F250" s="10">
        <v>106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1609</v>
      </c>
      <c r="D251" s="10">
        <v>543</v>
      </c>
      <c r="E251" s="10">
        <v>1053</v>
      </c>
      <c r="F251" s="10">
        <v>13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1611</v>
      </c>
      <c r="D252" s="10">
        <v>515</v>
      </c>
      <c r="E252" s="10">
        <v>1077</v>
      </c>
      <c r="F252" s="10">
        <v>19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1735</v>
      </c>
      <c r="D253" s="10">
        <v>442</v>
      </c>
      <c r="E253" s="10">
        <v>1265</v>
      </c>
      <c r="F253" s="10">
        <v>28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1734</v>
      </c>
      <c r="D254" s="10">
        <v>403</v>
      </c>
      <c r="E254" s="10">
        <v>1309</v>
      </c>
      <c r="F254" s="10">
        <v>22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1628</v>
      </c>
      <c r="D255" s="10">
        <v>325</v>
      </c>
      <c r="E255" s="10">
        <v>1279</v>
      </c>
      <c r="F255" s="10">
        <v>24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8032</v>
      </c>
      <c r="D256" s="10">
        <v>1158</v>
      </c>
      <c r="E256" s="10">
        <v>6740</v>
      </c>
      <c r="F256" s="10">
        <v>134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1577</v>
      </c>
      <c r="D257" s="10">
        <v>267</v>
      </c>
      <c r="E257" s="10">
        <v>1279</v>
      </c>
      <c r="F257" s="10">
        <v>31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1613</v>
      </c>
      <c r="D258" s="10">
        <v>261</v>
      </c>
      <c r="E258" s="10">
        <v>1324</v>
      </c>
      <c r="F258" s="10">
        <v>28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1633</v>
      </c>
      <c r="D259" s="10">
        <v>245</v>
      </c>
      <c r="E259" s="10">
        <v>1370</v>
      </c>
      <c r="F259" s="10">
        <v>18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1519</v>
      </c>
      <c r="D260" s="10">
        <v>193</v>
      </c>
      <c r="E260" s="10">
        <v>1300</v>
      </c>
      <c r="F260" s="10">
        <v>26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1690</v>
      </c>
      <c r="D261" s="10">
        <v>192</v>
      </c>
      <c r="E261" s="10">
        <v>1467</v>
      </c>
      <c r="F261" s="10">
        <v>31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8068</v>
      </c>
      <c r="D262" s="10">
        <v>719</v>
      </c>
      <c r="E262" s="10">
        <v>7176</v>
      </c>
      <c r="F262" s="10">
        <v>173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1823</v>
      </c>
      <c r="D263" s="10">
        <v>180</v>
      </c>
      <c r="E263" s="10">
        <v>1596</v>
      </c>
      <c r="F263" s="10">
        <v>47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1559</v>
      </c>
      <c r="D264" s="10">
        <v>144</v>
      </c>
      <c r="E264" s="10">
        <v>1388</v>
      </c>
      <c r="F264" s="10">
        <v>27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1521</v>
      </c>
      <c r="D265" s="10">
        <v>121</v>
      </c>
      <c r="E265" s="10">
        <v>1363</v>
      </c>
      <c r="F265" s="10">
        <v>37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1556</v>
      </c>
      <c r="D266" s="10">
        <v>144</v>
      </c>
      <c r="E266" s="10">
        <v>1379</v>
      </c>
      <c r="F266" s="10">
        <v>33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1609</v>
      </c>
      <c r="D267" s="10">
        <v>130</v>
      </c>
      <c r="E267" s="10">
        <v>1450</v>
      </c>
      <c r="F267" s="10">
        <v>29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7854</v>
      </c>
      <c r="D268" s="10">
        <v>574</v>
      </c>
      <c r="E268" s="10">
        <v>7090</v>
      </c>
      <c r="F268" s="10">
        <v>190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1690</v>
      </c>
      <c r="D269" s="10">
        <v>146</v>
      </c>
      <c r="E269" s="10">
        <v>1500</v>
      </c>
      <c r="F269" s="10">
        <v>44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1577</v>
      </c>
      <c r="D270" s="10">
        <v>120</v>
      </c>
      <c r="E270" s="10">
        <v>1419</v>
      </c>
      <c r="F270" s="10">
        <v>38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1533</v>
      </c>
      <c r="D271" s="10">
        <v>102</v>
      </c>
      <c r="E271" s="10">
        <v>1396</v>
      </c>
      <c r="F271" s="10">
        <v>35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1482</v>
      </c>
      <c r="D272" s="10">
        <v>109</v>
      </c>
      <c r="E272" s="10">
        <v>1326</v>
      </c>
      <c r="F272" s="10">
        <v>47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1572</v>
      </c>
      <c r="D273" s="10">
        <v>97</v>
      </c>
      <c r="E273" s="10">
        <v>1449</v>
      </c>
      <c r="F273" s="10">
        <v>26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7760</v>
      </c>
      <c r="D274" s="10">
        <v>454</v>
      </c>
      <c r="E274" s="10">
        <v>7120</v>
      </c>
      <c r="F274" s="10">
        <v>186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1650</v>
      </c>
      <c r="D275" s="10">
        <v>121</v>
      </c>
      <c r="E275" s="10">
        <v>1491</v>
      </c>
      <c r="F275" s="10">
        <v>38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1551</v>
      </c>
      <c r="D276" s="10">
        <v>100</v>
      </c>
      <c r="E276" s="10">
        <v>1407</v>
      </c>
      <c r="F276" s="10">
        <v>44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1518</v>
      </c>
      <c r="D277" s="10">
        <v>72</v>
      </c>
      <c r="E277" s="10">
        <v>1417</v>
      </c>
      <c r="F277" s="10">
        <v>29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1564</v>
      </c>
      <c r="D278" s="10">
        <v>80</v>
      </c>
      <c r="E278" s="10">
        <v>1445</v>
      </c>
      <c r="F278" s="10">
        <v>39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1477</v>
      </c>
      <c r="D279" s="10">
        <v>81</v>
      </c>
      <c r="E279" s="10">
        <v>1360</v>
      </c>
      <c r="F279" s="10">
        <v>36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6804</v>
      </c>
      <c r="D280" s="10">
        <v>340</v>
      </c>
      <c r="E280" s="10">
        <v>6250</v>
      </c>
      <c r="F280" s="10">
        <v>214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1414</v>
      </c>
      <c r="D281" s="10">
        <v>79</v>
      </c>
      <c r="E281" s="10">
        <v>1297</v>
      </c>
      <c r="F281" s="10">
        <v>38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1456</v>
      </c>
      <c r="D282" s="10">
        <v>77</v>
      </c>
      <c r="E282" s="10">
        <v>1336</v>
      </c>
      <c r="F282" s="10">
        <v>43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1346</v>
      </c>
      <c r="D283" s="10">
        <v>74</v>
      </c>
      <c r="E283" s="10">
        <v>1235</v>
      </c>
      <c r="F283" s="10">
        <v>37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1332</v>
      </c>
      <c r="D284" s="10">
        <v>56</v>
      </c>
      <c r="E284" s="10">
        <v>1215</v>
      </c>
      <c r="F284" s="10">
        <v>61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1256</v>
      </c>
      <c r="D285" s="10">
        <v>54</v>
      </c>
      <c r="E285" s="10">
        <v>1167</v>
      </c>
      <c r="F285" s="10">
        <v>35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5636</v>
      </c>
      <c r="D286" s="10">
        <v>231</v>
      </c>
      <c r="E286" s="10">
        <v>5203</v>
      </c>
      <c r="F286" s="10">
        <v>202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1292</v>
      </c>
      <c r="D287" s="10">
        <v>64</v>
      </c>
      <c r="E287" s="10">
        <v>1183</v>
      </c>
      <c r="F287" s="10">
        <v>45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1133</v>
      </c>
      <c r="D288" s="10">
        <v>39</v>
      </c>
      <c r="E288" s="10">
        <v>1054</v>
      </c>
      <c r="F288" s="10">
        <v>40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1151</v>
      </c>
      <c r="D289" s="10">
        <v>51</v>
      </c>
      <c r="E289" s="10">
        <v>1061</v>
      </c>
      <c r="F289" s="10">
        <v>39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1041</v>
      </c>
      <c r="D290" s="10">
        <v>42</v>
      </c>
      <c r="E290" s="10">
        <v>956</v>
      </c>
      <c r="F290" s="10">
        <v>43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1019</v>
      </c>
      <c r="D291" s="10">
        <v>35</v>
      </c>
      <c r="E291" s="10">
        <v>949</v>
      </c>
      <c r="F291" s="10">
        <v>35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4597</v>
      </c>
      <c r="D292" s="10">
        <v>165</v>
      </c>
      <c r="E292" s="10">
        <v>4239</v>
      </c>
      <c r="F292" s="10">
        <v>193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910</v>
      </c>
      <c r="D293" s="10">
        <v>39</v>
      </c>
      <c r="E293" s="10">
        <v>838</v>
      </c>
      <c r="F293" s="10">
        <v>33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1005</v>
      </c>
      <c r="D294" s="10">
        <v>49</v>
      </c>
      <c r="E294" s="10">
        <v>908</v>
      </c>
      <c r="F294" s="10">
        <v>48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918</v>
      </c>
      <c r="D295" s="10">
        <v>30</v>
      </c>
      <c r="E295" s="10">
        <v>851</v>
      </c>
      <c r="F295" s="10">
        <v>37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875</v>
      </c>
      <c r="D296" s="10">
        <v>21</v>
      </c>
      <c r="E296" s="10">
        <v>819</v>
      </c>
      <c r="F296" s="10">
        <v>35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889</v>
      </c>
      <c r="D297" s="10">
        <v>26</v>
      </c>
      <c r="E297" s="10">
        <v>823</v>
      </c>
      <c r="F297" s="10">
        <v>40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4056</v>
      </c>
      <c r="D298" s="10">
        <v>128</v>
      </c>
      <c r="E298" s="10">
        <v>3739</v>
      </c>
      <c r="F298" s="10">
        <v>189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884</v>
      </c>
      <c r="D299" s="10">
        <v>26</v>
      </c>
      <c r="E299" s="10">
        <v>806</v>
      </c>
      <c r="F299" s="10">
        <v>52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817</v>
      </c>
      <c r="D300" s="10">
        <v>22</v>
      </c>
      <c r="E300" s="10">
        <v>762</v>
      </c>
      <c r="F300" s="10">
        <v>33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820</v>
      </c>
      <c r="D301" s="10">
        <v>35</v>
      </c>
      <c r="E301" s="10">
        <v>747</v>
      </c>
      <c r="F301" s="10">
        <v>38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776</v>
      </c>
      <c r="D302" s="10">
        <v>14</v>
      </c>
      <c r="E302" s="10">
        <v>733</v>
      </c>
      <c r="F302" s="10">
        <v>29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759</v>
      </c>
      <c r="D303" s="10">
        <v>31</v>
      </c>
      <c r="E303" s="10">
        <v>691</v>
      </c>
      <c r="F303" s="10">
        <v>37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3740</v>
      </c>
      <c r="D304" s="10">
        <v>135</v>
      </c>
      <c r="E304" s="10">
        <v>3356</v>
      </c>
      <c r="F304" s="10">
        <v>249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798</v>
      </c>
      <c r="D305" s="10">
        <v>35</v>
      </c>
      <c r="E305" s="10">
        <v>716</v>
      </c>
      <c r="F305" s="10">
        <v>47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720</v>
      </c>
      <c r="D306" s="10">
        <v>28</v>
      </c>
      <c r="E306" s="10">
        <v>648</v>
      </c>
      <c r="F306" s="10">
        <v>44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779</v>
      </c>
      <c r="D307" s="10">
        <v>30</v>
      </c>
      <c r="E307" s="10">
        <v>696</v>
      </c>
      <c r="F307" s="10">
        <v>53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727</v>
      </c>
      <c r="D308" s="10">
        <v>19</v>
      </c>
      <c r="E308" s="10">
        <v>647</v>
      </c>
      <c r="F308" s="10">
        <v>61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716</v>
      </c>
      <c r="D309" s="10">
        <v>23</v>
      </c>
      <c r="E309" s="10">
        <v>649</v>
      </c>
      <c r="F309" s="10">
        <v>44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2834</v>
      </c>
      <c r="D310" s="10">
        <v>104</v>
      </c>
      <c r="E310" s="10">
        <v>2515</v>
      </c>
      <c r="F310" s="10">
        <v>215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631</v>
      </c>
      <c r="D311" s="10">
        <v>24</v>
      </c>
      <c r="E311" s="10">
        <v>573</v>
      </c>
      <c r="F311" s="10">
        <v>34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605</v>
      </c>
      <c r="D312" s="10">
        <v>20</v>
      </c>
      <c r="E312" s="10">
        <v>532</v>
      </c>
      <c r="F312" s="10">
        <v>53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581</v>
      </c>
      <c r="D313" s="10">
        <v>20</v>
      </c>
      <c r="E313" s="10">
        <v>518</v>
      </c>
      <c r="F313" s="10">
        <v>43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505</v>
      </c>
      <c r="D314" s="10">
        <v>13</v>
      </c>
      <c r="E314" s="10">
        <v>453</v>
      </c>
      <c r="F314" s="10">
        <v>39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512</v>
      </c>
      <c r="D315" s="10">
        <v>27</v>
      </c>
      <c r="E315" s="10">
        <v>439</v>
      </c>
      <c r="F315" s="10">
        <v>46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1892</v>
      </c>
      <c r="D316" s="10">
        <v>66</v>
      </c>
      <c r="E316" s="10">
        <v>1687</v>
      </c>
      <c r="F316" s="10">
        <v>139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449</v>
      </c>
      <c r="D317" s="10">
        <v>18</v>
      </c>
      <c r="E317" s="10">
        <v>401</v>
      </c>
      <c r="F317" s="10">
        <v>30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417</v>
      </c>
      <c r="D318" s="10">
        <v>14</v>
      </c>
      <c r="E318" s="10">
        <v>371</v>
      </c>
      <c r="F318" s="10">
        <v>32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388</v>
      </c>
      <c r="D319" s="10">
        <v>15</v>
      </c>
      <c r="E319" s="10">
        <v>347</v>
      </c>
      <c r="F319" s="10">
        <v>26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346</v>
      </c>
      <c r="D320" s="10">
        <v>13</v>
      </c>
      <c r="E320" s="10">
        <v>306</v>
      </c>
      <c r="F320" s="10">
        <v>27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292</v>
      </c>
      <c r="D321" s="10">
        <v>6</v>
      </c>
      <c r="E321" s="10">
        <v>262</v>
      </c>
      <c r="F321" s="10">
        <v>24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1066</v>
      </c>
      <c r="D322" s="10">
        <v>45</v>
      </c>
      <c r="E322" s="10">
        <v>936</v>
      </c>
      <c r="F322" s="10">
        <v>85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277</v>
      </c>
      <c r="D323" s="10">
        <v>10</v>
      </c>
      <c r="E323" s="10">
        <v>247</v>
      </c>
      <c r="F323" s="10">
        <v>20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232</v>
      </c>
      <c r="D324" s="10">
        <v>7</v>
      </c>
      <c r="E324" s="10">
        <v>209</v>
      </c>
      <c r="F324" s="10">
        <v>16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233</v>
      </c>
      <c r="D325" s="10">
        <v>13</v>
      </c>
      <c r="E325" s="10">
        <v>204</v>
      </c>
      <c r="F325" s="10">
        <v>16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171</v>
      </c>
      <c r="D326" s="10">
        <v>6</v>
      </c>
      <c r="E326" s="10">
        <v>150</v>
      </c>
      <c r="F326" s="10">
        <v>15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153</v>
      </c>
      <c r="D327" s="10">
        <v>9</v>
      </c>
      <c r="E327" s="10">
        <v>126</v>
      </c>
      <c r="F327" s="10">
        <v>18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476</v>
      </c>
      <c r="D328" s="10">
        <v>26</v>
      </c>
      <c r="E328" s="10">
        <v>395</v>
      </c>
      <c r="F328" s="10">
        <v>55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128</v>
      </c>
      <c r="D329" s="10">
        <v>7</v>
      </c>
      <c r="E329" s="10">
        <v>112</v>
      </c>
      <c r="F329" s="10">
        <v>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116</v>
      </c>
      <c r="D330" s="10">
        <v>1</v>
      </c>
      <c r="E330" s="10">
        <v>99</v>
      </c>
      <c r="F330" s="10">
        <v>16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90</v>
      </c>
      <c r="D331" s="10">
        <v>11</v>
      </c>
      <c r="E331" s="10">
        <v>67</v>
      </c>
      <c r="F331" s="10">
        <v>12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73</v>
      </c>
      <c r="D332" s="10">
        <v>3</v>
      </c>
      <c r="E332" s="10">
        <v>61</v>
      </c>
      <c r="F332" s="10">
        <v>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69</v>
      </c>
      <c r="D333" s="10">
        <v>4</v>
      </c>
      <c r="E333" s="10">
        <v>56</v>
      </c>
      <c r="F333" s="10">
        <v>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202</v>
      </c>
      <c r="D334" s="5">
        <v>8</v>
      </c>
      <c r="E334" s="5">
        <v>176</v>
      </c>
      <c r="F334" s="5">
        <v>18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1.6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140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32596</v>
      </c>
      <c r="D5" s="3">
        <v>11789</v>
      </c>
      <c r="E5" s="3">
        <v>18633</v>
      </c>
      <c r="F5" s="3">
        <v>2174</v>
      </c>
    </row>
    <row r="6" spans="1:32" ht="12" customHeight="1">
      <c r="A6" s="39" t="s">
        <v>12</v>
      </c>
      <c r="B6" s="1" t="s">
        <v>19</v>
      </c>
      <c r="C6" s="10">
        <v>2215</v>
      </c>
      <c r="D6" s="10">
        <v>1069</v>
      </c>
      <c r="E6" s="10">
        <v>83</v>
      </c>
      <c r="F6" s="10">
        <v>1063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372</v>
      </c>
      <c r="D7" s="10">
        <v>33</v>
      </c>
      <c r="E7" s="10">
        <v>20</v>
      </c>
      <c r="F7" s="10">
        <v>319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389</v>
      </c>
      <c r="D8" s="10">
        <v>89</v>
      </c>
      <c r="E8" s="10">
        <v>16</v>
      </c>
      <c r="F8" s="10">
        <v>284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421</v>
      </c>
      <c r="D9" s="10">
        <v>145</v>
      </c>
      <c r="E9" s="10">
        <v>16</v>
      </c>
      <c r="F9" s="10">
        <v>260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485</v>
      </c>
      <c r="D10" s="10">
        <v>272</v>
      </c>
      <c r="E10" s="10">
        <v>23</v>
      </c>
      <c r="F10" s="10">
        <v>190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548</v>
      </c>
      <c r="D11" s="10">
        <v>530</v>
      </c>
      <c r="E11" s="10">
        <v>8</v>
      </c>
      <c r="F11" s="10">
        <v>10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3097</v>
      </c>
      <c r="D12" s="10">
        <v>3051</v>
      </c>
      <c r="E12" s="10">
        <v>24</v>
      </c>
      <c r="F12" s="10">
        <v>22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596</v>
      </c>
      <c r="D13" s="10">
        <v>587</v>
      </c>
      <c r="E13" s="10">
        <v>2</v>
      </c>
      <c r="F13" s="10">
        <v>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606</v>
      </c>
      <c r="D14" s="10">
        <v>594</v>
      </c>
      <c r="E14" s="10">
        <v>7</v>
      </c>
      <c r="F14" s="10">
        <v>5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645</v>
      </c>
      <c r="D15" s="10">
        <v>638</v>
      </c>
      <c r="E15" s="10">
        <v>5</v>
      </c>
      <c r="F15" s="10">
        <v>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618</v>
      </c>
      <c r="D16" s="10">
        <v>609</v>
      </c>
      <c r="E16" s="10">
        <v>5</v>
      </c>
      <c r="F16" s="10">
        <v>4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632</v>
      </c>
      <c r="D17" s="10">
        <v>623</v>
      </c>
      <c r="E17" s="10">
        <v>5</v>
      </c>
      <c r="F17" s="10">
        <v>4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3032</v>
      </c>
      <c r="D18" s="10">
        <v>2967</v>
      </c>
      <c r="E18" s="10">
        <v>54</v>
      </c>
      <c r="F18" s="10">
        <v>11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607</v>
      </c>
      <c r="D19" s="10">
        <v>599</v>
      </c>
      <c r="E19" s="10">
        <v>6</v>
      </c>
      <c r="F19" s="10">
        <v>2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592</v>
      </c>
      <c r="D20" s="10">
        <v>581</v>
      </c>
      <c r="E20" s="10">
        <v>8</v>
      </c>
      <c r="F20" s="10">
        <v>3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645</v>
      </c>
      <c r="D21" s="10">
        <v>631</v>
      </c>
      <c r="E21" s="10">
        <v>10</v>
      </c>
      <c r="F21" s="10">
        <v>4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565</v>
      </c>
      <c r="D22" s="10">
        <v>550</v>
      </c>
      <c r="E22" s="10">
        <v>14</v>
      </c>
      <c r="F22" s="10">
        <v>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623</v>
      </c>
      <c r="D23" s="10">
        <v>606</v>
      </c>
      <c r="E23" s="10">
        <v>16</v>
      </c>
      <c r="F23" s="10">
        <v>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2688</v>
      </c>
      <c r="D24" s="10">
        <v>2270</v>
      </c>
      <c r="E24" s="10">
        <v>413</v>
      </c>
      <c r="F24" s="10">
        <v>5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618</v>
      </c>
      <c r="D25" s="10">
        <v>592</v>
      </c>
      <c r="E25" s="10">
        <v>25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581</v>
      </c>
      <c r="D26" s="10">
        <v>547</v>
      </c>
      <c r="E26" s="10">
        <v>34</v>
      </c>
      <c r="F26" s="10" t="s">
        <v>148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544</v>
      </c>
      <c r="D27" s="10">
        <v>504</v>
      </c>
      <c r="E27" s="10">
        <v>38</v>
      </c>
      <c r="F27" s="10">
        <v>2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495</v>
      </c>
      <c r="D28" s="10">
        <v>368</v>
      </c>
      <c r="E28" s="10">
        <v>125</v>
      </c>
      <c r="F28" s="10">
        <v>2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450</v>
      </c>
      <c r="D29" s="10">
        <v>259</v>
      </c>
      <c r="E29" s="10">
        <v>191</v>
      </c>
      <c r="F29" s="10" t="s">
        <v>148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2260</v>
      </c>
      <c r="D30" s="10">
        <v>764</v>
      </c>
      <c r="E30" s="10">
        <v>1466</v>
      </c>
      <c r="F30" s="10">
        <v>30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447</v>
      </c>
      <c r="D31" s="10">
        <v>201</v>
      </c>
      <c r="E31" s="10">
        <v>240</v>
      </c>
      <c r="F31" s="10">
        <v>6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451</v>
      </c>
      <c r="D32" s="10">
        <v>185</v>
      </c>
      <c r="E32" s="10">
        <v>258</v>
      </c>
      <c r="F32" s="10">
        <v>8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458</v>
      </c>
      <c r="D33" s="10">
        <v>152</v>
      </c>
      <c r="E33" s="10">
        <v>302</v>
      </c>
      <c r="F33" s="10">
        <v>4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439</v>
      </c>
      <c r="D34" s="10">
        <v>112</v>
      </c>
      <c r="E34" s="10">
        <v>320</v>
      </c>
      <c r="F34" s="10">
        <v>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465</v>
      </c>
      <c r="D35" s="10">
        <v>114</v>
      </c>
      <c r="E35" s="10">
        <v>346</v>
      </c>
      <c r="F35" s="10">
        <v>5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2553</v>
      </c>
      <c r="D36" s="10">
        <v>452</v>
      </c>
      <c r="E36" s="10">
        <v>2068</v>
      </c>
      <c r="F36" s="10">
        <v>33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485</v>
      </c>
      <c r="D37" s="10">
        <v>111</v>
      </c>
      <c r="E37" s="10">
        <v>370</v>
      </c>
      <c r="F37" s="10">
        <v>4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520</v>
      </c>
      <c r="D38" s="10">
        <v>97</v>
      </c>
      <c r="E38" s="10">
        <v>412</v>
      </c>
      <c r="F38" s="10">
        <v>11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520</v>
      </c>
      <c r="D39" s="10">
        <v>82</v>
      </c>
      <c r="E39" s="10">
        <v>431</v>
      </c>
      <c r="F39" s="10">
        <v>7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500</v>
      </c>
      <c r="D40" s="10">
        <v>77</v>
      </c>
      <c r="E40" s="10">
        <v>415</v>
      </c>
      <c r="F40" s="10">
        <v>8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528</v>
      </c>
      <c r="D41" s="10">
        <v>85</v>
      </c>
      <c r="E41" s="10">
        <v>440</v>
      </c>
      <c r="F41" s="10">
        <v>3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2535</v>
      </c>
      <c r="D42" s="10">
        <v>301</v>
      </c>
      <c r="E42" s="10">
        <v>2183</v>
      </c>
      <c r="F42" s="10">
        <v>51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549</v>
      </c>
      <c r="D43" s="10">
        <v>79</v>
      </c>
      <c r="E43" s="10">
        <v>454</v>
      </c>
      <c r="F43" s="10">
        <v>16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506</v>
      </c>
      <c r="D44" s="10">
        <v>52</v>
      </c>
      <c r="E44" s="10">
        <v>443</v>
      </c>
      <c r="F44" s="10">
        <v>11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478</v>
      </c>
      <c r="D45" s="10">
        <v>55</v>
      </c>
      <c r="E45" s="10">
        <v>413</v>
      </c>
      <c r="F45" s="10">
        <v>10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506</v>
      </c>
      <c r="D46" s="10">
        <v>55</v>
      </c>
      <c r="E46" s="10">
        <v>442</v>
      </c>
      <c r="F46" s="10">
        <v>9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496</v>
      </c>
      <c r="D47" s="10">
        <v>60</v>
      </c>
      <c r="E47" s="10">
        <v>431</v>
      </c>
      <c r="F47" s="10">
        <v>5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2453</v>
      </c>
      <c r="D48" s="10">
        <v>265</v>
      </c>
      <c r="E48" s="10">
        <v>2147</v>
      </c>
      <c r="F48" s="10">
        <v>41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505</v>
      </c>
      <c r="D49" s="10">
        <v>60</v>
      </c>
      <c r="E49" s="10">
        <v>437</v>
      </c>
      <c r="F49" s="10">
        <v>8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504</v>
      </c>
      <c r="D50" s="10">
        <v>71</v>
      </c>
      <c r="E50" s="10">
        <v>428</v>
      </c>
      <c r="F50" s="10">
        <v>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442</v>
      </c>
      <c r="D51" s="10">
        <v>44</v>
      </c>
      <c r="E51" s="10">
        <v>389</v>
      </c>
      <c r="F51" s="10">
        <v>9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442</v>
      </c>
      <c r="D52" s="10">
        <v>36</v>
      </c>
      <c r="E52" s="10">
        <v>397</v>
      </c>
      <c r="F52" s="10">
        <v>9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560</v>
      </c>
      <c r="D53" s="10">
        <v>54</v>
      </c>
      <c r="E53" s="10">
        <v>496</v>
      </c>
      <c r="F53" s="10">
        <v>10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2372</v>
      </c>
      <c r="D54" s="10">
        <v>205</v>
      </c>
      <c r="E54" s="10">
        <v>2106</v>
      </c>
      <c r="F54" s="10">
        <v>61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487</v>
      </c>
      <c r="D55" s="10">
        <v>42</v>
      </c>
      <c r="E55" s="10">
        <v>436</v>
      </c>
      <c r="F55" s="10">
        <v>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476</v>
      </c>
      <c r="D56" s="10">
        <v>50</v>
      </c>
      <c r="E56" s="10">
        <v>413</v>
      </c>
      <c r="F56" s="10">
        <v>13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495</v>
      </c>
      <c r="D57" s="10">
        <v>48</v>
      </c>
      <c r="E57" s="10">
        <v>433</v>
      </c>
      <c r="F57" s="10">
        <v>14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481</v>
      </c>
      <c r="D58" s="10">
        <v>29</v>
      </c>
      <c r="E58" s="10">
        <v>443</v>
      </c>
      <c r="F58" s="10">
        <v>9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433</v>
      </c>
      <c r="D59" s="10">
        <v>36</v>
      </c>
      <c r="E59" s="10">
        <v>381</v>
      </c>
      <c r="F59" s="10">
        <v>16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1889</v>
      </c>
      <c r="D60" s="10">
        <v>128</v>
      </c>
      <c r="E60" s="10">
        <v>1676</v>
      </c>
      <c r="F60" s="10">
        <v>85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367</v>
      </c>
      <c r="D61" s="10">
        <v>23</v>
      </c>
      <c r="E61" s="10">
        <v>331</v>
      </c>
      <c r="F61" s="10">
        <v>13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409</v>
      </c>
      <c r="D62" s="10">
        <v>32</v>
      </c>
      <c r="E62" s="10">
        <v>360</v>
      </c>
      <c r="F62" s="10">
        <v>17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367</v>
      </c>
      <c r="D63" s="10">
        <v>24</v>
      </c>
      <c r="E63" s="10">
        <v>332</v>
      </c>
      <c r="F63" s="10">
        <v>11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375</v>
      </c>
      <c r="D64" s="10">
        <v>25</v>
      </c>
      <c r="E64" s="10">
        <v>331</v>
      </c>
      <c r="F64" s="10">
        <v>19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371</v>
      </c>
      <c r="D65" s="10">
        <v>24</v>
      </c>
      <c r="E65" s="10">
        <v>322</v>
      </c>
      <c r="F65" s="10">
        <v>25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1633</v>
      </c>
      <c r="D66" s="10">
        <v>96</v>
      </c>
      <c r="E66" s="10">
        <v>1466</v>
      </c>
      <c r="F66" s="10">
        <v>71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375</v>
      </c>
      <c r="D67" s="10">
        <v>24</v>
      </c>
      <c r="E67" s="10">
        <v>333</v>
      </c>
      <c r="F67" s="10">
        <v>18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329</v>
      </c>
      <c r="D68" s="10">
        <v>22</v>
      </c>
      <c r="E68" s="10">
        <v>294</v>
      </c>
      <c r="F68" s="10">
        <v>13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323</v>
      </c>
      <c r="D69" s="10">
        <v>19</v>
      </c>
      <c r="E69" s="10">
        <v>293</v>
      </c>
      <c r="F69" s="10">
        <v>11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307</v>
      </c>
      <c r="D70" s="10">
        <v>10</v>
      </c>
      <c r="E70" s="10">
        <v>282</v>
      </c>
      <c r="F70" s="10">
        <v>15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299</v>
      </c>
      <c r="D71" s="10">
        <v>21</v>
      </c>
      <c r="E71" s="10">
        <v>264</v>
      </c>
      <c r="F71" s="10">
        <v>14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1507</v>
      </c>
      <c r="D72" s="10">
        <v>73</v>
      </c>
      <c r="E72" s="10">
        <v>1345</v>
      </c>
      <c r="F72" s="10">
        <v>89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296</v>
      </c>
      <c r="D73" s="10">
        <v>9</v>
      </c>
      <c r="E73" s="10">
        <v>262</v>
      </c>
      <c r="F73" s="10">
        <v>25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302</v>
      </c>
      <c r="D74" s="10">
        <v>21</v>
      </c>
      <c r="E74" s="10">
        <v>267</v>
      </c>
      <c r="F74" s="10">
        <v>14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329</v>
      </c>
      <c r="D75" s="10">
        <v>25</v>
      </c>
      <c r="E75" s="10">
        <v>287</v>
      </c>
      <c r="F75" s="10">
        <v>17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290</v>
      </c>
      <c r="D76" s="10">
        <v>7</v>
      </c>
      <c r="E76" s="10">
        <v>267</v>
      </c>
      <c r="F76" s="10">
        <v>16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290</v>
      </c>
      <c r="D77" s="10">
        <v>11</v>
      </c>
      <c r="E77" s="10">
        <v>262</v>
      </c>
      <c r="F77" s="10">
        <v>17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1389</v>
      </c>
      <c r="D78" s="10">
        <v>48</v>
      </c>
      <c r="E78" s="10">
        <v>1223</v>
      </c>
      <c r="F78" s="10">
        <v>118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318</v>
      </c>
      <c r="D79" s="10">
        <v>8</v>
      </c>
      <c r="E79" s="10">
        <v>291</v>
      </c>
      <c r="F79" s="10">
        <v>19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267</v>
      </c>
      <c r="D80" s="10">
        <v>14</v>
      </c>
      <c r="E80" s="10">
        <v>233</v>
      </c>
      <c r="F80" s="10">
        <v>20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292</v>
      </c>
      <c r="D81" s="10">
        <v>9</v>
      </c>
      <c r="E81" s="10">
        <v>258</v>
      </c>
      <c r="F81" s="10">
        <v>25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254</v>
      </c>
      <c r="D82" s="10">
        <v>9</v>
      </c>
      <c r="E82" s="10">
        <v>216</v>
      </c>
      <c r="F82" s="10">
        <v>29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258</v>
      </c>
      <c r="D83" s="10">
        <v>8</v>
      </c>
      <c r="E83" s="10">
        <v>225</v>
      </c>
      <c r="F83" s="10">
        <v>25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1096</v>
      </c>
      <c r="D84" s="10">
        <v>34</v>
      </c>
      <c r="E84" s="10">
        <v>970</v>
      </c>
      <c r="F84" s="10">
        <v>92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242</v>
      </c>
      <c r="D85" s="10">
        <v>5</v>
      </c>
      <c r="E85" s="10">
        <v>212</v>
      </c>
      <c r="F85" s="10">
        <v>25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249</v>
      </c>
      <c r="D86" s="10">
        <v>9</v>
      </c>
      <c r="E86" s="10">
        <v>223</v>
      </c>
      <c r="F86" s="10">
        <v>17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231</v>
      </c>
      <c r="D87" s="10">
        <v>7</v>
      </c>
      <c r="E87" s="10">
        <v>210</v>
      </c>
      <c r="F87" s="10">
        <v>14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183</v>
      </c>
      <c r="D88" s="10">
        <v>5</v>
      </c>
      <c r="E88" s="10">
        <v>163</v>
      </c>
      <c r="F88" s="10">
        <v>15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191</v>
      </c>
      <c r="D89" s="10">
        <v>8</v>
      </c>
      <c r="E89" s="10">
        <v>162</v>
      </c>
      <c r="F89" s="10">
        <v>21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786</v>
      </c>
      <c r="D90" s="10">
        <v>26</v>
      </c>
      <c r="E90" s="10">
        <v>641</v>
      </c>
      <c r="F90" s="10">
        <v>119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188</v>
      </c>
      <c r="D91" s="10">
        <v>4</v>
      </c>
      <c r="E91" s="10">
        <v>159</v>
      </c>
      <c r="F91" s="10">
        <v>25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160</v>
      </c>
      <c r="D92" s="10">
        <v>6</v>
      </c>
      <c r="E92" s="10">
        <v>133</v>
      </c>
      <c r="F92" s="10">
        <v>21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153</v>
      </c>
      <c r="D93" s="10">
        <v>6</v>
      </c>
      <c r="E93" s="10">
        <v>123</v>
      </c>
      <c r="F93" s="10">
        <v>24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144</v>
      </c>
      <c r="D94" s="10">
        <v>7</v>
      </c>
      <c r="E94" s="10">
        <v>115</v>
      </c>
      <c r="F94" s="10">
        <v>22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141</v>
      </c>
      <c r="D95" s="10">
        <v>3</v>
      </c>
      <c r="E95" s="10">
        <v>111</v>
      </c>
      <c r="F95" s="10">
        <v>27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521</v>
      </c>
      <c r="D96" s="10">
        <v>20</v>
      </c>
      <c r="E96" s="10">
        <v>387</v>
      </c>
      <c r="F96" s="10">
        <v>114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121</v>
      </c>
      <c r="D97" s="10">
        <v>4</v>
      </c>
      <c r="E97" s="10">
        <v>86</v>
      </c>
      <c r="F97" s="10">
        <v>31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105</v>
      </c>
      <c r="D98" s="10">
        <v>1</v>
      </c>
      <c r="E98" s="10">
        <v>84</v>
      </c>
      <c r="F98" s="10">
        <v>20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118</v>
      </c>
      <c r="D99" s="10">
        <v>9</v>
      </c>
      <c r="E99" s="10">
        <v>86</v>
      </c>
      <c r="F99" s="10">
        <v>23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83</v>
      </c>
      <c r="D100" s="10">
        <v>1</v>
      </c>
      <c r="E100" s="10">
        <v>64</v>
      </c>
      <c r="F100" s="10">
        <v>18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94</v>
      </c>
      <c r="D101" s="10">
        <v>5</v>
      </c>
      <c r="E101" s="10">
        <v>67</v>
      </c>
      <c r="F101" s="10">
        <v>22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306</v>
      </c>
      <c r="D102" s="10">
        <v>7</v>
      </c>
      <c r="E102" s="10">
        <v>215</v>
      </c>
      <c r="F102" s="10">
        <v>84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69</v>
      </c>
      <c r="D103" s="10">
        <v>1</v>
      </c>
      <c r="E103" s="10">
        <v>50</v>
      </c>
      <c r="F103" s="10">
        <v>18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63</v>
      </c>
      <c r="D104" s="10">
        <v>1</v>
      </c>
      <c r="E104" s="10">
        <v>45</v>
      </c>
      <c r="F104" s="10">
        <v>17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74</v>
      </c>
      <c r="D105" s="10">
        <v>2</v>
      </c>
      <c r="E105" s="10">
        <v>48</v>
      </c>
      <c r="F105" s="10">
        <v>24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53</v>
      </c>
      <c r="D106" s="10">
        <v>3</v>
      </c>
      <c r="E106" s="10">
        <v>40</v>
      </c>
      <c r="F106" s="10">
        <v>10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47</v>
      </c>
      <c r="D107" s="10" t="s">
        <v>148</v>
      </c>
      <c r="E107" s="10">
        <v>32</v>
      </c>
      <c r="F107" s="10">
        <v>15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172</v>
      </c>
      <c r="D108" s="10">
        <v>10</v>
      </c>
      <c r="E108" s="10">
        <v>109</v>
      </c>
      <c r="F108" s="10">
        <v>53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47</v>
      </c>
      <c r="D109" s="10">
        <v>4</v>
      </c>
      <c r="E109" s="10">
        <v>28</v>
      </c>
      <c r="F109" s="10">
        <v>15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41</v>
      </c>
      <c r="D110" s="10">
        <v>1</v>
      </c>
      <c r="E110" s="10">
        <v>33</v>
      </c>
      <c r="F110" s="10">
        <v>7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32</v>
      </c>
      <c r="D111" s="10">
        <v>2</v>
      </c>
      <c r="E111" s="10">
        <v>18</v>
      </c>
      <c r="F111" s="10">
        <v>12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25</v>
      </c>
      <c r="D112" s="10">
        <v>1</v>
      </c>
      <c r="E112" s="10">
        <v>16</v>
      </c>
      <c r="F112" s="10">
        <v>8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27</v>
      </c>
      <c r="D113" s="10">
        <v>2</v>
      </c>
      <c r="E113" s="10">
        <v>14</v>
      </c>
      <c r="F113" s="10">
        <v>11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92</v>
      </c>
      <c r="D114" s="10">
        <v>3</v>
      </c>
      <c r="E114" s="10">
        <v>57</v>
      </c>
      <c r="F114" s="10">
        <v>32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16483</v>
      </c>
      <c r="D115" s="3">
        <v>6283</v>
      </c>
      <c r="E115" s="3">
        <v>9079</v>
      </c>
      <c r="F115" s="3">
        <v>1121</v>
      </c>
    </row>
    <row r="116" spans="1:11" ht="12" customHeight="1">
      <c r="A116" s="39" t="s">
        <v>12</v>
      </c>
      <c r="B116" s="1" t="s">
        <v>19</v>
      </c>
      <c r="C116" s="10">
        <v>1141</v>
      </c>
      <c r="D116" s="10">
        <v>538</v>
      </c>
      <c r="E116" s="10">
        <v>34</v>
      </c>
      <c r="F116" s="10">
        <v>569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189</v>
      </c>
      <c r="D117" s="10">
        <v>18</v>
      </c>
      <c r="E117" s="10">
        <v>8</v>
      </c>
      <c r="F117" s="10">
        <v>163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211</v>
      </c>
      <c r="D118" s="10">
        <v>44</v>
      </c>
      <c r="E118" s="10">
        <v>9</v>
      </c>
      <c r="F118" s="10">
        <v>158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208</v>
      </c>
      <c r="D119" s="10">
        <v>65</v>
      </c>
      <c r="E119" s="10">
        <v>4</v>
      </c>
      <c r="F119" s="10">
        <v>139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278</v>
      </c>
      <c r="D120" s="10">
        <v>164</v>
      </c>
      <c r="E120" s="10">
        <v>10</v>
      </c>
      <c r="F120" s="10">
        <v>104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255</v>
      </c>
      <c r="D121" s="10">
        <v>247</v>
      </c>
      <c r="E121" s="10">
        <v>3</v>
      </c>
      <c r="F121" s="10">
        <v>5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1558</v>
      </c>
      <c r="D122" s="10">
        <v>1536</v>
      </c>
      <c r="E122" s="10">
        <v>14</v>
      </c>
      <c r="F122" s="10">
        <v>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310</v>
      </c>
      <c r="D123" s="10">
        <v>306</v>
      </c>
      <c r="E123" s="10">
        <v>2</v>
      </c>
      <c r="F123" s="10">
        <v>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298</v>
      </c>
      <c r="D124" s="10">
        <v>290</v>
      </c>
      <c r="E124" s="10">
        <v>5</v>
      </c>
      <c r="F124" s="10">
        <v>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334</v>
      </c>
      <c r="D125" s="10">
        <v>331</v>
      </c>
      <c r="E125" s="10">
        <v>3</v>
      </c>
      <c r="F125" s="10" t="s">
        <v>148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317</v>
      </c>
      <c r="D126" s="10">
        <v>312</v>
      </c>
      <c r="E126" s="10">
        <v>3</v>
      </c>
      <c r="F126" s="10">
        <v>2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299</v>
      </c>
      <c r="D127" s="10">
        <v>297</v>
      </c>
      <c r="E127" s="10">
        <v>1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1494</v>
      </c>
      <c r="D128" s="10">
        <v>1457</v>
      </c>
      <c r="E128" s="10">
        <v>32</v>
      </c>
      <c r="F128" s="10">
        <v>5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292</v>
      </c>
      <c r="D129" s="10">
        <v>288</v>
      </c>
      <c r="E129" s="10">
        <v>4</v>
      </c>
      <c r="F129" s="10" t="s">
        <v>148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295</v>
      </c>
      <c r="D130" s="10">
        <v>290</v>
      </c>
      <c r="E130" s="10">
        <v>4</v>
      </c>
      <c r="F130" s="10">
        <v>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314</v>
      </c>
      <c r="D131" s="10">
        <v>304</v>
      </c>
      <c r="E131" s="10">
        <v>6</v>
      </c>
      <c r="F131" s="10">
        <v>4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273</v>
      </c>
      <c r="D132" s="10">
        <v>266</v>
      </c>
      <c r="E132" s="10">
        <v>7</v>
      </c>
      <c r="F132" s="10" t="s">
        <v>148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320</v>
      </c>
      <c r="D133" s="10">
        <v>309</v>
      </c>
      <c r="E133" s="10">
        <v>11</v>
      </c>
      <c r="F133" s="10" t="s">
        <v>148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1327</v>
      </c>
      <c r="D134" s="10">
        <v>1160</v>
      </c>
      <c r="E134" s="10">
        <v>164</v>
      </c>
      <c r="F134" s="10">
        <v>3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312</v>
      </c>
      <c r="D135" s="10">
        <v>301</v>
      </c>
      <c r="E135" s="10">
        <v>11</v>
      </c>
      <c r="F135" s="10" t="s">
        <v>148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281</v>
      </c>
      <c r="D136" s="10">
        <v>272</v>
      </c>
      <c r="E136" s="10">
        <v>9</v>
      </c>
      <c r="F136" s="10" t="s">
        <v>148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271</v>
      </c>
      <c r="D137" s="10">
        <v>257</v>
      </c>
      <c r="E137" s="10">
        <v>12</v>
      </c>
      <c r="F137" s="10">
        <v>2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242</v>
      </c>
      <c r="D138" s="10">
        <v>188</v>
      </c>
      <c r="E138" s="10">
        <v>53</v>
      </c>
      <c r="F138" s="10">
        <v>1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221</v>
      </c>
      <c r="D139" s="10">
        <v>142</v>
      </c>
      <c r="E139" s="10">
        <v>79</v>
      </c>
      <c r="F139" s="10" t="s">
        <v>148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1102</v>
      </c>
      <c r="D140" s="10">
        <v>473</v>
      </c>
      <c r="E140" s="10">
        <v>614</v>
      </c>
      <c r="F140" s="10">
        <v>15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209</v>
      </c>
      <c r="D141" s="10">
        <v>117</v>
      </c>
      <c r="E141" s="10">
        <v>87</v>
      </c>
      <c r="F141" s="10">
        <v>5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214</v>
      </c>
      <c r="D142" s="10">
        <v>105</v>
      </c>
      <c r="E142" s="10">
        <v>107</v>
      </c>
      <c r="F142" s="10">
        <v>2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225</v>
      </c>
      <c r="D143" s="10">
        <v>91</v>
      </c>
      <c r="E143" s="10">
        <v>132</v>
      </c>
      <c r="F143" s="10">
        <v>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220</v>
      </c>
      <c r="D144" s="10">
        <v>83</v>
      </c>
      <c r="E144" s="10">
        <v>132</v>
      </c>
      <c r="F144" s="10">
        <v>5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234</v>
      </c>
      <c r="D145" s="10">
        <v>77</v>
      </c>
      <c r="E145" s="10">
        <v>156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1315</v>
      </c>
      <c r="D146" s="10">
        <v>302</v>
      </c>
      <c r="E146" s="10">
        <v>1002</v>
      </c>
      <c r="F146" s="10">
        <v>11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261</v>
      </c>
      <c r="D147" s="10">
        <v>74</v>
      </c>
      <c r="E147" s="10">
        <v>185</v>
      </c>
      <c r="F147" s="10">
        <v>2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266</v>
      </c>
      <c r="D148" s="10">
        <v>59</v>
      </c>
      <c r="E148" s="10">
        <v>202</v>
      </c>
      <c r="F148" s="10">
        <v>5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278</v>
      </c>
      <c r="D149" s="10">
        <v>55</v>
      </c>
      <c r="E149" s="10">
        <v>223</v>
      </c>
      <c r="F149" s="10" t="s">
        <v>148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238</v>
      </c>
      <c r="D150" s="10">
        <v>58</v>
      </c>
      <c r="E150" s="10">
        <v>178</v>
      </c>
      <c r="F150" s="10">
        <v>2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272</v>
      </c>
      <c r="D151" s="10">
        <v>56</v>
      </c>
      <c r="E151" s="10">
        <v>214</v>
      </c>
      <c r="F151" s="10">
        <v>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1293</v>
      </c>
      <c r="D152" s="10">
        <v>207</v>
      </c>
      <c r="E152" s="10">
        <v>1061</v>
      </c>
      <c r="F152" s="10">
        <v>25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281</v>
      </c>
      <c r="D153" s="10">
        <v>56</v>
      </c>
      <c r="E153" s="10">
        <v>214</v>
      </c>
      <c r="F153" s="10">
        <v>11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264</v>
      </c>
      <c r="D154" s="10">
        <v>37</v>
      </c>
      <c r="E154" s="10">
        <v>225</v>
      </c>
      <c r="F154" s="10">
        <v>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234</v>
      </c>
      <c r="D155" s="10">
        <v>35</v>
      </c>
      <c r="E155" s="10">
        <v>193</v>
      </c>
      <c r="F155" s="10">
        <v>6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246</v>
      </c>
      <c r="D156" s="10">
        <v>37</v>
      </c>
      <c r="E156" s="10">
        <v>206</v>
      </c>
      <c r="F156" s="10">
        <v>3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268</v>
      </c>
      <c r="D157" s="10">
        <v>42</v>
      </c>
      <c r="E157" s="10">
        <v>223</v>
      </c>
      <c r="F157" s="10">
        <v>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1236</v>
      </c>
      <c r="D158" s="10">
        <v>172</v>
      </c>
      <c r="E158" s="10">
        <v>1051</v>
      </c>
      <c r="F158" s="10">
        <v>13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268</v>
      </c>
      <c r="D159" s="10">
        <v>40</v>
      </c>
      <c r="E159" s="10">
        <v>227</v>
      </c>
      <c r="F159" s="10">
        <v>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246</v>
      </c>
      <c r="D160" s="10">
        <v>44</v>
      </c>
      <c r="E160" s="10">
        <v>202</v>
      </c>
      <c r="F160" s="10" t="s">
        <v>148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230</v>
      </c>
      <c r="D161" s="10">
        <v>31</v>
      </c>
      <c r="E161" s="10">
        <v>195</v>
      </c>
      <c r="F161" s="10">
        <v>4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205</v>
      </c>
      <c r="D162" s="10">
        <v>23</v>
      </c>
      <c r="E162" s="10">
        <v>176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287</v>
      </c>
      <c r="D163" s="10">
        <v>34</v>
      </c>
      <c r="E163" s="10">
        <v>251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1223</v>
      </c>
      <c r="D164" s="10">
        <v>144</v>
      </c>
      <c r="E164" s="10">
        <v>1049</v>
      </c>
      <c r="F164" s="10">
        <v>30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243</v>
      </c>
      <c r="D165" s="10">
        <v>35</v>
      </c>
      <c r="E165" s="10">
        <v>202</v>
      </c>
      <c r="F165" s="10">
        <v>6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249</v>
      </c>
      <c r="D166" s="10">
        <v>27</v>
      </c>
      <c r="E166" s="10">
        <v>216</v>
      </c>
      <c r="F166" s="10">
        <v>6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261</v>
      </c>
      <c r="D167" s="10">
        <v>32</v>
      </c>
      <c r="E167" s="10">
        <v>224</v>
      </c>
      <c r="F167" s="10">
        <v>5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240</v>
      </c>
      <c r="D168" s="10">
        <v>19</v>
      </c>
      <c r="E168" s="10">
        <v>217</v>
      </c>
      <c r="F168" s="10">
        <v>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230</v>
      </c>
      <c r="D169" s="10">
        <v>31</v>
      </c>
      <c r="E169" s="10">
        <v>190</v>
      </c>
      <c r="F169" s="10">
        <v>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965</v>
      </c>
      <c r="D170" s="10">
        <v>81</v>
      </c>
      <c r="E170" s="10">
        <v>843</v>
      </c>
      <c r="F170" s="10">
        <v>41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199</v>
      </c>
      <c r="D171" s="10">
        <v>15</v>
      </c>
      <c r="E171" s="10">
        <v>179</v>
      </c>
      <c r="F171" s="10">
        <v>5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212</v>
      </c>
      <c r="D172" s="10">
        <v>18</v>
      </c>
      <c r="E172" s="10">
        <v>183</v>
      </c>
      <c r="F172" s="10">
        <v>11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171</v>
      </c>
      <c r="D173" s="10">
        <v>12</v>
      </c>
      <c r="E173" s="10">
        <v>155</v>
      </c>
      <c r="F173" s="10">
        <v>4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180</v>
      </c>
      <c r="D174" s="10">
        <v>18</v>
      </c>
      <c r="E174" s="10">
        <v>150</v>
      </c>
      <c r="F174" s="10">
        <v>12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203</v>
      </c>
      <c r="D175" s="10">
        <v>18</v>
      </c>
      <c r="E175" s="10">
        <v>176</v>
      </c>
      <c r="F175" s="10">
        <v>9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837</v>
      </c>
      <c r="D176" s="10">
        <v>71</v>
      </c>
      <c r="E176" s="10">
        <v>730</v>
      </c>
      <c r="F176" s="10">
        <v>36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192</v>
      </c>
      <c r="D177" s="10">
        <v>19</v>
      </c>
      <c r="E177" s="10">
        <v>166</v>
      </c>
      <c r="F177" s="10">
        <v>7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180</v>
      </c>
      <c r="D178" s="10">
        <v>14</v>
      </c>
      <c r="E178" s="10">
        <v>160</v>
      </c>
      <c r="F178" s="10">
        <v>6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161</v>
      </c>
      <c r="D179" s="10">
        <v>16</v>
      </c>
      <c r="E179" s="10">
        <v>138</v>
      </c>
      <c r="F179" s="10">
        <v>7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150</v>
      </c>
      <c r="D180" s="10">
        <v>7</v>
      </c>
      <c r="E180" s="10">
        <v>135</v>
      </c>
      <c r="F180" s="10">
        <v>8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154</v>
      </c>
      <c r="D181" s="10">
        <v>15</v>
      </c>
      <c r="E181" s="10">
        <v>131</v>
      </c>
      <c r="F181" s="10">
        <v>8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746</v>
      </c>
      <c r="D182" s="10">
        <v>51</v>
      </c>
      <c r="E182" s="10">
        <v>653</v>
      </c>
      <c r="F182" s="10">
        <v>42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150</v>
      </c>
      <c r="D183" s="10">
        <v>7</v>
      </c>
      <c r="E183" s="10">
        <v>132</v>
      </c>
      <c r="F183" s="10">
        <v>11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143</v>
      </c>
      <c r="D184" s="10">
        <v>17</v>
      </c>
      <c r="E184" s="10">
        <v>119</v>
      </c>
      <c r="F184" s="10">
        <v>7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170</v>
      </c>
      <c r="D185" s="10">
        <v>17</v>
      </c>
      <c r="E185" s="10">
        <v>147</v>
      </c>
      <c r="F185" s="10">
        <v>6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149</v>
      </c>
      <c r="D186" s="10">
        <v>5</v>
      </c>
      <c r="E186" s="10">
        <v>135</v>
      </c>
      <c r="F186" s="10">
        <v>9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134</v>
      </c>
      <c r="D187" s="10">
        <v>5</v>
      </c>
      <c r="E187" s="10">
        <v>120</v>
      </c>
      <c r="F187" s="10">
        <v>9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687</v>
      </c>
      <c r="D188" s="10">
        <v>31</v>
      </c>
      <c r="E188" s="10">
        <v>609</v>
      </c>
      <c r="F188" s="10">
        <v>47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151</v>
      </c>
      <c r="D189" s="10">
        <v>3</v>
      </c>
      <c r="E189" s="10">
        <v>143</v>
      </c>
      <c r="F189" s="10">
        <v>5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133</v>
      </c>
      <c r="D190" s="10">
        <v>9</v>
      </c>
      <c r="E190" s="10">
        <v>116</v>
      </c>
      <c r="F190" s="10">
        <v>8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151</v>
      </c>
      <c r="D191" s="10">
        <v>7</v>
      </c>
      <c r="E191" s="10">
        <v>131</v>
      </c>
      <c r="F191" s="10">
        <v>13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124</v>
      </c>
      <c r="D192" s="10">
        <v>6</v>
      </c>
      <c r="E192" s="10">
        <v>108</v>
      </c>
      <c r="F192" s="10">
        <v>10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128</v>
      </c>
      <c r="D193" s="10">
        <v>6</v>
      </c>
      <c r="E193" s="10">
        <v>111</v>
      </c>
      <c r="F193" s="10">
        <v>11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528</v>
      </c>
      <c r="D194" s="10">
        <v>19</v>
      </c>
      <c r="E194" s="10">
        <v>465</v>
      </c>
      <c r="F194" s="10">
        <v>44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112</v>
      </c>
      <c r="D195" s="10">
        <v>1</v>
      </c>
      <c r="E195" s="10">
        <v>101</v>
      </c>
      <c r="F195" s="10">
        <v>10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122</v>
      </c>
      <c r="D196" s="10">
        <v>3</v>
      </c>
      <c r="E196" s="10">
        <v>112</v>
      </c>
      <c r="F196" s="10">
        <v>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119</v>
      </c>
      <c r="D197" s="10">
        <v>5</v>
      </c>
      <c r="E197" s="10">
        <v>107</v>
      </c>
      <c r="F197" s="10">
        <v>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80</v>
      </c>
      <c r="D198" s="10">
        <v>4</v>
      </c>
      <c r="E198" s="10">
        <v>69</v>
      </c>
      <c r="F198" s="10">
        <v>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95</v>
      </c>
      <c r="D199" s="10">
        <v>6</v>
      </c>
      <c r="E199" s="10">
        <v>76</v>
      </c>
      <c r="F199" s="10">
        <v>13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397</v>
      </c>
      <c r="D200" s="10">
        <v>17</v>
      </c>
      <c r="E200" s="10">
        <v>321</v>
      </c>
      <c r="F200" s="10">
        <v>59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95</v>
      </c>
      <c r="D201" s="10">
        <v>3</v>
      </c>
      <c r="E201" s="10">
        <v>79</v>
      </c>
      <c r="F201" s="10">
        <v>13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81</v>
      </c>
      <c r="D202" s="10">
        <v>5</v>
      </c>
      <c r="E202" s="10">
        <v>65</v>
      </c>
      <c r="F202" s="10">
        <v>11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85</v>
      </c>
      <c r="D203" s="10">
        <v>4</v>
      </c>
      <c r="E203" s="10">
        <v>67</v>
      </c>
      <c r="F203" s="10">
        <v>14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64</v>
      </c>
      <c r="D204" s="10">
        <v>3</v>
      </c>
      <c r="E204" s="10">
        <v>53</v>
      </c>
      <c r="F204" s="10">
        <v>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72</v>
      </c>
      <c r="D205" s="10">
        <v>2</v>
      </c>
      <c r="E205" s="10">
        <v>57</v>
      </c>
      <c r="F205" s="10">
        <v>13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285</v>
      </c>
      <c r="D206" s="10">
        <v>13</v>
      </c>
      <c r="E206" s="10">
        <v>204</v>
      </c>
      <c r="F206" s="10">
        <v>68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67</v>
      </c>
      <c r="D207" s="10">
        <v>3</v>
      </c>
      <c r="E207" s="10">
        <v>44</v>
      </c>
      <c r="F207" s="10">
        <v>20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45</v>
      </c>
      <c r="D208" s="10">
        <v>1</v>
      </c>
      <c r="E208" s="10">
        <v>34</v>
      </c>
      <c r="F208" s="10">
        <v>10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74</v>
      </c>
      <c r="D209" s="10">
        <v>6</v>
      </c>
      <c r="E209" s="10">
        <v>53</v>
      </c>
      <c r="F209" s="10">
        <v>15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43</v>
      </c>
      <c r="D210" s="10" t="s">
        <v>148</v>
      </c>
      <c r="E210" s="10">
        <v>35</v>
      </c>
      <c r="F210" s="10">
        <v>8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56</v>
      </c>
      <c r="D211" s="10">
        <v>3</v>
      </c>
      <c r="E211" s="10">
        <v>38</v>
      </c>
      <c r="F211" s="10">
        <v>15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171</v>
      </c>
      <c r="D212" s="10">
        <v>6</v>
      </c>
      <c r="E212" s="10">
        <v>119</v>
      </c>
      <c r="F212" s="10">
        <v>46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36</v>
      </c>
      <c r="D213" s="10">
        <v>1</v>
      </c>
      <c r="E213" s="10">
        <v>25</v>
      </c>
      <c r="F213" s="10">
        <v>10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37</v>
      </c>
      <c r="D214" s="10">
        <v>1</v>
      </c>
      <c r="E214" s="10">
        <v>28</v>
      </c>
      <c r="F214" s="10">
        <v>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43</v>
      </c>
      <c r="D215" s="10">
        <v>1</v>
      </c>
      <c r="E215" s="10">
        <v>27</v>
      </c>
      <c r="F215" s="10">
        <v>15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32</v>
      </c>
      <c r="D216" s="10">
        <v>3</v>
      </c>
      <c r="E216" s="10">
        <v>24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23</v>
      </c>
      <c r="D217" s="10" t="s">
        <v>148</v>
      </c>
      <c r="E217" s="10">
        <v>15</v>
      </c>
      <c r="F217" s="10">
        <v>8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112</v>
      </c>
      <c r="D218" s="10">
        <v>4</v>
      </c>
      <c r="E218" s="10">
        <v>71</v>
      </c>
      <c r="F218" s="10">
        <v>37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27</v>
      </c>
      <c r="D219" s="10">
        <v>3</v>
      </c>
      <c r="E219" s="10">
        <v>13</v>
      </c>
      <c r="F219" s="10">
        <v>11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29</v>
      </c>
      <c r="D220" s="10" t="s">
        <v>148</v>
      </c>
      <c r="E220" s="10">
        <v>23</v>
      </c>
      <c r="F220" s="10">
        <v>6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20</v>
      </c>
      <c r="D221" s="10" t="s">
        <v>148</v>
      </c>
      <c r="E221" s="10">
        <v>14</v>
      </c>
      <c r="F221" s="10">
        <v>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19</v>
      </c>
      <c r="D222" s="10">
        <v>1</v>
      </c>
      <c r="E222" s="10">
        <v>12</v>
      </c>
      <c r="F222" s="10">
        <v>6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17</v>
      </c>
      <c r="D223" s="10" t="s">
        <v>148</v>
      </c>
      <c r="E223" s="10">
        <v>9</v>
      </c>
      <c r="F223" s="10">
        <v>8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66</v>
      </c>
      <c r="D224" s="10">
        <v>1</v>
      </c>
      <c r="E224" s="10">
        <v>43</v>
      </c>
      <c r="F224" s="10">
        <v>22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16113</v>
      </c>
      <c r="D225" s="3">
        <v>5506</v>
      </c>
      <c r="E225" s="3">
        <v>9554</v>
      </c>
      <c r="F225" s="3">
        <v>1053</v>
      </c>
    </row>
    <row r="226" spans="1:11" ht="12" customHeight="1">
      <c r="A226" s="39" t="s">
        <v>12</v>
      </c>
      <c r="B226" s="1" t="s">
        <v>19</v>
      </c>
      <c r="C226" s="10">
        <v>1074</v>
      </c>
      <c r="D226" s="10">
        <v>531</v>
      </c>
      <c r="E226" s="10">
        <v>49</v>
      </c>
      <c r="F226" s="10">
        <v>494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183</v>
      </c>
      <c r="D227" s="10">
        <v>15</v>
      </c>
      <c r="E227" s="10">
        <v>12</v>
      </c>
      <c r="F227" s="10">
        <v>156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178</v>
      </c>
      <c r="D228" s="10">
        <v>45</v>
      </c>
      <c r="E228" s="10">
        <v>7</v>
      </c>
      <c r="F228" s="10">
        <v>126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213</v>
      </c>
      <c r="D229" s="10">
        <v>80</v>
      </c>
      <c r="E229" s="10">
        <v>12</v>
      </c>
      <c r="F229" s="10">
        <v>121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207</v>
      </c>
      <c r="D230" s="10">
        <v>108</v>
      </c>
      <c r="E230" s="10">
        <v>13</v>
      </c>
      <c r="F230" s="10">
        <v>86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293</v>
      </c>
      <c r="D231" s="10">
        <v>283</v>
      </c>
      <c r="E231" s="10">
        <v>5</v>
      </c>
      <c r="F231" s="10">
        <v>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1539</v>
      </c>
      <c r="D232" s="10">
        <v>1515</v>
      </c>
      <c r="E232" s="10">
        <v>10</v>
      </c>
      <c r="F232" s="10">
        <v>14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286</v>
      </c>
      <c r="D233" s="10">
        <v>281</v>
      </c>
      <c r="E233" s="10" t="s">
        <v>148</v>
      </c>
      <c r="F233" s="10">
        <v>5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308</v>
      </c>
      <c r="D234" s="10">
        <v>304</v>
      </c>
      <c r="E234" s="10">
        <v>2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311</v>
      </c>
      <c r="D235" s="10">
        <v>307</v>
      </c>
      <c r="E235" s="10">
        <v>2</v>
      </c>
      <c r="F235" s="10">
        <v>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301</v>
      </c>
      <c r="D236" s="10">
        <v>297</v>
      </c>
      <c r="E236" s="10">
        <v>2</v>
      </c>
      <c r="F236" s="10">
        <v>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333</v>
      </c>
      <c r="D237" s="10">
        <v>326</v>
      </c>
      <c r="E237" s="10">
        <v>4</v>
      </c>
      <c r="F237" s="10">
        <v>3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1538</v>
      </c>
      <c r="D238" s="10">
        <v>1510</v>
      </c>
      <c r="E238" s="10">
        <v>22</v>
      </c>
      <c r="F238" s="10">
        <v>6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315</v>
      </c>
      <c r="D239" s="10">
        <v>311</v>
      </c>
      <c r="E239" s="10">
        <v>2</v>
      </c>
      <c r="F239" s="10">
        <v>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297</v>
      </c>
      <c r="D240" s="10">
        <v>291</v>
      </c>
      <c r="E240" s="10">
        <v>4</v>
      </c>
      <c r="F240" s="10">
        <v>2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331</v>
      </c>
      <c r="D241" s="10">
        <v>327</v>
      </c>
      <c r="E241" s="10">
        <v>4</v>
      </c>
      <c r="F241" s="10" t="s">
        <v>148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292</v>
      </c>
      <c r="D242" s="10">
        <v>284</v>
      </c>
      <c r="E242" s="10">
        <v>7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303</v>
      </c>
      <c r="D243" s="10">
        <v>297</v>
      </c>
      <c r="E243" s="10">
        <v>5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1361</v>
      </c>
      <c r="D244" s="10">
        <v>1110</v>
      </c>
      <c r="E244" s="10">
        <v>249</v>
      </c>
      <c r="F244" s="10">
        <v>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306</v>
      </c>
      <c r="D245" s="10">
        <v>291</v>
      </c>
      <c r="E245" s="10">
        <v>14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300</v>
      </c>
      <c r="D246" s="10">
        <v>275</v>
      </c>
      <c r="E246" s="10">
        <v>25</v>
      </c>
      <c r="F246" s="10" t="s">
        <v>148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273</v>
      </c>
      <c r="D247" s="10">
        <v>247</v>
      </c>
      <c r="E247" s="10">
        <v>26</v>
      </c>
      <c r="F247" s="10" t="s">
        <v>148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253</v>
      </c>
      <c r="D248" s="10">
        <v>180</v>
      </c>
      <c r="E248" s="10">
        <v>72</v>
      </c>
      <c r="F248" s="10">
        <v>1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229</v>
      </c>
      <c r="D249" s="10">
        <v>117</v>
      </c>
      <c r="E249" s="10">
        <v>112</v>
      </c>
      <c r="F249" s="10" t="s">
        <v>148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1158</v>
      </c>
      <c r="D250" s="10">
        <v>291</v>
      </c>
      <c r="E250" s="10">
        <v>852</v>
      </c>
      <c r="F250" s="10">
        <v>15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238</v>
      </c>
      <c r="D251" s="10">
        <v>84</v>
      </c>
      <c r="E251" s="10">
        <v>153</v>
      </c>
      <c r="F251" s="10">
        <v>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237</v>
      </c>
      <c r="D252" s="10">
        <v>80</v>
      </c>
      <c r="E252" s="10">
        <v>151</v>
      </c>
      <c r="F252" s="10">
        <v>6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233</v>
      </c>
      <c r="D253" s="10">
        <v>61</v>
      </c>
      <c r="E253" s="10">
        <v>170</v>
      </c>
      <c r="F253" s="10">
        <v>2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219</v>
      </c>
      <c r="D254" s="10">
        <v>29</v>
      </c>
      <c r="E254" s="10">
        <v>188</v>
      </c>
      <c r="F254" s="10">
        <v>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231</v>
      </c>
      <c r="D255" s="10">
        <v>37</v>
      </c>
      <c r="E255" s="10">
        <v>190</v>
      </c>
      <c r="F255" s="10">
        <v>4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1238</v>
      </c>
      <c r="D256" s="10">
        <v>150</v>
      </c>
      <c r="E256" s="10">
        <v>1066</v>
      </c>
      <c r="F256" s="10">
        <v>22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224</v>
      </c>
      <c r="D257" s="10">
        <v>37</v>
      </c>
      <c r="E257" s="10">
        <v>185</v>
      </c>
      <c r="F257" s="10">
        <v>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254</v>
      </c>
      <c r="D258" s="10">
        <v>38</v>
      </c>
      <c r="E258" s="10">
        <v>210</v>
      </c>
      <c r="F258" s="10">
        <v>6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242</v>
      </c>
      <c r="D259" s="10">
        <v>27</v>
      </c>
      <c r="E259" s="10">
        <v>208</v>
      </c>
      <c r="F259" s="10">
        <v>7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262</v>
      </c>
      <c r="D260" s="10">
        <v>19</v>
      </c>
      <c r="E260" s="10">
        <v>237</v>
      </c>
      <c r="F260" s="10">
        <v>6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256</v>
      </c>
      <c r="D261" s="10">
        <v>29</v>
      </c>
      <c r="E261" s="10">
        <v>226</v>
      </c>
      <c r="F261" s="10">
        <v>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1242</v>
      </c>
      <c r="D262" s="10">
        <v>94</v>
      </c>
      <c r="E262" s="10">
        <v>1122</v>
      </c>
      <c r="F262" s="10">
        <v>26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268</v>
      </c>
      <c r="D263" s="10">
        <v>23</v>
      </c>
      <c r="E263" s="10">
        <v>240</v>
      </c>
      <c r="F263" s="10">
        <v>5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242</v>
      </c>
      <c r="D264" s="10">
        <v>15</v>
      </c>
      <c r="E264" s="10">
        <v>218</v>
      </c>
      <c r="F264" s="10">
        <v>9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244</v>
      </c>
      <c r="D265" s="10">
        <v>20</v>
      </c>
      <c r="E265" s="10">
        <v>220</v>
      </c>
      <c r="F265" s="10">
        <v>4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260</v>
      </c>
      <c r="D266" s="10">
        <v>18</v>
      </c>
      <c r="E266" s="10">
        <v>236</v>
      </c>
      <c r="F266" s="10">
        <v>6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228</v>
      </c>
      <c r="D267" s="10">
        <v>18</v>
      </c>
      <c r="E267" s="10">
        <v>208</v>
      </c>
      <c r="F267" s="10">
        <v>2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1217</v>
      </c>
      <c r="D268" s="10">
        <v>93</v>
      </c>
      <c r="E268" s="10">
        <v>1096</v>
      </c>
      <c r="F268" s="10">
        <v>28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237</v>
      </c>
      <c r="D269" s="10">
        <v>20</v>
      </c>
      <c r="E269" s="10">
        <v>210</v>
      </c>
      <c r="F269" s="10">
        <v>7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258</v>
      </c>
      <c r="D270" s="10">
        <v>27</v>
      </c>
      <c r="E270" s="10">
        <v>226</v>
      </c>
      <c r="F270" s="10">
        <v>5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212</v>
      </c>
      <c r="D271" s="10">
        <v>13</v>
      </c>
      <c r="E271" s="10">
        <v>194</v>
      </c>
      <c r="F271" s="10">
        <v>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237</v>
      </c>
      <c r="D272" s="10">
        <v>13</v>
      </c>
      <c r="E272" s="10">
        <v>221</v>
      </c>
      <c r="F272" s="10">
        <v>3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273</v>
      </c>
      <c r="D273" s="10">
        <v>20</v>
      </c>
      <c r="E273" s="10">
        <v>245</v>
      </c>
      <c r="F273" s="10">
        <v>8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1149</v>
      </c>
      <c r="D274" s="10">
        <v>61</v>
      </c>
      <c r="E274" s="10">
        <v>1057</v>
      </c>
      <c r="F274" s="10">
        <v>31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244</v>
      </c>
      <c r="D275" s="10">
        <v>7</v>
      </c>
      <c r="E275" s="10">
        <v>234</v>
      </c>
      <c r="F275" s="10">
        <v>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227</v>
      </c>
      <c r="D276" s="10">
        <v>23</v>
      </c>
      <c r="E276" s="10">
        <v>197</v>
      </c>
      <c r="F276" s="10">
        <v>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234</v>
      </c>
      <c r="D277" s="10">
        <v>16</v>
      </c>
      <c r="E277" s="10">
        <v>209</v>
      </c>
      <c r="F277" s="10">
        <v>9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241</v>
      </c>
      <c r="D278" s="10">
        <v>10</v>
      </c>
      <c r="E278" s="10">
        <v>226</v>
      </c>
      <c r="F278" s="10">
        <v>5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203</v>
      </c>
      <c r="D279" s="10">
        <v>5</v>
      </c>
      <c r="E279" s="10">
        <v>191</v>
      </c>
      <c r="F279" s="10">
        <v>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924</v>
      </c>
      <c r="D280" s="10">
        <v>47</v>
      </c>
      <c r="E280" s="10">
        <v>833</v>
      </c>
      <c r="F280" s="10">
        <v>44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168</v>
      </c>
      <c r="D281" s="10">
        <v>8</v>
      </c>
      <c r="E281" s="10">
        <v>152</v>
      </c>
      <c r="F281" s="10">
        <v>8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197</v>
      </c>
      <c r="D282" s="10">
        <v>14</v>
      </c>
      <c r="E282" s="10">
        <v>177</v>
      </c>
      <c r="F282" s="10">
        <v>6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196</v>
      </c>
      <c r="D283" s="10">
        <v>12</v>
      </c>
      <c r="E283" s="10">
        <v>177</v>
      </c>
      <c r="F283" s="10">
        <v>7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195</v>
      </c>
      <c r="D284" s="10">
        <v>7</v>
      </c>
      <c r="E284" s="10">
        <v>181</v>
      </c>
      <c r="F284" s="10">
        <v>7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168</v>
      </c>
      <c r="D285" s="10">
        <v>6</v>
      </c>
      <c r="E285" s="10">
        <v>146</v>
      </c>
      <c r="F285" s="10">
        <v>16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796</v>
      </c>
      <c r="D286" s="10">
        <v>25</v>
      </c>
      <c r="E286" s="10">
        <v>736</v>
      </c>
      <c r="F286" s="10">
        <v>35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183</v>
      </c>
      <c r="D287" s="10">
        <v>5</v>
      </c>
      <c r="E287" s="10">
        <v>167</v>
      </c>
      <c r="F287" s="10">
        <v>11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149</v>
      </c>
      <c r="D288" s="10">
        <v>8</v>
      </c>
      <c r="E288" s="10">
        <v>134</v>
      </c>
      <c r="F288" s="10">
        <v>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162</v>
      </c>
      <c r="D289" s="10">
        <v>3</v>
      </c>
      <c r="E289" s="10">
        <v>155</v>
      </c>
      <c r="F289" s="10">
        <v>4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157</v>
      </c>
      <c r="D290" s="10">
        <v>3</v>
      </c>
      <c r="E290" s="10">
        <v>147</v>
      </c>
      <c r="F290" s="10">
        <v>7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145</v>
      </c>
      <c r="D291" s="10">
        <v>6</v>
      </c>
      <c r="E291" s="10">
        <v>133</v>
      </c>
      <c r="F291" s="10">
        <v>6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761</v>
      </c>
      <c r="D292" s="10">
        <v>22</v>
      </c>
      <c r="E292" s="10">
        <v>692</v>
      </c>
      <c r="F292" s="10">
        <v>47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146</v>
      </c>
      <c r="D293" s="10">
        <v>2</v>
      </c>
      <c r="E293" s="10">
        <v>130</v>
      </c>
      <c r="F293" s="10">
        <v>14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159</v>
      </c>
      <c r="D294" s="10">
        <v>4</v>
      </c>
      <c r="E294" s="10">
        <v>148</v>
      </c>
      <c r="F294" s="10">
        <v>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159</v>
      </c>
      <c r="D295" s="10">
        <v>8</v>
      </c>
      <c r="E295" s="10">
        <v>140</v>
      </c>
      <c r="F295" s="10">
        <v>11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141</v>
      </c>
      <c r="D296" s="10">
        <v>2</v>
      </c>
      <c r="E296" s="10">
        <v>132</v>
      </c>
      <c r="F296" s="10">
        <v>7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156</v>
      </c>
      <c r="D297" s="10">
        <v>6</v>
      </c>
      <c r="E297" s="10">
        <v>142</v>
      </c>
      <c r="F297" s="10">
        <v>8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702</v>
      </c>
      <c r="D298" s="10">
        <v>17</v>
      </c>
      <c r="E298" s="10">
        <v>614</v>
      </c>
      <c r="F298" s="10">
        <v>71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167</v>
      </c>
      <c r="D299" s="10">
        <v>5</v>
      </c>
      <c r="E299" s="10">
        <v>148</v>
      </c>
      <c r="F299" s="10">
        <v>14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134</v>
      </c>
      <c r="D300" s="10">
        <v>5</v>
      </c>
      <c r="E300" s="10">
        <v>117</v>
      </c>
      <c r="F300" s="10">
        <v>12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141</v>
      </c>
      <c r="D301" s="10">
        <v>2</v>
      </c>
      <c r="E301" s="10">
        <v>127</v>
      </c>
      <c r="F301" s="10">
        <v>12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130</v>
      </c>
      <c r="D302" s="10">
        <v>3</v>
      </c>
      <c r="E302" s="10">
        <v>108</v>
      </c>
      <c r="F302" s="10">
        <v>19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130</v>
      </c>
      <c r="D303" s="10">
        <v>2</v>
      </c>
      <c r="E303" s="10">
        <v>114</v>
      </c>
      <c r="F303" s="10">
        <v>14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568</v>
      </c>
      <c r="D304" s="10">
        <v>15</v>
      </c>
      <c r="E304" s="10">
        <v>505</v>
      </c>
      <c r="F304" s="10">
        <v>48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130</v>
      </c>
      <c r="D305" s="10">
        <v>4</v>
      </c>
      <c r="E305" s="10">
        <v>111</v>
      </c>
      <c r="F305" s="10">
        <v>15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127</v>
      </c>
      <c r="D306" s="10">
        <v>6</v>
      </c>
      <c r="E306" s="10">
        <v>111</v>
      </c>
      <c r="F306" s="10">
        <v>10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112</v>
      </c>
      <c r="D307" s="10">
        <v>2</v>
      </c>
      <c r="E307" s="10">
        <v>103</v>
      </c>
      <c r="F307" s="10">
        <v>7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103</v>
      </c>
      <c r="D308" s="10">
        <v>1</v>
      </c>
      <c r="E308" s="10">
        <v>94</v>
      </c>
      <c r="F308" s="10">
        <v>8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96</v>
      </c>
      <c r="D309" s="10">
        <v>2</v>
      </c>
      <c r="E309" s="10">
        <v>86</v>
      </c>
      <c r="F309" s="10">
        <v>8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389</v>
      </c>
      <c r="D310" s="10">
        <v>9</v>
      </c>
      <c r="E310" s="10">
        <v>320</v>
      </c>
      <c r="F310" s="10">
        <v>60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93</v>
      </c>
      <c r="D311" s="10">
        <v>1</v>
      </c>
      <c r="E311" s="10">
        <v>80</v>
      </c>
      <c r="F311" s="10">
        <v>12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79</v>
      </c>
      <c r="D312" s="10">
        <v>1</v>
      </c>
      <c r="E312" s="10">
        <v>68</v>
      </c>
      <c r="F312" s="10">
        <v>10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68</v>
      </c>
      <c r="D313" s="10">
        <v>2</v>
      </c>
      <c r="E313" s="10">
        <v>56</v>
      </c>
      <c r="F313" s="10">
        <v>10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80</v>
      </c>
      <c r="D314" s="10">
        <v>4</v>
      </c>
      <c r="E314" s="10">
        <v>62</v>
      </c>
      <c r="F314" s="10">
        <v>14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69</v>
      </c>
      <c r="D315" s="10">
        <v>1</v>
      </c>
      <c r="E315" s="10">
        <v>54</v>
      </c>
      <c r="F315" s="10">
        <v>14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236</v>
      </c>
      <c r="D316" s="10">
        <v>7</v>
      </c>
      <c r="E316" s="10">
        <v>183</v>
      </c>
      <c r="F316" s="10">
        <v>46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54</v>
      </c>
      <c r="D317" s="10">
        <v>1</v>
      </c>
      <c r="E317" s="10">
        <v>42</v>
      </c>
      <c r="F317" s="10">
        <v>11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60</v>
      </c>
      <c r="D318" s="10" t="s">
        <v>148</v>
      </c>
      <c r="E318" s="10">
        <v>50</v>
      </c>
      <c r="F318" s="10">
        <v>10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44</v>
      </c>
      <c r="D319" s="10">
        <v>3</v>
      </c>
      <c r="E319" s="10">
        <v>33</v>
      </c>
      <c r="F319" s="10">
        <v>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40</v>
      </c>
      <c r="D320" s="10">
        <v>1</v>
      </c>
      <c r="E320" s="10">
        <v>29</v>
      </c>
      <c r="F320" s="10">
        <v>10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38</v>
      </c>
      <c r="D321" s="10">
        <v>2</v>
      </c>
      <c r="E321" s="10">
        <v>29</v>
      </c>
      <c r="F321" s="10">
        <v>7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135</v>
      </c>
      <c r="D322" s="10">
        <v>1</v>
      </c>
      <c r="E322" s="10">
        <v>96</v>
      </c>
      <c r="F322" s="10">
        <v>38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33</v>
      </c>
      <c r="D323" s="10" t="s">
        <v>148</v>
      </c>
      <c r="E323" s="10">
        <v>25</v>
      </c>
      <c r="F323" s="10">
        <v>8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26</v>
      </c>
      <c r="D324" s="10" t="s">
        <v>148</v>
      </c>
      <c r="E324" s="10">
        <v>17</v>
      </c>
      <c r="F324" s="10">
        <v>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31</v>
      </c>
      <c r="D325" s="10">
        <v>1</v>
      </c>
      <c r="E325" s="10">
        <v>21</v>
      </c>
      <c r="F325" s="10">
        <v>9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21</v>
      </c>
      <c r="D326" s="10" t="s">
        <v>148</v>
      </c>
      <c r="E326" s="10">
        <v>16</v>
      </c>
      <c r="F326" s="10">
        <v>5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24</v>
      </c>
      <c r="D327" s="10" t="s">
        <v>148</v>
      </c>
      <c r="E327" s="10">
        <v>17</v>
      </c>
      <c r="F327" s="10">
        <v>7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60</v>
      </c>
      <c r="D328" s="10">
        <v>6</v>
      </c>
      <c r="E328" s="10">
        <v>38</v>
      </c>
      <c r="F328" s="10">
        <v>16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20</v>
      </c>
      <c r="D329" s="10">
        <v>1</v>
      </c>
      <c r="E329" s="10">
        <v>15</v>
      </c>
      <c r="F329" s="10">
        <v>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12</v>
      </c>
      <c r="D330" s="10">
        <v>1</v>
      </c>
      <c r="E330" s="10">
        <v>10</v>
      </c>
      <c r="F330" s="10">
        <v>1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12</v>
      </c>
      <c r="D331" s="10">
        <v>2</v>
      </c>
      <c r="E331" s="10">
        <v>4</v>
      </c>
      <c r="F331" s="10">
        <v>6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6</v>
      </c>
      <c r="D332" s="10" t="s">
        <v>148</v>
      </c>
      <c r="E332" s="10">
        <v>4</v>
      </c>
      <c r="F332" s="10">
        <v>2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10</v>
      </c>
      <c r="D333" s="10">
        <v>2</v>
      </c>
      <c r="E333" s="10">
        <v>5</v>
      </c>
      <c r="F333" s="10">
        <v>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26</v>
      </c>
      <c r="D334" s="5">
        <v>2</v>
      </c>
      <c r="E334" s="5">
        <v>14</v>
      </c>
      <c r="F334" s="5">
        <v>10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3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141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63589</v>
      </c>
      <c r="D5" s="3">
        <v>21992</v>
      </c>
      <c r="E5" s="3">
        <v>38127</v>
      </c>
      <c r="F5" s="3">
        <v>3470</v>
      </c>
    </row>
    <row r="6" spans="1:32" ht="12" customHeight="1">
      <c r="A6" s="39" t="s">
        <v>12</v>
      </c>
      <c r="B6" s="1" t="s">
        <v>19</v>
      </c>
      <c r="C6" s="10">
        <v>4237</v>
      </c>
      <c r="D6" s="10">
        <v>2036</v>
      </c>
      <c r="E6" s="10">
        <v>173</v>
      </c>
      <c r="F6" s="10">
        <v>2028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731</v>
      </c>
      <c r="D7" s="10">
        <v>60</v>
      </c>
      <c r="E7" s="10">
        <v>41</v>
      </c>
      <c r="F7" s="10">
        <v>630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736</v>
      </c>
      <c r="D8" s="10">
        <v>149</v>
      </c>
      <c r="E8" s="10">
        <v>32</v>
      </c>
      <c r="F8" s="10">
        <v>555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845</v>
      </c>
      <c r="D9" s="10">
        <v>323</v>
      </c>
      <c r="E9" s="10">
        <v>43</v>
      </c>
      <c r="F9" s="10">
        <v>479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986</v>
      </c>
      <c r="D10" s="10">
        <v>594</v>
      </c>
      <c r="E10" s="10">
        <v>43</v>
      </c>
      <c r="F10" s="10">
        <v>349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939</v>
      </c>
      <c r="D11" s="10">
        <v>910</v>
      </c>
      <c r="E11" s="10">
        <v>14</v>
      </c>
      <c r="F11" s="10">
        <v>15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5457</v>
      </c>
      <c r="D12" s="10">
        <v>5335</v>
      </c>
      <c r="E12" s="10">
        <v>88</v>
      </c>
      <c r="F12" s="10">
        <v>34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1024</v>
      </c>
      <c r="D13" s="10">
        <v>999</v>
      </c>
      <c r="E13" s="10">
        <v>16</v>
      </c>
      <c r="F13" s="10">
        <v>9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1113</v>
      </c>
      <c r="D14" s="10">
        <v>1092</v>
      </c>
      <c r="E14" s="10">
        <v>18</v>
      </c>
      <c r="F14" s="10">
        <v>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1186</v>
      </c>
      <c r="D15" s="10">
        <v>1159</v>
      </c>
      <c r="E15" s="10">
        <v>21</v>
      </c>
      <c r="F15" s="10">
        <v>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1127</v>
      </c>
      <c r="D16" s="10">
        <v>1101</v>
      </c>
      <c r="E16" s="10">
        <v>18</v>
      </c>
      <c r="F16" s="10">
        <v>8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1007</v>
      </c>
      <c r="D17" s="10">
        <v>984</v>
      </c>
      <c r="E17" s="10">
        <v>15</v>
      </c>
      <c r="F17" s="10">
        <v>8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5334</v>
      </c>
      <c r="D18" s="10">
        <v>5195</v>
      </c>
      <c r="E18" s="10">
        <v>111</v>
      </c>
      <c r="F18" s="10">
        <v>28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1081</v>
      </c>
      <c r="D19" s="10">
        <v>1053</v>
      </c>
      <c r="E19" s="10">
        <v>22</v>
      </c>
      <c r="F19" s="10">
        <v>6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1094</v>
      </c>
      <c r="D20" s="10">
        <v>1075</v>
      </c>
      <c r="E20" s="10">
        <v>13</v>
      </c>
      <c r="F20" s="10">
        <v>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1075</v>
      </c>
      <c r="D21" s="10">
        <v>1049</v>
      </c>
      <c r="E21" s="10">
        <v>22</v>
      </c>
      <c r="F21" s="10">
        <v>4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1062</v>
      </c>
      <c r="D22" s="10">
        <v>1028</v>
      </c>
      <c r="E22" s="10">
        <v>25</v>
      </c>
      <c r="F22" s="10">
        <v>9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1022</v>
      </c>
      <c r="D23" s="10">
        <v>990</v>
      </c>
      <c r="E23" s="10">
        <v>29</v>
      </c>
      <c r="F23" s="10">
        <v>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4855</v>
      </c>
      <c r="D24" s="10">
        <v>4009</v>
      </c>
      <c r="E24" s="10">
        <v>820</v>
      </c>
      <c r="F24" s="10">
        <v>26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989</v>
      </c>
      <c r="D25" s="10">
        <v>944</v>
      </c>
      <c r="E25" s="10">
        <v>43</v>
      </c>
      <c r="F25" s="10">
        <v>2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1014</v>
      </c>
      <c r="D26" s="10">
        <v>965</v>
      </c>
      <c r="E26" s="10">
        <v>49</v>
      </c>
      <c r="F26" s="10" t="s">
        <v>148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1062</v>
      </c>
      <c r="D27" s="10">
        <v>965</v>
      </c>
      <c r="E27" s="10">
        <v>93</v>
      </c>
      <c r="F27" s="10">
        <v>4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887</v>
      </c>
      <c r="D28" s="10">
        <v>610</v>
      </c>
      <c r="E28" s="10">
        <v>268</v>
      </c>
      <c r="F28" s="10">
        <v>9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903</v>
      </c>
      <c r="D29" s="10">
        <v>525</v>
      </c>
      <c r="E29" s="10">
        <v>367</v>
      </c>
      <c r="F29" s="10">
        <v>11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4906</v>
      </c>
      <c r="D30" s="10">
        <v>2115</v>
      </c>
      <c r="E30" s="10">
        <v>2754</v>
      </c>
      <c r="F30" s="10">
        <v>37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939</v>
      </c>
      <c r="D31" s="10">
        <v>503</v>
      </c>
      <c r="E31" s="10">
        <v>430</v>
      </c>
      <c r="F31" s="10">
        <v>6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938</v>
      </c>
      <c r="D32" s="10">
        <v>457</v>
      </c>
      <c r="E32" s="10">
        <v>470</v>
      </c>
      <c r="F32" s="10">
        <v>11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1041</v>
      </c>
      <c r="D33" s="10">
        <v>428</v>
      </c>
      <c r="E33" s="10">
        <v>606</v>
      </c>
      <c r="F33" s="10">
        <v>7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1036</v>
      </c>
      <c r="D34" s="10">
        <v>416</v>
      </c>
      <c r="E34" s="10">
        <v>618</v>
      </c>
      <c r="F34" s="10">
        <v>2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952</v>
      </c>
      <c r="D35" s="10">
        <v>311</v>
      </c>
      <c r="E35" s="10">
        <v>630</v>
      </c>
      <c r="F35" s="10">
        <v>11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5121</v>
      </c>
      <c r="D36" s="10">
        <v>1161</v>
      </c>
      <c r="E36" s="10">
        <v>3864</v>
      </c>
      <c r="F36" s="10">
        <v>96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911</v>
      </c>
      <c r="D37" s="10">
        <v>246</v>
      </c>
      <c r="E37" s="10">
        <v>648</v>
      </c>
      <c r="F37" s="10">
        <v>17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1101</v>
      </c>
      <c r="D38" s="10">
        <v>278</v>
      </c>
      <c r="E38" s="10">
        <v>799</v>
      </c>
      <c r="F38" s="10">
        <v>24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1078</v>
      </c>
      <c r="D39" s="10">
        <v>239</v>
      </c>
      <c r="E39" s="10">
        <v>821</v>
      </c>
      <c r="F39" s="10">
        <v>18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1010</v>
      </c>
      <c r="D40" s="10">
        <v>210</v>
      </c>
      <c r="E40" s="10">
        <v>776</v>
      </c>
      <c r="F40" s="10">
        <v>24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1021</v>
      </c>
      <c r="D41" s="10">
        <v>188</v>
      </c>
      <c r="E41" s="10">
        <v>820</v>
      </c>
      <c r="F41" s="10">
        <v>13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4581</v>
      </c>
      <c r="D42" s="10">
        <v>646</v>
      </c>
      <c r="E42" s="10">
        <v>3837</v>
      </c>
      <c r="F42" s="10">
        <v>98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1039</v>
      </c>
      <c r="D43" s="10">
        <v>181</v>
      </c>
      <c r="E43" s="10">
        <v>836</v>
      </c>
      <c r="F43" s="10">
        <v>22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917</v>
      </c>
      <c r="D44" s="10">
        <v>134</v>
      </c>
      <c r="E44" s="10">
        <v>760</v>
      </c>
      <c r="F44" s="10">
        <v>23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806</v>
      </c>
      <c r="D45" s="10">
        <v>105</v>
      </c>
      <c r="E45" s="10">
        <v>692</v>
      </c>
      <c r="F45" s="10">
        <v>9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900</v>
      </c>
      <c r="D46" s="10">
        <v>113</v>
      </c>
      <c r="E46" s="10">
        <v>765</v>
      </c>
      <c r="F46" s="10">
        <v>22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919</v>
      </c>
      <c r="D47" s="10">
        <v>113</v>
      </c>
      <c r="E47" s="10">
        <v>784</v>
      </c>
      <c r="F47" s="10">
        <v>22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4019</v>
      </c>
      <c r="D48" s="10">
        <v>406</v>
      </c>
      <c r="E48" s="10">
        <v>3532</v>
      </c>
      <c r="F48" s="10">
        <v>81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920</v>
      </c>
      <c r="D49" s="10">
        <v>97</v>
      </c>
      <c r="E49" s="10">
        <v>803</v>
      </c>
      <c r="F49" s="10">
        <v>20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800</v>
      </c>
      <c r="D50" s="10">
        <v>87</v>
      </c>
      <c r="E50" s="10">
        <v>698</v>
      </c>
      <c r="F50" s="10">
        <v>15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780</v>
      </c>
      <c r="D51" s="10">
        <v>73</v>
      </c>
      <c r="E51" s="10">
        <v>691</v>
      </c>
      <c r="F51" s="10">
        <v>16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760</v>
      </c>
      <c r="D52" s="10">
        <v>72</v>
      </c>
      <c r="E52" s="10">
        <v>670</v>
      </c>
      <c r="F52" s="10">
        <v>18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759</v>
      </c>
      <c r="D53" s="10">
        <v>77</v>
      </c>
      <c r="E53" s="10">
        <v>670</v>
      </c>
      <c r="F53" s="10">
        <v>12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4293</v>
      </c>
      <c r="D54" s="10">
        <v>306</v>
      </c>
      <c r="E54" s="10">
        <v>3892</v>
      </c>
      <c r="F54" s="10">
        <v>95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925</v>
      </c>
      <c r="D55" s="10">
        <v>73</v>
      </c>
      <c r="E55" s="10">
        <v>830</v>
      </c>
      <c r="F55" s="10">
        <v>22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815</v>
      </c>
      <c r="D56" s="10">
        <v>59</v>
      </c>
      <c r="E56" s="10">
        <v>748</v>
      </c>
      <c r="F56" s="10">
        <v>8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913</v>
      </c>
      <c r="D57" s="10">
        <v>61</v>
      </c>
      <c r="E57" s="10">
        <v>828</v>
      </c>
      <c r="F57" s="10">
        <v>24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845</v>
      </c>
      <c r="D58" s="10">
        <v>57</v>
      </c>
      <c r="E58" s="10">
        <v>769</v>
      </c>
      <c r="F58" s="10">
        <v>19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795</v>
      </c>
      <c r="D59" s="10">
        <v>56</v>
      </c>
      <c r="E59" s="10">
        <v>717</v>
      </c>
      <c r="F59" s="10">
        <v>22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3896</v>
      </c>
      <c r="D60" s="10">
        <v>250</v>
      </c>
      <c r="E60" s="10">
        <v>3536</v>
      </c>
      <c r="F60" s="10">
        <v>110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816</v>
      </c>
      <c r="D61" s="10">
        <v>65</v>
      </c>
      <c r="E61" s="10">
        <v>723</v>
      </c>
      <c r="F61" s="10">
        <v>28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853</v>
      </c>
      <c r="D62" s="10">
        <v>55</v>
      </c>
      <c r="E62" s="10">
        <v>768</v>
      </c>
      <c r="F62" s="10">
        <v>30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768</v>
      </c>
      <c r="D63" s="10">
        <v>47</v>
      </c>
      <c r="E63" s="10">
        <v>703</v>
      </c>
      <c r="F63" s="10">
        <v>18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782</v>
      </c>
      <c r="D64" s="10">
        <v>52</v>
      </c>
      <c r="E64" s="10">
        <v>706</v>
      </c>
      <c r="F64" s="10">
        <v>24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677</v>
      </c>
      <c r="D65" s="10">
        <v>31</v>
      </c>
      <c r="E65" s="10">
        <v>636</v>
      </c>
      <c r="F65" s="10">
        <v>10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3253</v>
      </c>
      <c r="D66" s="10">
        <v>146</v>
      </c>
      <c r="E66" s="10">
        <v>3012</v>
      </c>
      <c r="F66" s="10">
        <v>95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669</v>
      </c>
      <c r="D67" s="10">
        <v>40</v>
      </c>
      <c r="E67" s="10">
        <v>609</v>
      </c>
      <c r="F67" s="10">
        <v>20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710</v>
      </c>
      <c r="D68" s="10">
        <v>32</v>
      </c>
      <c r="E68" s="10">
        <v>656</v>
      </c>
      <c r="F68" s="10">
        <v>22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690</v>
      </c>
      <c r="D69" s="10">
        <v>33</v>
      </c>
      <c r="E69" s="10">
        <v>637</v>
      </c>
      <c r="F69" s="10">
        <v>20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573</v>
      </c>
      <c r="D70" s="10">
        <v>22</v>
      </c>
      <c r="E70" s="10">
        <v>539</v>
      </c>
      <c r="F70" s="10">
        <v>12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611</v>
      </c>
      <c r="D71" s="10">
        <v>19</v>
      </c>
      <c r="E71" s="10">
        <v>571</v>
      </c>
      <c r="F71" s="10">
        <v>21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2734</v>
      </c>
      <c r="D72" s="10">
        <v>98</v>
      </c>
      <c r="E72" s="10">
        <v>2531</v>
      </c>
      <c r="F72" s="10">
        <v>105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598</v>
      </c>
      <c r="D73" s="10">
        <v>22</v>
      </c>
      <c r="E73" s="10">
        <v>556</v>
      </c>
      <c r="F73" s="10">
        <v>20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498</v>
      </c>
      <c r="D74" s="10">
        <v>8</v>
      </c>
      <c r="E74" s="10">
        <v>472</v>
      </c>
      <c r="F74" s="10">
        <v>18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518</v>
      </c>
      <c r="D75" s="10">
        <v>23</v>
      </c>
      <c r="E75" s="10">
        <v>479</v>
      </c>
      <c r="F75" s="10">
        <v>16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542</v>
      </c>
      <c r="D76" s="10">
        <v>24</v>
      </c>
      <c r="E76" s="10">
        <v>497</v>
      </c>
      <c r="F76" s="10">
        <v>21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578</v>
      </c>
      <c r="D77" s="10">
        <v>21</v>
      </c>
      <c r="E77" s="10">
        <v>527</v>
      </c>
      <c r="F77" s="10">
        <v>30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2667</v>
      </c>
      <c r="D78" s="10">
        <v>67</v>
      </c>
      <c r="E78" s="10">
        <v>2503</v>
      </c>
      <c r="F78" s="10">
        <v>97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579</v>
      </c>
      <c r="D79" s="10">
        <v>16</v>
      </c>
      <c r="E79" s="10">
        <v>544</v>
      </c>
      <c r="F79" s="10">
        <v>19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511</v>
      </c>
      <c r="D80" s="10">
        <v>21</v>
      </c>
      <c r="E80" s="10">
        <v>471</v>
      </c>
      <c r="F80" s="10">
        <v>19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518</v>
      </c>
      <c r="D81" s="10">
        <v>9</v>
      </c>
      <c r="E81" s="10">
        <v>487</v>
      </c>
      <c r="F81" s="10">
        <v>22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530</v>
      </c>
      <c r="D82" s="10">
        <v>8</v>
      </c>
      <c r="E82" s="10">
        <v>505</v>
      </c>
      <c r="F82" s="10">
        <v>17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529</v>
      </c>
      <c r="D83" s="10">
        <v>13</v>
      </c>
      <c r="E83" s="10">
        <v>496</v>
      </c>
      <c r="F83" s="10">
        <v>20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2484</v>
      </c>
      <c r="D84" s="10">
        <v>66</v>
      </c>
      <c r="E84" s="10">
        <v>2277</v>
      </c>
      <c r="F84" s="10">
        <v>141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560</v>
      </c>
      <c r="D85" s="10">
        <v>9</v>
      </c>
      <c r="E85" s="10">
        <v>517</v>
      </c>
      <c r="F85" s="10">
        <v>34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491</v>
      </c>
      <c r="D86" s="10">
        <v>17</v>
      </c>
      <c r="E86" s="10">
        <v>446</v>
      </c>
      <c r="F86" s="10">
        <v>28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500</v>
      </c>
      <c r="D87" s="10">
        <v>14</v>
      </c>
      <c r="E87" s="10">
        <v>462</v>
      </c>
      <c r="F87" s="10">
        <v>24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493</v>
      </c>
      <c r="D88" s="10">
        <v>15</v>
      </c>
      <c r="E88" s="10">
        <v>446</v>
      </c>
      <c r="F88" s="10">
        <v>32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440</v>
      </c>
      <c r="D89" s="10">
        <v>11</v>
      </c>
      <c r="E89" s="10">
        <v>406</v>
      </c>
      <c r="F89" s="10">
        <v>23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2243</v>
      </c>
      <c r="D90" s="10">
        <v>82</v>
      </c>
      <c r="E90" s="10">
        <v>2036</v>
      </c>
      <c r="F90" s="10">
        <v>125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508</v>
      </c>
      <c r="D91" s="10">
        <v>29</v>
      </c>
      <c r="E91" s="10">
        <v>449</v>
      </c>
      <c r="F91" s="10">
        <v>30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421</v>
      </c>
      <c r="D92" s="10">
        <v>14</v>
      </c>
      <c r="E92" s="10">
        <v>384</v>
      </c>
      <c r="F92" s="10">
        <v>23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468</v>
      </c>
      <c r="D93" s="10">
        <v>14</v>
      </c>
      <c r="E93" s="10">
        <v>433</v>
      </c>
      <c r="F93" s="10">
        <v>21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447</v>
      </c>
      <c r="D94" s="10">
        <v>13</v>
      </c>
      <c r="E94" s="10">
        <v>411</v>
      </c>
      <c r="F94" s="10">
        <v>23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399</v>
      </c>
      <c r="D95" s="10">
        <v>12</v>
      </c>
      <c r="E95" s="10">
        <v>359</v>
      </c>
      <c r="F95" s="10">
        <v>28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1618</v>
      </c>
      <c r="D96" s="10">
        <v>30</v>
      </c>
      <c r="E96" s="10">
        <v>1490</v>
      </c>
      <c r="F96" s="10">
        <v>98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390</v>
      </c>
      <c r="D97" s="10">
        <v>5</v>
      </c>
      <c r="E97" s="10">
        <v>358</v>
      </c>
      <c r="F97" s="10">
        <v>27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340</v>
      </c>
      <c r="D98" s="10">
        <v>8</v>
      </c>
      <c r="E98" s="10">
        <v>311</v>
      </c>
      <c r="F98" s="10">
        <v>21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321</v>
      </c>
      <c r="D99" s="10">
        <v>8</v>
      </c>
      <c r="E99" s="10">
        <v>296</v>
      </c>
      <c r="F99" s="10">
        <v>17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300</v>
      </c>
      <c r="D100" s="10">
        <v>5</v>
      </c>
      <c r="E100" s="10">
        <v>275</v>
      </c>
      <c r="F100" s="10">
        <v>20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267</v>
      </c>
      <c r="D101" s="10">
        <v>4</v>
      </c>
      <c r="E101" s="10">
        <v>250</v>
      </c>
      <c r="F101" s="10">
        <v>13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1101</v>
      </c>
      <c r="D102" s="10">
        <v>30</v>
      </c>
      <c r="E102" s="10">
        <v>972</v>
      </c>
      <c r="F102" s="10">
        <v>99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254</v>
      </c>
      <c r="D103" s="10">
        <v>8</v>
      </c>
      <c r="E103" s="10">
        <v>225</v>
      </c>
      <c r="F103" s="10">
        <v>21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257</v>
      </c>
      <c r="D104" s="10">
        <v>8</v>
      </c>
      <c r="E104" s="10">
        <v>235</v>
      </c>
      <c r="F104" s="10">
        <v>14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218</v>
      </c>
      <c r="D105" s="10">
        <v>3</v>
      </c>
      <c r="E105" s="10">
        <v>193</v>
      </c>
      <c r="F105" s="10">
        <v>22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215</v>
      </c>
      <c r="D106" s="10">
        <v>4</v>
      </c>
      <c r="E106" s="10">
        <v>185</v>
      </c>
      <c r="F106" s="10">
        <v>26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157</v>
      </c>
      <c r="D107" s="10">
        <v>7</v>
      </c>
      <c r="E107" s="10">
        <v>134</v>
      </c>
      <c r="F107" s="10">
        <v>16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517</v>
      </c>
      <c r="D108" s="10">
        <v>7</v>
      </c>
      <c r="E108" s="10">
        <v>464</v>
      </c>
      <c r="F108" s="10">
        <v>46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126</v>
      </c>
      <c r="D109" s="10">
        <v>1</v>
      </c>
      <c r="E109" s="10">
        <v>113</v>
      </c>
      <c r="F109" s="10">
        <v>12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125</v>
      </c>
      <c r="D110" s="10" t="s">
        <v>148</v>
      </c>
      <c r="E110" s="10">
        <v>116</v>
      </c>
      <c r="F110" s="10">
        <v>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105</v>
      </c>
      <c r="D111" s="10" t="s">
        <v>148</v>
      </c>
      <c r="E111" s="10">
        <v>97</v>
      </c>
      <c r="F111" s="10">
        <v>8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92</v>
      </c>
      <c r="D112" s="10">
        <v>1</v>
      </c>
      <c r="E112" s="10">
        <v>79</v>
      </c>
      <c r="F112" s="10">
        <v>12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69</v>
      </c>
      <c r="D113" s="10">
        <v>5</v>
      </c>
      <c r="E113" s="10">
        <v>59</v>
      </c>
      <c r="F113" s="10">
        <v>5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273</v>
      </c>
      <c r="D114" s="10">
        <v>7</v>
      </c>
      <c r="E114" s="10">
        <v>235</v>
      </c>
      <c r="F114" s="10">
        <v>31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32632</v>
      </c>
      <c r="D115" s="3">
        <v>11748</v>
      </c>
      <c r="E115" s="3">
        <v>19179</v>
      </c>
      <c r="F115" s="3">
        <v>1705</v>
      </c>
    </row>
    <row r="116" spans="1:11" ht="12" customHeight="1">
      <c r="A116" s="39" t="s">
        <v>12</v>
      </c>
      <c r="B116" s="1" t="s">
        <v>19</v>
      </c>
      <c r="C116" s="10">
        <v>2110</v>
      </c>
      <c r="D116" s="10">
        <v>1030</v>
      </c>
      <c r="E116" s="10">
        <v>80</v>
      </c>
      <c r="F116" s="10">
        <v>1000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359</v>
      </c>
      <c r="D117" s="10">
        <v>34</v>
      </c>
      <c r="E117" s="10">
        <v>17</v>
      </c>
      <c r="F117" s="10">
        <v>308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375</v>
      </c>
      <c r="D118" s="10">
        <v>80</v>
      </c>
      <c r="E118" s="10">
        <v>18</v>
      </c>
      <c r="F118" s="10">
        <v>277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412</v>
      </c>
      <c r="D119" s="10">
        <v>152</v>
      </c>
      <c r="E119" s="10">
        <v>15</v>
      </c>
      <c r="F119" s="10">
        <v>245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465</v>
      </c>
      <c r="D120" s="10">
        <v>285</v>
      </c>
      <c r="E120" s="10">
        <v>20</v>
      </c>
      <c r="F120" s="10">
        <v>160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499</v>
      </c>
      <c r="D121" s="10">
        <v>479</v>
      </c>
      <c r="E121" s="10">
        <v>10</v>
      </c>
      <c r="F121" s="10">
        <v>10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2690</v>
      </c>
      <c r="D122" s="10">
        <v>2628</v>
      </c>
      <c r="E122" s="10">
        <v>43</v>
      </c>
      <c r="F122" s="10">
        <v>19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469</v>
      </c>
      <c r="D123" s="10">
        <v>456</v>
      </c>
      <c r="E123" s="10">
        <v>8</v>
      </c>
      <c r="F123" s="10">
        <v>5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568</v>
      </c>
      <c r="D124" s="10">
        <v>555</v>
      </c>
      <c r="E124" s="10">
        <v>10</v>
      </c>
      <c r="F124" s="10">
        <v>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594</v>
      </c>
      <c r="D125" s="10">
        <v>582</v>
      </c>
      <c r="E125" s="10">
        <v>8</v>
      </c>
      <c r="F125" s="10">
        <v>4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564</v>
      </c>
      <c r="D126" s="10">
        <v>549</v>
      </c>
      <c r="E126" s="10">
        <v>10</v>
      </c>
      <c r="F126" s="10">
        <v>5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495</v>
      </c>
      <c r="D127" s="10">
        <v>486</v>
      </c>
      <c r="E127" s="10">
        <v>7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2618</v>
      </c>
      <c r="D128" s="10">
        <v>2550</v>
      </c>
      <c r="E128" s="10">
        <v>55</v>
      </c>
      <c r="F128" s="10">
        <v>13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524</v>
      </c>
      <c r="D129" s="10">
        <v>510</v>
      </c>
      <c r="E129" s="10">
        <v>10</v>
      </c>
      <c r="F129" s="10">
        <v>4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522</v>
      </c>
      <c r="D130" s="10">
        <v>514</v>
      </c>
      <c r="E130" s="10">
        <v>5</v>
      </c>
      <c r="F130" s="10">
        <v>3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542</v>
      </c>
      <c r="D131" s="10">
        <v>530</v>
      </c>
      <c r="E131" s="10">
        <v>11</v>
      </c>
      <c r="F131" s="10">
        <v>1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524</v>
      </c>
      <c r="D132" s="10">
        <v>504</v>
      </c>
      <c r="E132" s="10">
        <v>15</v>
      </c>
      <c r="F132" s="10">
        <v>5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506</v>
      </c>
      <c r="D133" s="10">
        <v>492</v>
      </c>
      <c r="E133" s="10">
        <v>14</v>
      </c>
      <c r="F133" s="10" t="s">
        <v>148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2458</v>
      </c>
      <c r="D134" s="10">
        <v>2115</v>
      </c>
      <c r="E134" s="10">
        <v>334</v>
      </c>
      <c r="F134" s="10">
        <v>9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487</v>
      </c>
      <c r="D135" s="10">
        <v>463</v>
      </c>
      <c r="E135" s="10">
        <v>22</v>
      </c>
      <c r="F135" s="10">
        <v>2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498</v>
      </c>
      <c r="D136" s="10">
        <v>481</v>
      </c>
      <c r="E136" s="10">
        <v>17</v>
      </c>
      <c r="F136" s="10" t="s">
        <v>148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551</v>
      </c>
      <c r="D137" s="10">
        <v>508</v>
      </c>
      <c r="E137" s="10">
        <v>42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468</v>
      </c>
      <c r="D138" s="10">
        <v>343</v>
      </c>
      <c r="E138" s="10">
        <v>122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454</v>
      </c>
      <c r="D139" s="10">
        <v>320</v>
      </c>
      <c r="E139" s="10">
        <v>131</v>
      </c>
      <c r="F139" s="10">
        <v>3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2466</v>
      </c>
      <c r="D140" s="10">
        <v>1296</v>
      </c>
      <c r="E140" s="10">
        <v>1157</v>
      </c>
      <c r="F140" s="10">
        <v>13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455</v>
      </c>
      <c r="D141" s="10">
        <v>277</v>
      </c>
      <c r="E141" s="10">
        <v>175</v>
      </c>
      <c r="F141" s="10">
        <v>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458</v>
      </c>
      <c r="D142" s="10">
        <v>268</v>
      </c>
      <c r="E142" s="10">
        <v>186</v>
      </c>
      <c r="F142" s="10">
        <v>4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530</v>
      </c>
      <c r="D143" s="10">
        <v>275</v>
      </c>
      <c r="E143" s="10">
        <v>252</v>
      </c>
      <c r="F143" s="10">
        <v>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530</v>
      </c>
      <c r="D144" s="10">
        <v>266</v>
      </c>
      <c r="E144" s="10">
        <v>263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493</v>
      </c>
      <c r="D145" s="10">
        <v>210</v>
      </c>
      <c r="E145" s="10">
        <v>281</v>
      </c>
      <c r="F145" s="10">
        <v>2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2566</v>
      </c>
      <c r="D146" s="10">
        <v>736</v>
      </c>
      <c r="E146" s="10">
        <v>1790</v>
      </c>
      <c r="F146" s="10">
        <v>40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451</v>
      </c>
      <c r="D147" s="10">
        <v>147</v>
      </c>
      <c r="E147" s="10">
        <v>297</v>
      </c>
      <c r="F147" s="10">
        <v>7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566</v>
      </c>
      <c r="D148" s="10">
        <v>174</v>
      </c>
      <c r="E148" s="10">
        <v>380</v>
      </c>
      <c r="F148" s="10">
        <v>12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541</v>
      </c>
      <c r="D149" s="10">
        <v>148</v>
      </c>
      <c r="E149" s="10">
        <v>385</v>
      </c>
      <c r="F149" s="10">
        <v>8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493</v>
      </c>
      <c r="D150" s="10">
        <v>132</v>
      </c>
      <c r="E150" s="10">
        <v>354</v>
      </c>
      <c r="F150" s="10">
        <v>7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515</v>
      </c>
      <c r="D151" s="10">
        <v>135</v>
      </c>
      <c r="E151" s="10">
        <v>374</v>
      </c>
      <c r="F151" s="10">
        <v>6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2360</v>
      </c>
      <c r="D152" s="10">
        <v>423</v>
      </c>
      <c r="E152" s="10">
        <v>1897</v>
      </c>
      <c r="F152" s="10">
        <v>40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555</v>
      </c>
      <c r="D153" s="10">
        <v>124</v>
      </c>
      <c r="E153" s="10">
        <v>422</v>
      </c>
      <c r="F153" s="10">
        <v>9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478</v>
      </c>
      <c r="D154" s="10">
        <v>83</v>
      </c>
      <c r="E154" s="10">
        <v>388</v>
      </c>
      <c r="F154" s="10">
        <v>7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414</v>
      </c>
      <c r="D155" s="10">
        <v>77</v>
      </c>
      <c r="E155" s="10">
        <v>335</v>
      </c>
      <c r="F155" s="10">
        <v>2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437</v>
      </c>
      <c r="D156" s="10">
        <v>68</v>
      </c>
      <c r="E156" s="10">
        <v>359</v>
      </c>
      <c r="F156" s="10">
        <v>10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476</v>
      </c>
      <c r="D157" s="10">
        <v>71</v>
      </c>
      <c r="E157" s="10">
        <v>393</v>
      </c>
      <c r="F157" s="10">
        <v>12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2068</v>
      </c>
      <c r="D158" s="10">
        <v>280</v>
      </c>
      <c r="E158" s="10">
        <v>1747</v>
      </c>
      <c r="F158" s="10">
        <v>41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462</v>
      </c>
      <c r="D159" s="10">
        <v>69</v>
      </c>
      <c r="E159" s="10">
        <v>382</v>
      </c>
      <c r="F159" s="10">
        <v>11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396</v>
      </c>
      <c r="D160" s="10">
        <v>55</v>
      </c>
      <c r="E160" s="10">
        <v>335</v>
      </c>
      <c r="F160" s="10">
        <v>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434</v>
      </c>
      <c r="D161" s="10">
        <v>54</v>
      </c>
      <c r="E161" s="10">
        <v>372</v>
      </c>
      <c r="F161" s="10">
        <v>8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375</v>
      </c>
      <c r="D162" s="10">
        <v>47</v>
      </c>
      <c r="E162" s="10">
        <v>322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401</v>
      </c>
      <c r="D163" s="10">
        <v>55</v>
      </c>
      <c r="E163" s="10">
        <v>336</v>
      </c>
      <c r="F163" s="10">
        <v>10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2215</v>
      </c>
      <c r="D164" s="10">
        <v>213</v>
      </c>
      <c r="E164" s="10">
        <v>1952</v>
      </c>
      <c r="F164" s="10">
        <v>50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461</v>
      </c>
      <c r="D165" s="10">
        <v>49</v>
      </c>
      <c r="E165" s="10">
        <v>402</v>
      </c>
      <c r="F165" s="10">
        <v>10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439</v>
      </c>
      <c r="D166" s="10">
        <v>50</v>
      </c>
      <c r="E166" s="10">
        <v>386</v>
      </c>
      <c r="F166" s="10">
        <v>3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481</v>
      </c>
      <c r="D167" s="10">
        <v>37</v>
      </c>
      <c r="E167" s="10">
        <v>433</v>
      </c>
      <c r="F167" s="10">
        <v>11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412</v>
      </c>
      <c r="D168" s="10">
        <v>38</v>
      </c>
      <c r="E168" s="10">
        <v>360</v>
      </c>
      <c r="F168" s="10">
        <v>14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422</v>
      </c>
      <c r="D169" s="10">
        <v>39</v>
      </c>
      <c r="E169" s="10">
        <v>371</v>
      </c>
      <c r="F169" s="10">
        <v>12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1969</v>
      </c>
      <c r="D170" s="10">
        <v>162</v>
      </c>
      <c r="E170" s="10">
        <v>1754</v>
      </c>
      <c r="F170" s="10">
        <v>53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407</v>
      </c>
      <c r="D171" s="10">
        <v>40</v>
      </c>
      <c r="E171" s="10">
        <v>348</v>
      </c>
      <c r="F171" s="10">
        <v>19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432</v>
      </c>
      <c r="D172" s="10">
        <v>38</v>
      </c>
      <c r="E172" s="10">
        <v>383</v>
      </c>
      <c r="F172" s="10">
        <v>11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386</v>
      </c>
      <c r="D173" s="10">
        <v>31</v>
      </c>
      <c r="E173" s="10">
        <v>348</v>
      </c>
      <c r="F173" s="10">
        <v>7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405</v>
      </c>
      <c r="D174" s="10">
        <v>34</v>
      </c>
      <c r="E174" s="10">
        <v>359</v>
      </c>
      <c r="F174" s="10">
        <v>12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339</v>
      </c>
      <c r="D175" s="10">
        <v>19</v>
      </c>
      <c r="E175" s="10">
        <v>316</v>
      </c>
      <c r="F175" s="10">
        <v>4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1701</v>
      </c>
      <c r="D176" s="10">
        <v>90</v>
      </c>
      <c r="E176" s="10">
        <v>1569</v>
      </c>
      <c r="F176" s="10">
        <v>42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343</v>
      </c>
      <c r="D177" s="10">
        <v>26</v>
      </c>
      <c r="E177" s="10">
        <v>307</v>
      </c>
      <c r="F177" s="10">
        <v>10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366</v>
      </c>
      <c r="D178" s="10">
        <v>21</v>
      </c>
      <c r="E178" s="10">
        <v>337</v>
      </c>
      <c r="F178" s="10">
        <v>8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376</v>
      </c>
      <c r="D179" s="10">
        <v>17</v>
      </c>
      <c r="E179" s="10">
        <v>351</v>
      </c>
      <c r="F179" s="10">
        <v>8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294</v>
      </c>
      <c r="D180" s="10">
        <v>13</v>
      </c>
      <c r="E180" s="10">
        <v>276</v>
      </c>
      <c r="F180" s="10">
        <v>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322</v>
      </c>
      <c r="D181" s="10">
        <v>13</v>
      </c>
      <c r="E181" s="10">
        <v>298</v>
      </c>
      <c r="F181" s="10">
        <v>11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1421</v>
      </c>
      <c r="D182" s="10">
        <v>70</v>
      </c>
      <c r="E182" s="10">
        <v>1301</v>
      </c>
      <c r="F182" s="10">
        <v>50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307</v>
      </c>
      <c r="D183" s="10">
        <v>17</v>
      </c>
      <c r="E183" s="10">
        <v>282</v>
      </c>
      <c r="F183" s="10">
        <v>8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253</v>
      </c>
      <c r="D184" s="10">
        <v>5</v>
      </c>
      <c r="E184" s="10">
        <v>237</v>
      </c>
      <c r="F184" s="10">
        <v>11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278</v>
      </c>
      <c r="D185" s="10">
        <v>15</v>
      </c>
      <c r="E185" s="10">
        <v>255</v>
      </c>
      <c r="F185" s="10">
        <v>8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284</v>
      </c>
      <c r="D186" s="10">
        <v>20</v>
      </c>
      <c r="E186" s="10">
        <v>254</v>
      </c>
      <c r="F186" s="10">
        <v>10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299</v>
      </c>
      <c r="D187" s="10">
        <v>13</v>
      </c>
      <c r="E187" s="10">
        <v>273</v>
      </c>
      <c r="F187" s="10">
        <v>13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1367</v>
      </c>
      <c r="D188" s="10">
        <v>37</v>
      </c>
      <c r="E188" s="10">
        <v>1283</v>
      </c>
      <c r="F188" s="10">
        <v>47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307</v>
      </c>
      <c r="D189" s="10">
        <v>9</v>
      </c>
      <c r="E189" s="10">
        <v>287</v>
      </c>
      <c r="F189" s="10">
        <v>11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246</v>
      </c>
      <c r="D190" s="10">
        <v>12</v>
      </c>
      <c r="E190" s="10">
        <v>227</v>
      </c>
      <c r="F190" s="10">
        <v>7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270</v>
      </c>
      <c r="D191" s="10">
        <v>5</v>
      </c>
      <c r="E191" s="10">
        <v>259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279</v>
      </c>
      <c r="D192" s="10">
        <v>5</v>
      </c>
      <c r="E192" s="10">
        <v>263</v>
      </c>
      <c r="F192" s="10">
        <v>11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265</v>
      </c>
      <c r="D193" s="10">
        <v>6</v>
      </c>
      <c r="E193" s="10">
        <v>247</v>
      </c>
      <c r="F193" s="10">
        <v>12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1350</v>
      </c>
      <c r="D194" s="10">
        <v>39</v>
      </c>
      <c r="E194" s="10">
        <v>1232</v>
      </c>
      <c r="F194" s="10">
        <v>79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304</v>
      </c>
      <c r="D195" s="10">
        <v>5</v>
      </c>
      <c r="E195" s="10">
        <v>278</v>
      </c>
      <c r="F195" s="10">
        <v>21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270</v>
      </c>
      <c r="D196" s="10">
        <v>13</v>
      </c>
      <c r="E196" s="10">
        <v>242</v>
      </c>
      <c r="F196" s="10">
        <v>15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266</v>
      </c>
      <c r="D197" s="10">
        <v>8</v>
      </c>
      <c r="E197" s="10">
        <v>244</v>
      </c>
      <c r="F197" s="10">
        <v>14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274</v>
      </c>
      <c r="D198" s="10">
        <v>8</v>
      </c>
      <c r="E198" s="10">
        <v>251</v>
      </c>
      <c r="F198" s="10">
        <v>15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236</v>
      </c>
      <c r="D199" s="10">
        <v>5</v>
      </c>
      <c r="E199" s="10">
        <v>217</v>
      </c>
      <c r="F199" s="10">
        <v>14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1200</v>
      </c>
      <c r="D200" s="10">
        <v>37</v>
      </c>
      <c r="E200" s="10">
        <v>1111</v>
      </c>
      <c r="F200" s="10">
        <v>52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285</v>
      </c>
      <c r="D201" s="10">
        <v>14</v>
      </c>
      <c r="E201" s="10">
        <v>253</v>
      </c>
      <c r="F201" s="10">
        <v>18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226</v>
      </c>
      <c r="D202" s="10">
        <v>7</v>
      </c>
      <c r="E202" s="10">
        <v>210</v>
      </c>
      <c r="F202" s="10">
        <v>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238</v>
      </c>
      <c r="D203" s="10">
        <v>6</v>
      </c>
      <c r="E203" s="10">
        <v>223</v>
      </c>
      <c r="F203" s="10">
        <v>9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239</v>
      </c>
      <c r="D204" s="10">
        <v>7</v>
      </c>
      <c r="E204" s="10">
        <v>223</v>
      </c>
      <c r="F204" s="10">
        <v>9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212</v>
      </c>
      <c r="D205" s="10">
        <v>3</v>
      </c>
      <c r="E205" s="10">
        <v>202</v>
      </c>
      <c r="F205" s="10">
        <v>7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936</v>
      </c>
      <c r="D206" s="10">
        <v>14</v>
      </c>
      <c r="E206" s="10">
        <v>870</v>
      </c>
      <c r="F206" s="10">
        <v>52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223</v>
      </c>
      <c r="D207" s="10">
        <v>1</v>
      </c>
      <c r="E207" s="10">
        <v>207</v>
      </c>
      <c r="F207" s="10">
        <v>15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188</v>
      </c>
      <c r="D208" s="10">
        <v>2</v>
      </c>
      <c r="E208" s="10">
        <v>176</v>
      </c>
      <c r="F208" s="10">
        <v>10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187</v>
      </c>
      <c r="D209" s="10">
        <v>3</v>
      </c>
      <c r="E209" s="10">
        <v>174</v>
      </c>
      <c r="F209" s="10">
        <v>10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187</v>
      </c>
      <c r="D210" s="10">
        <v>5</v>
      </c>
      <c r="E210" s="10">
        <v>173</v>
      </c>
      <c r="F210" s="10">
        <v>9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151</v>
      </c>
      <c r="D211" s="10">
        <v>3</v>
      </c>
      <c r="E211" s="10">
        <v>140</v>
      </c>
      <c r="F211" s="10">
        <v>8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651</v>
      </c>
      <c r="D212" s="10">
        <v>20</v>
      </c>
      <c r="E212" s="10">
        <v>573</v>
      </c>
      <c r="F212" s="10">
        <v>58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153</v>
      </c>
      <c r="D213" s="10">
        <v>6</v>
      </c>
      <c r="E213" s="10">
        <v>133</v>
      </c>
      <c r="F213" s="10">
        <v>14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141</v>
      </c>
      <c r="D214" s="10">
        <v>5</v>
      </c>
      <c r="E214" s="10">
        <v>129</v>
      </c>
      <c r="F214" s="10">
        <v>7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137</v>
      </c>
      <c r="D215" s="10">
        <v>2</v>
      </c>
      <c r="E215" s="10">
        <v>122</v>
      </c>
      <c r="F215" s="10">
        <v>13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131</v>
      </c>
      <c r="D216" s="10">
        <v>3</v>
      </c>
      <c r="E216" s="10">
        <v>113</v>
      </c>
      <c r="F216" s="10">
        <v>15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89</v>
      </c>
      <c r="D217" s="10">
        <v>4</v>
      </c>
      <c r="E217" s="10">
        <v>76</v>
      </c>
      <c r="F217" s="10">
        <v>9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318</v>
      </c>
      <c r="D218" s="10">
        <v>4</v>
      </c>
      <c r="E218" s="10">
        <v>288</v>
      </c>
      <c r="F218" s="10">
        <v>26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77</v>
      </c>
      <c r="D219" s="10">
        <v>1</v>
      </c>
      <c r="E219" s="10">
        <v>70</v>
      </c>
      <c r="F219" s="10">
        <v>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71</v>
      </c>
      <c r="D220" s="10" t="s">
        <v>148</v>
      </c>
      <c r="E220" s="10">
        <v>67</v>
      </c>
      <c r="F220" s="10">
        <v>4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68</v>
      </c>
      <c r="D221" s="10" t="s">
        <v>148</v>
      </c>
      <c r="E221" s="10">
        <v>63</v>
      </c>
      <c r="F221" s="10">
        <v>5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62</v>
      </c>
      <c r="D222" s="10">
        <v>1</v>
      </c>
      <c r="E222" s="10">
        <v>52</v>
      </c>
      <c r="F222" s="10">
        <v>9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40</v>
      </c>
      <c r="D223" s="10">
        <v>2</v>
      </c>
      <c r="E223" s="10">
        <v>36</v>
      </c>
      <c r="F223" s="10">
        <v>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168</v>
      </c>
      <c r="D224" s="10">
        <v>4</v>
      </c>
      <c r="E224" s="10">
        <v>143</v>
      </c>
      <c r="F224" s="10">
        <v>21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30957</v>
      </c>
      <c r="D225" s="3">
        <v>10244</v>
      </c>
      <c r="E225" s="3">
        <v>18948</v>
      </c>
      <c r="F225" s="3">
        <v>1765</v>
      </c>
    </row>
    <row r="226" spans="1:11" ht="12" customHeight="1">
      <c r="A226" s="39" t="s">
        <v>12</v>
      </c>
      <c r="B226" s="1" t="s">
        <v>19</v>
      </c>
      <c r="C226" s="10">
        <v>2127</v>
      </c>
      <c r="D226" s="10">
        <v>1006</v>
      </c>
      <c r="E226" s="10">
        <v>93</v>
      </c>
      <c r="F226" s="10">
        <v>1028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372</v>
      </c>
      <c r="D227" s="10">
        <v>26</v>
      </c>
      <c r="E227" s="10">
        <v>24</v>
      </c>
      <c r="F227" s="10">
        <v>322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361</v>
      </c>
      <c r="D228" s="10">
        <v>69</v>
      </c>
      <c r="E228" s="10">
        <v>14</v>
      </c>
      <c r="F228" s="10">
        <v>278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433</v>
      </c>
      <c r="D229" s="10">
        <v>171</v>
      </c>
      <c r="E229" s="10">
        <v>28</v>
      </c>
      <c r="F229" s="10">
        <v>234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521</v>
      </c>
      <c r="D230" s="10">
        <v>309</v>
      </c>
      <c r="E230" s="10">
        <v>23</v>
      </c>
      <c r="F230" s="10">
        <v>189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440</v>
      </c>
      <c r="D231" s="10">
        <v>431</v>
      </c>
      <c r="E231" s="10">
        <v>4</v>
      </c>
      <c r="F231" s="10">
        <v>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2767</v>
      </c>
      <c r="D232" s="10">
        <v>2707</v>
      </c>
      <c r="E232" s="10">
        <v>45</v>
      </c>
      <c r="F232" s="10">
        <v>15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555</v>
      </c>
      <c r="D233" s="10">
        <v>543</v>
      </c>
      <c r="E233" s="10">
        <v>8</v>
      </c>
      <c r="F233" s="10">
        <v>4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545</v>
      </c>
      <c r="D234" s="10">
        <v>537</v>
      </c>
      <c r="E234" s="10">
        <v>8</v>
      </c>
      <c r="F234" s="10" t="s">
        <v>148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592</v>
      </c>
      <c r="D235" s="10">
        <v>577</v>
      </c>
      <c r="E235" s="10">
        <v>13</v>
      </c>
      <c r="F235" s="10">
        <v>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563</v>
      </c>
      <c r="D236" s="10">
        <v>552</v>
      </c>
      <c r="E236" s="10">
        <v>8</v>
      </c>
      <c r="F236" s="10">
        <v>3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512</v>
      </c>
      <c r="D237" s="10">
        <v>498</v>
      </c>
      <c r="E237" s="10">
        <v>8</v>
      </c>
      <c r="F237" s="10">
        <v>6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2716</v>
      </c>
      <c r="D238" s="10">
        <v>2645</v>
      </c>
      <c r="E238" s="10">
        <v>56</v>
      </c>
      <c r="F238" s="10">
        <v>15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557</v>
      </c>
      <c r="D239" s="10">
        <v>543</v>
      </c>
      <c r="E239" s="10">
        <v>12</v>
      </c>
      <c r="F239" s="10">
        <v>2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572</v>
      </c>
      <c r="D240" s="10">
        <v>561</v>
      </c>
      <c r="E240" s="10">
        <v>8</v>
      </c>
      <c r="F240" s="10">
        <v>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533</v>
      </c>
      <c r="D241" s="10">
        <v>519</v>
      </c>
      <c r="E241" s="10">
        <v>11</v>
      </c>
      <c r="F241" s="10">
        <v>3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538</v>
      </c>
      <c r="D242" s="10">
        <v>524</v>
      </c>
      <c r="E242" s="10">
        <v>10</v>
      </c>
      <c r="F242" s="10">
        <v>4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516</v>
      </c>
      <c r="D243" s="10">
        <v>498</v>
      </c>
      <c r="E243" s="10">
        <v>15</v>
      </c>
      <c r="F243" s="10">
        <v>3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2397</v>
      </c>
      <c r="D244" s="10">
        <v>1894</v>
      </c>
      <c r="E244" s="10">
        <v>486</v>
      </c>
      <c r="F244" s="10">
        <v>17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502</v>
      </c>
      <c r="D245" s="10">
        <v>481</v>
      </c>
      <c r="E245" s="10">
        <v>21</v>
      </c>
      <c r="F245" s="10" t="s">
        <v>148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516</v>
      </c>
      <c r="D246" s="10">
        <v>484</v>
      </c>
      <c r="E246" s="10">
        <v>32</v>
      </c>
      <c r="F246" s="10" t="s">
        <v>148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511</v>
      </c>
      <c r="D247" s="10">
        <v>457</v>
      </c>
      <c r="E247" s="10">
        <v>51</v>
      </c>
      <c r="F247" s="10">
        <v>3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419</v>
      </c>
      <c r="D248" s="10">
        <v>267</v>
      </c>
      <c r="E248" s="10">
        <v>146</v>
      </c>
      <c r="F248" s="10">
        <v>6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449</v>
      </c>
      <c r="D249" s="10">
        <v>205</v>
      </c>
      <c r="E249" s="10">
        <v>236</v>
      </c>
      <c r="F249" s="10">
        <v>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2440</v>
      </c>
      <c r="D250" s="10">
        <v>819</v>
      </c>
      <c r="E250" s="10">
        <v>1597</v>
      </c>
      <c r="F250" s="10">
        <v>24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484</v>
      </c>
      <c r="D251" s="10">
        <v>226</v>
      </c>
      <c r="E251" s="10">
        <v>255</v>
      </c>
      <c r="F251" s="10">
        <v>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480</v>
      </c>
      <c r="D252" s="10">
        <v>189</v>
      </c>
      <c r="E252" s="10">
        <v>284</v>
      </c>
      <c r="F252" s="10">
        <v>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511</v>
      </c>
      <c r="D253" s="10">
        <v>153</v>
      </c>
      <c r="E253" s="10">
        <v>354</v>
      </c>
      <c r="F253" s="10">
        <v>4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506</v>
      </c>
      <c r="D254" s="10">
        <v>150</v>
      </c>
      <c r="E254" s="10">
        <v>355</v>
      </c>
      <c r="F254" s="10">
        <v>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459</v>
      </c>
      <c r="D255" s="10">
        <v>101</v>
      </c>
      <c r="E255" s="10">
        <v>349</v>
      </c>
      <c r="F255" s="10">
        <v>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2555</v>
      </c>
      <c r="D256" s="10">
        <v>425</v>
      </c>
      <c r="E256" s="10">
        <v>2074</v>
      </c>
      <c r="F256" s="10">
        <v>56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460</v>
      </c>
      <c r="D257" s="10">
        <v>99</v>
      </c>
      <c r="E257" s="10">
        <v>351</v>
      </c>
      <c r="F257" s="10">
        <v>10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535</v>
      </c>
      <c r="D258" s="10">
        <v>104</v>
      </c>
      <c r="E258" s="10">
        <v>419</v>
      </c>
      <c r="F258" s="10">
        <v>12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537</v>
      </c>
      <c r="D259" s="10">
        <v>91</v>
      </c>
      <c r="E259" s="10">
        <v>436</v>
      </c>
      <c r="F259" s="10">
        <v>10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517</v>
      </c>
      <c r="D260" s="10">
        <v>78</v>
      </c>
      <c r="E260" s="10">
        <v>422</v>
      </c>
      <c r="F260" s="10">
        <v>17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506</v>
      </c>
      <c r="D261" s="10">
        <v>53</v>
      </c>
      <c r="E261" s="10">
        <v>446</v>
      </c>
      <c r="F261" s="10">
        <v>7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2221</v>
      </c>
      <c r="D262" s="10">
        <v>223</v>
      </c>
      <c r="E262" s="10">
        <v>1940</v>
      </c>
      <c r="F262" s="10">
        <v>58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484</v>
      </c>
      <c r="D263" s="10">
        <v>57</v>
      </c>
      <c r="E263" s="10">
        <v>414</v>
      </c>
      <c r="F263" s="10">
        <v>13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439</v>
      </c>
      <c r="D264" s="10">
        <v>51</v>
      </c>
      <c r="E264" s="10">
        <v>372</v>
      </c>
      <c r="F264" s="10">
        <v>16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392</v>
      </c>
      <c r="D265" s="10">
        <v>28</v>
      </c>
      <c r="E265" s="10">
        <v>357</v>
      </c>
      <c r="F265" s="10">
        <v>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463</v>
      </c>
      <c r="D266" s="10">
        <v>45</v>
      </c>
      <c r="E266" s="10">
        <v>406</v>
      </c>
      <c r="F266" s="10">
        <v>12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443</v>
      </c>
      <c r="D267" s="10">
        <v>42</v>
      </c>
      <c r="E267" s="10">
        <v>391</v>
      </c>
      <c r="F267" s="10">
        <v>10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1951</v>
      </c>
      <c r="D268" s="10">
        <v>126</v>
      </c>
      <c r="E268" s="10">
        <v>1785</v>
      </c>
      <c r="F268" s="10">
        <v>40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458</v>
      </c>
      <c r="D269" s="10">
        <v>28</v>
      </c>
      <c r="E269" s="10">
        <v>421</v>
      </c>
      <c r="F269" s="10">
        <v>9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404</v>
      </c>
      <c r="D270" s="10">
        <v>32</v>
      </c>
      <c r="E270" s="10">
        <v>363</v>
      </c>
      <c r="F270" s="10">
        <v>9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346</v>
      </c>
      <c r="D271" s="10">
        <v>19</v>
      </c>
      <c r="E271" s="10">
        <v>319</v>
      </c>
      <c r="F271" s="10">
        <v>8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385</v>
      </c>
      <c r="D272" s="10">
        <v>25</v>
      </c>
      <c r="E272" s="10">
        <v>348</v>
      </c>
      <c r="F272" s="10">
        <v>12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358</v>
      </c>
      <c r="D273" s="10">
        <v>22</v>
      </c>
      <c r="E273" s="10">
        <v>334</v>
      </c>
      <c r="F273" s="10">
        <v>2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2078</v>
      </c>
      <c r="D274" s="10">
        <v>93</v>
      </c>
      <c r="E274" s="10">
        <v>1940</v>
      </c>
      <c r="F274" s="10">
        <v>45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464</v>
      </c>
      <c r="D275" s="10">
        <v>24</v>
      </c>
      <c r="E275" s="10">
        <v>428</v>
      </c>
      <c r="F275" s="10">
        <v>12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376</v>
      </c>
      <c r="D276" s="10">
        <v>9</v>
      </c>
      <c r="E276" s="10">
        <v>362</v>
      </c>
      <c r="F276" s="10">
        <v>5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432</v>
      </c>
      <c r="D277" s="10">
        <v>24</v>
      </c>
      <c r="E277" s="10">
        <v>395</v>
      </c>
      <c r="F277" s="10">
        <v>13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433</v>
      </c>
      <c r="D278" s="10">
        <v>19</v>
      </c>
      <c r="E278" s="10">
        <v>409</v>
      </c>
      <c r="F278" s="10">
        <v>5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373</v>
      </c>
      <c r="D279" s="10">
        <v>17</v>
      </c>
      <c r="E279" s="10">
        <v>346</v>
      </c>
      <c r="F279" s="10">
        <v>10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1927</v>
      </c>
      <c r="D280" s="10">
        <v>88</v>
      </c>
      <c r="E280" s="10">
        <v>1782</v>
      </c>
      <c r="F280" s="10">
        <v>57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409</v>
      </c>
      <c r="D281" s="10">
        <v>25</v>
      </c>
      <c r="E281" s="10">
        <v>375</v>
      </c>
      <c r="F281" s="10">
        <v>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421</v>
      </c>
      <c r="D282" s="10">
        <v>17</v>
      </c>
      <c r="E282" s="10">
        <v>385</v>
      </c>
      <c r="F282" s="10">
        <v>19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382</v>
      </c>
      <c r="D283" s="10">
        <v>16</v>
      </c>
      <c r="E283" s="10">
        <v>355</v>
      </c>
      <c r="F283" s="10">
        <v>11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377</v>
      </c>
      <c r="D284" s="10">
        <v>18</v>
      </c>
      <c r="E284" s="10">
        <v>347</v>
      </c>
      <c r="F284" s="10">
        <v>12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338</v>
      </c>
      <c r="D285" s="10">
        <v>12</v>
      </c>
      <c r="E285" s="10">
        <v>320</v>
      </c>
      <c r="F285" s="10">
        <v>6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1552</v>
      </c>
      <c r="D286" s="10">
        <v>56</v>
      </c>
      <c r="E286" s="10">
        <v>1443</v>
      </c>
      <c r="F286" s="10">
        <v>53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326</v>
      </c>
      <c r="D287" s="10">
        <v>14</v>
      </c>
      <c r="E287" s="10">
        <v>302</v>
      </c>
      <c r="F287" s="10">
        <v>10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344</v>
      </c>
      <c r="D288" s="10">
        <v>11</v>
      </c>
      <c r="E288" s="10">
        <v>319</v>
      </c>
      <c r="F288" s="10">
        <v>14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314</v>
      </c>
      <c r="D289" s="10">
        <v>16</v>
      </c>
      <c r="E289" s="10">
        <v>286</v>
      </c>
      <c r="F289" s="10">
        <v>12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279</v>
      </c>
      <c r="D290" s="10">
        <v>9</v>
      </c>
      <c r="E290" s="10">
        <v>263</v>
      </c>
      <c r="F290" s="10">
        <v>7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289</v>
      </c>
      <c r="D291" s="10">
        <v>6</v>
      </c>
      <c r="E291" s="10">
        <v>273</v>
      </c>
      <c r="F291" s="10">
        <v>10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1313</v>
      </c>
      <c r="D292" s="10">
        <v>28</v>
      </c>
      <c r="E292" s="10">
        <v>1230</v>
      </c>
      <c r="F292" s="10">
        <v>55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291</v>
      </c>
      <c r="D293" s="10">
        <v>5</v>
      </c>
      <c r="E293" s="10">
        <v>274</v>
      </c>
      <c r="F293" s="10">
        <v>12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245</v>
      </c>
      <c r="D294" s="10">
        <v>3</v>
      </c>
      <c r="E294" s="10">
        <v>235</v>
      </c>
      <c r="F294" s="10">
        <v>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240</v>
      </c>
      <c r="D295" s="10">
        <v>8</v>
      </c>
      <c r="E295" s="10">
        <v>224</v>
      </c>
      <c r="F295" s="10">
        <v>8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258</v>
      </c>
      <c r="D296" s="10">
        <v>4</v>
      </c>
      <c r="E296" s="10">
        <v>243</v>
      </c>
      <c r="F296" s="10">
        <v>11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279</v>
      </c>
      <c r="D297" s="10">
        <v>8</v>
      </c>
      <c r="E297" s="10">
        <v>254</v>
      </c>
      <c r="F297" s="10">
        <v>17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1300</v>
      </c>
      <c r="D298" s="10">
        <v>30</v>
      </c>
      <c r="E298" s="10">
        <v>1220</v>
      </c>
      <c r="F298" s="10">
        <v>50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272</v>
      </c>
      <c r="D299" s="10">
        <v>7</v>
      </c>
      <c r="E299" s="10">
        <v>257</v>
      </c>
      <c r="F299" s="10">
        <v>8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265</v>
      </c>
      <c r="D300" s="10">
        <v>9</v>
      </c>
      <c r="E300" s="10">
        <v>244</v>
      </c>
      <c r="F300" s="10">
        <v>12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248</v>
      </c>
      <c r="D301" s="10">
        <v>4</v>
      </c>
      <c r="E301" s="10">
        <v>228</v>
      </c>
      <c r="F301" s="10">
        <v>16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251</v>
      </c>
      <c r="D302" s="10">
        <v>3</v>
      </c>
      <c r="E302" s="10">
        <v>242</v>
      </c>
      <c r="F302" s="10">
        <v>6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264</v>
      </c>
      <c r="D303" s="10">
        <v>7</v>
      </c>
      <c r="E303" s="10">
        <v>249</v>
      </c>
      <c r="F303" s="10">
        <v>8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1134</v>
      </c>
      <c r="D304" s="10">
        <v>27</v>
      </c>
      <c r="E304" s="10">
        <v>1045</v>
      </c>
      <c r="F304" s="10">
        <v>62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256</v>
      </c>
      <c r="D305" s="10">
        <v>4</v>
      </c>
      <c r="E305" s="10">
        <v>239</v>
      </c>
      <c r="F305" s="10">
        <v>13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221</v>
      </c>
      <c r="D306" s="10">
        <v>4</v>
      </c>
      <c r="E306" s="10">
        <v>204</v>
      </c>
      <c r="F306" s="10">
        <v>13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234</v>
      </c>
      <c r="D307" s="10">
        <v>6</v>
      </c>
      <c r="E307" s="10">
        <v>218</v>
      </c>
      <c r="F307" s="10">
        <v>10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219</v>
      </c>
      <c r="D308" s="10">
        <v>7</v>
      </c>
      <c r="E308" s="10">
        <v>195</v>
      </c>
      <c r="F308" s="10">
        <v>17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204</v>
      </c>
      <c r="D309" s="10">
        <v>6</v>
      </c>
      <c r="E309" s="10">
        <v>189</v>
      </c>
      <c r="F309" s="10">
        <v>9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1043</v>
      </c>
      <c r="D310" s="10">
        <v>45</v>
      </c>
      <c r="E310" s="10">
        <v>925</v>
      </c>
      <c r="F310" s="10">
        <v>73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223</v>
      </c>
      <c r="D311" s="10">
        <v>15</v>
      </c>
      <c r="E311" s="10">
        <v>196</v>
      </c>
      <c r="F311" s="10">
        <v>12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195</v>
      </c>
      <c r="D312" s="10">
        <v>7</v>
      </c>
      <c r="E312" s="10">
        <v>174</v>
      </c>
      <c r="F312" s="10">
        <v>14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230</v>
      </c>
      <c r="D313" s="10">
        <v>8</v>
      </c>
      <c r="E313" s="10">
        <v>210</v>
      </c>
      <c r="F313" s="10">
        <v>12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208</v>
      </c>
      <c r="D314" s="10">
        <v>6</v>
      </c>
      <c r="E314" s="10">
        <v>188</v>
      </c>
      <c r="F314" s="10">
        <v>14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187</v>
      </c>
      <c r="D315" s="10">
        <v>9</v>
      </c>
      <c r="E315" s="10">
        <v>157</v>
      </c>
      <c r="F315" s="10">
        <v>21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682</v>
      </c>
      <c r="D316" s="10">
        <v>16</v>
      </c>
      <c r="E316" s="10">
        <v>620</v>
      </c>
      <c r="F316" s="10">
        <v>46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167</v>
      </c>
      <c r="D317" s="10">
        <v>4</v>
      </c>
      <c r="E317" s="10">
        <v>151</v>
      </c>
      <c r="F317" s="10">
        <v>12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152</v>
      </c>
      <c r="D318" s="10">
        <v>6</v>
      </c>
      <c r="E318" s="10">
        <v>135</v>
      </c>
      <c r="F318" s="10">
        <v>11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134</v>
      </c>
      <c r="D319" s="10">
        <v>5</v>
      </c>
      <c r="E319" s="10">
        <v>122</v>
      </c>
      <c r="F319" s="10">
        <v>7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113</v>
      </c>
      <c r="D320" s="10" t="s">
        <v>148</v>
      </c>
      <c r="E320" s="10">
        <v>102</v>
      </c>
      <c r="F320" s="10">
        <v>11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116</v>
      </c>
      <c r="D321" s="10">
        <v>1</v>
      </c>
      <c r="E321" s="10">
        <v>110</v>
      </c>
      <c r="F321" s="10">
        <v>5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450</v>
      </c>
      <c r="D322" s="10">
        <v>10</v>
      </c>
      <c r="E322" s="10">
        <v>399</v>
      </c>
      <c r="F322" s="10">
        <v>41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101</v>
      </c>
      <c r="D323" s="10">
        <v>2</v>
      </c>
      <c r="E323" s="10">
        <v>92</v>
      </c>
      <c r="F323" s="10">
        <v>7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116</v>
      </c>
      <c r="D324" s="10">
        <v>3</v>
      </c>
      <c r="E324" s="10">
        <v>106</v>
      </c>
      <c r="F324" s="10">
        <v>7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81</v>
      </c>
      <c r="D325" s="10">
        <v>1</v>
      </c>
      <c r="E325" s="10">
        <v>71</v>
      </c>
      <c r="F325" s="10">
        <v>9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84</v>
      </c>
      <c r="D326" s="10">
        <v>1</v>
      </c>
      <c r="E326" s="10">
        <v>72</v>
      </c>
      <c r="F326" s="10">
        <v>11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68</v>
      </c>
      <c r="D327" s="10">
        <v>3</v>
      </c>
      <c r="E327" s="10">
        <v>58</v>
      </c>
      <c r="F327" s="10">
        <v>7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199</v>
      </c>
      <c r="D328" s="10">
        <v>3</v>
      </c>
      <c r="E328" s="10">
        <v>176</v>
      </c>
      <c r="F328" s="10">
        <v>20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49</v>
      </c>
      <c r="D329" s="10" t="s">
        <v>148</v>
      </c>
      <c r="E329" s="10">
        <v>43</v>
      </c>
      <c r="F329" s="10">
        <v>6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54</v>
      </c>
      <c r="D330" s="10" t="s">
        <v>148</v>
      </c>
      <c r="E330" s="10">
        <v>49</v>
      </c>
      <c r="F330" s="10">
        <v>5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37</v>
      </c>
      <c r="D331" s="10" t="s">
        <v>148</v>
      </c>
      <c r="E331" s="10">
        <v>34</v>
      </c>
      <c r="F331" s="10">
        <v>3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30</v>
      </c>
      <c r="D332" s="10" t="s">
        <v>148</v>
      </c>
      <c r="E332" s="10">
        <v>27</v>
      </c>
      <c r="F332" s="10">
        <v>3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29</v>
      </c>
      <c r="D333" s="10">
        <v>3</v>
      </c>
      <c r="E333" s="10">
        <v>23</v>
      </c>
      <c r="F333" s="10">
        <v>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105</v>
      </c>
      <c r="D334" s="5">
        <v>3</v>
      </c>
      <c r="E334" s="5">
        <v>92</v>
      </c>
      <c r="F334" s="5">
        <v>10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3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142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39752</v>
      </c>
      <c r="D5" s="3">
        <v>13795</v>
      </c>
      <c r="E5" s="3">
        <v>23480</v>
      </c>
      <c r="F5" s="3">
        <v>2477</v>
      </c>
    </row>
    <row r="6" spans="1:32" ht="12" customHeight="1">
      <c r="A6" s="39" t="s">
        <v>12</v>
      </c>
      <c r="B6" s="1" t="s">
        <v>19</v>
      </c>
      <c r="C6" s="10">
        <v>2796</v>
      </c>
      <c r="D6" s="10">
        <v>1206</v>
      </c>
      <c r="E6" s="10">
        <v>112</v>
      </c>
      <c r="F6" s="10">
        <v>1478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463</v>
      </c>
      <c r="D7" s="10">
        <v>28</v>
      </c>
      <c r="E7" s="10">
        <v>29</v>
      </c>
      <c r="F7" s="10">
        <v>406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479</v>
      </c>
      <c r="D8" s="10">
        <v>91</v>
      </c>
      <c r="E8" s="10">
        <v>19</v>
      </c>
      <c r="F8" s="10">
        <v>369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572</v>
      </c>
      <c r="D9" s="10">
        <v>155</v>
      </c>
      <c r="E9" s="10">
        <v>29</v>
      </c>
      <c r="F9" s="10">
        <v>388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646</v>
      </c>
      <c r="D10" s="10">
        <v>319</v>
      </c>
      <c r="E10" s="10">
        <v>25</v>
      </c>
      <c r="F10" s="10">
        <v>302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636</v>
      </c>
      <c r="D11" s="10">
        <v>613</v>
      </c>
      <c r="E11" s="10">
        <v>10</v>
      </c>
      <c r="F11" s="10">
        <v>13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3625</v>
      </c>
      <c r="D12" s="10">
        <v>3543</v>
      </c>
      <c r="E12" s="10">
        <v>58</v>
      </c>
      <c r="F12" s="10">
        <v>24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679</v>
      </c>
      <c r="D13" s="10">
        <v>661</v>
      </c>
      <c r="E13" s="10">
        <v>14</v>
      </c>
      <c r="F13" s="10">
        <v>4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767</v>
      </c>
      <c r="D14" s="10">
        <v>757</v>
      </c>
      <c r="E14" s="10">
        <v>5</v>
      </c>
      <c r="F14" s="10">
        <v>5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781</v>
      </c>
      <c r="D15" s="10">
        <v>759</v>
      </c>
      <c r="E15" s="10">
        <v>18</v>
      </c>
      <c r="F15" s="10">
        <v>4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699</v>
      </c>
      <c r="D16" s="10">
        <v>681</v>
      </c>
      <c r="E16" s="10">
        <v>15</v>
      </c>
      <c r="F16" s="10">
        <v>3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699</v>
      </c>
      <c r="D17" s="10">
        <v>685</v>
      </c>
      <c r="E17" s="10">
        <v>6</v>
      </c>
      <c r="F17" s="10">
        <v>8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3622</v>
      </c>
      <c r="D18" s="10">
        <v>3535</v>
      </c>
      <c r="E18" s="10">
        <v>66</v>
      </c>
      <c r="F18" s="10">
        <v>21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691</v>
      </c>
      <c r="D19" s="10">
        <v>675</v>
      </c>
      <c r="E19" s="10">
        <v>12</v>
      </c>
      <c r="F19" s="10">
        <v>4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697</v>
      </c>
      <c r="D20" s="10">
        <v>684</v>
      </c>
      <c r="E20" s="10">
        <v>9</v>
      </c>
      <c r="F20" s="10">
        <v>4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775</v>
      </c>
      <c r="D21" s="10">
        <v>763</v>
      </c>
      <c r="E21" s="10">
        <v>10</v>
      </c>
      <c r="F21" s="10">
        <v>2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745</v>
      </c>
      <c r="D22" s="10">
        <v>727</v>
      </c>
      <c r="E22" s="10">
        <v>15</v>
      </c>
      <c r="F22" s="10">
        <v>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714</v>
      </c>
      <c r="D23" s="10">
        <v>686</v>
      </c>
      <c r="E23" s="10">
        <v>20</v>
      </c>
      <c r="F23" s="10">
        <v>8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3136</v>
      </c>
      <c r="D24" s="10">
        <v>2486</v>
      </c>
      <c r="E24" s="10">
        <v>639</v>
      </c>
      <c r="F24" s="10">
        <v>11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634</v>
      </c>
      <c r="D25" s="10">
        <v>604</v>
      </c>
      <c r="E25" s="10">
        <v>29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673</v>
      </c>
      <c r="D26" s="10">
        <v>627</v>
      </c>
      <c r="E26" s="10">
        <v>45</v>
      </c>
      <c r="F26" s="10">
        <v>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673</v>
      </c>
      <c r="D27" s="10">
        <v>590</v>
      </c>
      <c r="E27" s="10">
        <v>83</v>
      </c>
      <c r="F27" s="10" t="s">
        <v>148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579</v>
      </c>
      <c r="D28" s="10">
        <v>361</v>
      </c>
      <c r="E28" s="10">
        <v>214</v>
      </c>
      <c r="F28" s="10">
        <v>4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577</v>
      </c>
      <c r="D29" s="10">
        <v>304</v>
      </c>
      <c r="E29" s="10">
        <v>268</v>
      </c>
      <c r="F29" s="10">
        <v>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3107</v>
      </c>
      <c r="D30" s="10">
        <v>1137</v>
      </c>
      <c r="E30" s="10">
        <v>1935</v>
      </c>
      <c r="F30" s="10">
        <v>35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519</v>
      </c>
      <c r="D31" s="10">
        <v>248</v>
      </c>
      <c r="E31" s="10">
        <v>263</v>
      </c>
      <c r="F31" s="10">
        <v>8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553</v>
      </c>
      <c r="D32" s="10">
        <v>244</v>
      </c>
      <c r="E32" s="10">
        <v>302</v>
      </c>
      <c r="F32" s="10">
        <v>7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704</v>
      </c>
      <c r="D33" s="10">
        <v>253</v>
      </c>
      <c r="E33" s="10">
        <v>446</v>
      </c>
      <c r="F33" s="10">
        <v>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683</v>
      </c>
      <c r="D34" s="10">
        <v>221</v>
      </c>
      <c r="E34" s="10">
        <v>456</v>
      </c>
      <c r="F34" s="10">
        <v>6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648</v>
      </c>
      <c r="D35" s="10">
        <v>171</v>
      </c>
      <c r="E35" s="10">
        <v>468</v>
      </c>
      <c r="F35" s="10">
        <v>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3140</v>
      </c>
      <c r="D36" s="10">
        <v>539</v>
      </c>
      <c r="E36" s="10">
        <v>2551</v>
      </c>
      <c r="F36" s="10">
        <v>50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620</v>
      </c>
      <c r="D37" s="10">
        <v>132</v>
      </c>
      <c r="E37" s="10">
        <v>481</v>
      </c>
      <c r="F37" s="10">
        <v>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655</v>
      </c>
      <c r="D38" s="10">
        <v>121</v>
      </c>
      <c r="E38" s="10">
        <v>524</v>
      </c>
      <c r="F38" s="10">
        <v>10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637</v>
      </c>
      <c r="D39" s="10">
        <v>107</v>
      </c>
      <c r="E39" s="10">
        <v>518</v>
      </c>
      <c r="F39" s="10">
        <v>12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614</v>
      </c>
      <c r="D40" s="10">
        <v>89</v>
      </c>
      <c r="E40" s="10">
        <v>518</v>
      </c>
      <c r="F40" s="10">
        <v>7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614</v>
      </c>
      <c r="D41" s="10">
        <v>90</v>
      </c>
      <c r="E41" s="10">
        <v>510</v>
      </c>
      <c r="F41" s="10">
        <v>14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3054</v>
      </c>
      <c r="D42" s="10">
        <v>343</v>
      </c>
      <c r="E42" s="10">
        <v>2655</v>
      </c>
      <c r="F42" s="10">
        <v>56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658</v>
      </c>
      <c r="D43" s="10">
        <v>82</v>
      </c>
      <c r="E43" s="10">
        <v>567</v>
      </c>
      <c r="F43" s="10">
        <v>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602</v>
      </c>
      <c r="D44" s="10">
        <v>78</v>
      </c>
      <c r="E44" s="10">
        <v>512</v>
      </c>
      <c r="F44" s="10">
        <v>12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585</v>
      </c>
      <c r="D45" s="10">
        <v>67</v>
      </c>
      <c r="E45" s="10">
        <v>509</v>
      </c>
      <c r="F45" s="10">
        <v>9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594</v>
      </c>
      <c r="D46" s="10">
        <v>53</v>
      </c>
      <c r="E46" s="10">
        <v>531</v>
      </c>
      <c r="F46" s="10">
        <v>10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615</v>
      </c>
      <c r="D47" s="10">
        <v>63</v>
      </c>
      <c r="E47" s="10">
        <v>536</v>
      </c>
      <c r="F47" s="10">
        <v>16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2752</v>
      </c>
      <c r="D48" s="10">
        <v>268</v>
      </c>
      <c r="E48" s="10">
        <v>2405</v>
      </c>
      <c r="F48" s="10">
        <v>79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593</v>
      </c>
      <c r="D49" s="10">
        <v>58</v>
      </c>
      <c r="E49" s="10">
        <v>521</v>
      </c>
      <c r="F49" s="10">
        <v>14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530</v>
      </c>
      <c r="D50" s="10">
        <v>59</v>
      </c>
      <c r="E50" s="10">
        <v>458</v>
      </c>
      <c r="F50" s="10">
        <v>13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536</v>
      </c>
      <c r="D51" s="10">
        <v>47</v>
      </c>
      <c r="E51" s="10">
        <v>476</v>
      </c>
      <c r="F51" s="10">
        <v>13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493</v>
      </c>
      <c r="D52" s="10">
        <v>40</v>
      </c>
      <c r="E52" s="10">
        <v>440</v>
      </c>
      <c r="F52" s="10">
        <v>13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600</v>
      </c>
      <c r="D53" s="10">
        <v>64</v>
      </c>
      <c r="E53" s="10">
        <v>510</v>
      </c>
      <c r="F53" s="10">
        <v>26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2792</v>
      </c>
      <c r="D54" s="10">
        <v>223</v>
      </c>
      <c r="E54" s="10">
        <v>2489</v>
      </c>
      <c r="F54" s="10">
        <v>80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580</v>
      </c>
      <c r="D55" s="10">
        <v>53</v>
      </c>
      <c r="E55" s="10">
        <v>512</v>
      </c>
      <c r="F55" s="10">
        <v>15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545</v>
      </c>
      <c r="D56" s="10">
        <v>55</v>
      </c>
      <c r="E56" s="10">
        <v>473</v>
      </c>
      <c r="F56" s="10">
        <v>17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581</v>
      </c>
      <c r="D57" s="10">
        <v>49</v>
      </c>
      <c r="E57" s="10">
        <v>513</v>
      </c>
      <c r="F57" s="10">
        <v>19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567</v>
      </c>
      <c r="D58" s="10">
        <v>31</v>
      </c>
      <c r="E58" s="10">
        <v>516</v>
      </c>
      <c r="F58" s="10">
        <v>20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519</v>
      </c>
      <c r="D59" s="10">
        <v>35</v>
      </c>
      <c r="E59" s="10">
        <v>475</v>
      </c>
      <c r="F59" s="10">
        <v>9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2257</v>
      </c>
      <c r="D60" s="10">
        <v>129</v>
      </c>
      <c r="E60" s="10">
        <v>2055</v>
      </c>
      <c r="F60" s="10">
        <v>73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449</v>
      </c>
      <c r="D61" s="10">
        <v>28</v>
      </c>
      <c r="E61" s="10">
        <v>408</v>
      </c>
      <c r="F61" s="10">
        <v>13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478</v>
      </c>
      <c r="D62" s="10">
        <v>20</v>
      </c>
      <c r="E62" s="10">
        <v>442</v>
      </c>
      <c r="F62" s="10">
        <v>16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468</v>
      </c>
      <c r="D63" s="10">
        <v>32</v>
      </c>
      <c r="E63" s="10">
        <v>418</v>
      </c>
      <c r="F63" s="10">
        <v>18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431</v>
      </c>
      <c r="D64" s="10">
        <v>27</v>
      </c>
      <c r="E64" s="10">
        <v>392</v>
      </c>
      <c r="F64" s="10">
        <v>12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431</v>
      </c>
      <c r="D65" s="10">
        <v>22</v>
      </c>
      <c r="E65" s="10">
        <v>395</v>
      </c>
      <c r="F65" s="10">
        <v>14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2061</v>
      </c>
      <c r="D66" s="10">
        <v>120</v>
      </c>
      <c r="E66" s="10">
        <v>1853</v>
      </c>
      <c r="F66" s="10">
        <v>88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451</v>
      </c>
      <c r="D67" s="10">
        <v>31</v>
      </c>
      <c r="E67" s="10">
        <v>398</v>
      </c>
      <c r="F67" s="10">
        <v>22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405</v>
      </c>
      <c r="D68" s="10">
        <v>20</v>
      </c>
      <c r="E68" s="10">
        <v>373</v>
      </c>
      <c r="F68" s="10">
        <v>12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430</v>
      </c>
      <c r="D69" s="10">
        <v>23</v>
      </c>
      <c r="E69" s="10">
        <v>392</v>
      </c>
      <c r="F69" s="10">
        <v>15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371</v>
      </c>
      <c r="D70" s="10">
        <v>22</v>
      </c>
      <c r="E70" s="10">
        <v>325</v>
      </c>
      <c r="F70" s="10">
        <v>24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404</v>
      </c>
      <c r="D71" s="10">
        <v>24</v>
      </c>
      <c r="E71" s="10">
        <v>365</v>
      </c>
      <c r="F71" s="10">
        <v>15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1666</v>
      </c>
      <c r="D72" s="10">
        <v>73</v>
      </c>
      <c r="E72" s="10">
        <v>1505</v>
      </c>
      <c r="F72" s="10">
        <v>88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335</v>
      </c>
      <c r="D73" s="10">
        <v>19</v>
      </c>
      <c r="E73" s="10">
        <v>299</v>
      </c>
      <c r="F73" s="10">
        <v>17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336</v>
      </c>
      <c r="D74" s="10">
        <v>15</v>
      </c>
      <c r="E74" s="10">
        <v>306</v>
      </c>
      <c r="F74" s="10">
        <v>15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351</v>
      </c>
      <c r="D75" s="10">
        <v>20</v>
      </c>
      <c r="E75" s="10">
        <v>312</v>
      </c>
      <c r="F75" s="10">
        <v>19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314</v>
      </c>
      <c r="D76" s="10">
        <v>10</v>
      </c>
      <c r="E76" s="10">
        <v>289</v>
      </c>
      <c r="F76" s="10">
        <v>15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330</v>
      </c>
      <c r="D77" s="10">
        <v>9</v>
      </c>
      <c r="E77" s="10">
        <v>299</v>
      </c>
      <c r="F77" s="10">
        <v>22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1486</v>
      </c>
      <c r="D78" s="10">
        <v>58</v>
      </c>
      <c r="E78" s="10">
        <v>1352</v>
      </c>
      <c r="F78" s="10">
        <v>76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311</v>
      </c>
      <c r="D79" s="10">
        <v>14</v>
      </c>
      <c r="E79" s="10">
        <v>281</v>
      </c>
      <c r="F79" s="10">
        <v>16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290</v>
      </c>
      <c r="D80" s="10">
        <v>7</v>
      </c>
      <c r="E80" s="10">
        <v>265</v>
      </c>
      <c r="F80" s="10">
        <v>18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313</v>
      </c>
      <c r="D81" s="10">
        <v>12</v>
      </c>
      <c r="E81" s="10">
        <v>287</v>
      </c>
      <c r="F81" s="10">
        <v>14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285</v>
      </c>
      <c r="D82" s="10">
        <v>10</v>
      </c>
      <c r="E82" s="10">
        <v>262</v>
      </c>
      <c r="F82" s="10">
        <v>13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287</v>
      </c>
      <c r="D83" s="10">
        <v>15</v>
      </c>
      <c r="E83" s="10">
        <v>257</v>
      </c>
      <c r="F83" s="10">
        <v>15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1412</v>
      </c>
      <c r="D84" s="10">
        <v>50</v>
      </c>
      <c r="E84" s="10">
        <v>1272</v>
      </c>
      <c r="F84" s="10">
        <v>90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320</v>
      </c>
      <c r="D85" s="10">
        <v>11</v>
      </c>
      <c r="E85" s="10">
        <v>291</v>
      </c>
      <c r="F85" s="10">
        <v>18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271</v>
      </c>
      <c r="D86" s="10">
        <v>7</v>
      </c>
      <c r="E86" s="10">
        <v>246</v>
      </c>
      <c r="F86" s="10">
        <v>18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300</v>
      </c>
      <c r="D87" s="10">
        <v>19</v>
      </c>
      <c r="E87" s="10">
        <v>260</v>
      </c>
      <c r="F87" s="10">
        <v>21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262</v>
      </c>
      <c r="D88" s="10">
        <v>6</v>
      </c>
      <c r="E88" s="10">
        <v>241</v>
      </c>
      <c r="F88" s="10">
        <v>15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259</v>
      </c>
      <c r="D89" s="10">
        <v>7</v>
      </c>
      <c r="E89" s="10">
        <v>234</v>
      </c>
      <c r="F89" s="10">
        <v>18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1121</v>
      </c>
      <c r="D90" s="10">
        <v>45</v>
      </c>
      <c r="E90" s="10">
        <v>1000</v>
      </c>
      <c r="F90" s="10">
        <v>76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238</v>
      </c>
      <c r="D91" s="10">
        <v>9</v>
      </c>
      <c r="E91" s="10">
        <v>212</v>
      </c>
      <c r="F91" s="10">
        <v>17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226</v>
      </c>
      <c r="D92" s="10">
        <v>8</v>
      </c>
      <c r="E92" s="10">
        <v>197</v>
      </c>
      <c r="F92" s="10">
        <v>21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236</v>
      </c>
      <c r="D93" s="10">
        <v>12</v>
      </c>
      <c r="E93" s="10">
        <v>212</v>
      </c>
      <c r="F93" s="10">
        <v>12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224</v>
      </c>
      <c r="D94" s="10">
        <v>10</v>
      </c>
      <c r="E94" s="10">
        <v>203</v>
      </c>
      <c r="F94" s="10">
        <v>11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197</v>
      </c>
      <c r="D95" s="10">
        <v>6</v>
      </c>
      <c r="E95" s="10">
        <v>176</v>
      </c>
      <c r="F95" s="10">
        <v>15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815</v>
      </c>
      <c r="D96" s="10">
        <v>17</v>
      </c>
      <c r="E96" s="10">
        <v>738</v>
      </c>
      <c r="F96" s="10">
        <v>60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155</v>
      </c>
      <c r="D97" s="10">
        <v>1</v>
      </c>
      <c r="E97" s="10">
        <v>141</v>
      </c>
      <c r="F97" s="10">
        <v>13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193</v>
      </c>
      <c r="D98" s="10">
        <v>7</v>
      </c>
      <c r="E98" s="10">
        <v>174</v>
      </c>
      <c r="F98" s="10">
        <v>12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180</v>
      </c>
      <c r="D99" s="10">
        <v>2</v>
      </c>
      <c r="E99" s="10">
        <v>164</v>
      </c>
      <c r="F99" s="10">
        <v>14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169</v>
      </c>
      <c r="D100" s="10">
        <v>5</v>
      </c>
      <c r="E100" s="10">
        <v>153</v>
      </c>
      <c r="F100" s="10">
        <v>11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118</v>
      </c>
      <c r="D101" s="10">
        <v>2</v>
      </c>
      <c r="E101" s="10">
        <v>106</v>
      </c>
      <c r="F101" s="10">
        <v>10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559</v>
      </c>
      <c r="D102" s="10">
        <v>12</v>
      </c>
      <c r="E102" s="10">
        <v>501</v>
      </c>
      <c r="F102" s="10">
        <v>46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140</v>
      </c>
      <c r="D103" s="10">
        <v>2</v>
      </c>
      <c r="E103" s="10">
        <v>118</v>
      </c>
      <c r="F103" s="10">
        <v>20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140</v>
      </c>
      <c r="D104" s="10">
        <v>1</v>
      </c>
      <c r="E104" s="10">
        <v>127</v>
      </c>
      <c r="F104" s="10">
        <v>12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103</v>
      </c>
      <c r="D105" s="10">
        <v>5</v>
      </c>
      <c r="E105" s="10">
        <v>92</v>
      </c>
      <c r="F105" s="10">
        <v>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107</v>
      </c>
      <c r="D106" s="10">
        <v>3</v>
      </c>
      <c r="E106" s="10">
        <v>98</v>
      </c>
      <c r="F106" s="10">
        <v>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69</v>
      </c>
      <c r="D107" s="10">
        <v>1</v>
      </c>
      <c r="E107" s="10">
        <v>66</v>
      </c>
      <c r="F107" s="10">
        <v>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245</v>
      </c>
      <c r="D108" s="10">
        <v>6</v>
      </c>
      <c r="E108" s="10">
        <v>210</v>
      </c>
      <c r="F108" s="10">
        <v>29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73</v>
      </c>
      <c r="D109" s="10">
        <v>3</v>
      </c>
      <c r="E109" s="10">
        <v>60</v>
      </c>
      <c r="F109" s="10">
        <v>10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57</v>
      </c>
      <c r="D110" s="10">
        <v>1</v>
      </c>
      <c r="E110" s="10">
        <v>48</v>
      </c>
      <c r="F110" s="10">
        <v>8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45</v>
      </c>
      <c r="D111" s="10" t="s">
        <v>148</v>
      </c>
      <c r="E111" s="10">
        <v>42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41</v>
      </c>
      <c r="D112" s="10" t="s">
        <v>148</v>
      </c>
      <c r="E112" s="10">
        <v>38</v>
      </c>
      <c r="F112" s="10">
        <v>3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29</v>
      </c>
      <c r="D113" s="10">
        <v>2</v>
      </c>
      <c r="E113" s="10">
        <v>22</v>
      </c>
      <c r="F113" s="10">
        <v>5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106</v>
      </c>
      <c r="D114" s="10">
        <v>5</v>
      </c>
      <c r="E114" s="10">
        <v>84</v>
      </c>
      <c r="F114" s="10">
        <v>17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20154</v>
      </c>
      <c r="D115" s="3">
        <v>7311</v>
      </c>
      <c r="E115" s="3">
        <v>11633</v>
      </c>
      <c r="F115" s="3">
        <v>1210</v>
      </c>
    </row>
    <row r="116" spans="1:11" ht="12" customHeight="1">
      <c r="A116" s="39" t="s">
        <v>12</v>
      </c>
      <c r="B116" s="1" t="s">
        <v>19</v>
      </c>
      <c r="C116" s="10">
        <v>1332</v>
      </c>
      <c r="D116" s="10">
        <v>573</v>
      </c>
      <c r="E116" s="10">
        <v>50</v>
      </c>
      <c r="F116" s="10">
        <v>709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228</v>
      </c>
      <c r="D117" s="10">
        <v>14</v>
      </c>
      <c r="E117" s="10">
        <v>14</v>
      </c>
      <c r="F117" s="10">
        <v>200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240</v>
      </c>
      <c r="D118" s="10">
        <v>49</v>
      </c>
      <c r="E118" s="10">
        <v>4</v>
      </c>
      <c r="F118" s="10">
        <v>187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265</v>
      </c>
      <c r="D119" s="10">
        <v>71</v>
      </c>
      <c r="E119" s="10">
        <v>13</v>
      </c>
      <c r="F119" s="10">
        <v>181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312</v>
      </c>
      <c r="D120" s="10">
        <v>160</v>
      </c>
      <c r="E120" s="10">
        <v>14</v>
      </c>
      <c r="F120" s="10">
        <v>138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287</v>
      </c>
      <c r="D121" s="10">
        <v>279</v>
      </c>
      <c r="E121" s="10">
        <v>5</v>
      </c>
      <c r="F121" s="10">
        <v>3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1792</v>
      </c>
      <c r="D122" s="10">
        <v>1748</v>
      </c>
      <c r="E122" s="10">
        <v>29</v>
      </c>
      <c r="F122" s="10">
        <v>15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325</v>
      </c>
      <c r="D123" s="10">
        <v>316</v>
      </c>
      <c r="E123" s="10">
        <v>8</v>
      </c>
      <c r="F123" s="10">
        <v>1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380</v>
      </c>
      <c r="D124" s="10">
        <v>376</v>
      </c>
      <c r="E124" s="10">
        <v>1</v>
      </c>
      <c r="F124" s="10">
        <v>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390</v>
      </c>
      <c r="D125" s="10">
        <v>376</v>
      </c>
      <c r="E125" s="10">
        <v>11</v>
      </c>
      <c r="F125" s="10">
        <v>3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344</v>
      </c>
      <c r="D126" s="10">
        <v>335</v>
      </c>
      <c r="E126" s="10">
        <v>7</v>
      </c>
      <c r="F126" s="10">
        <v>2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353</v>
      </c>
      <c r="D127" s="10">
        <v>345</v>
      </c>
      <c r="E127" s="10">
        <v>2</v>
      </c>
      <c r="F127" s="10">
        <v>6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1811</v>
      </c>
      <c r="D128" s="10">
        <v>1766</v>
      </c>
      <c r="E128" s="10">
        <v>33</v>
      </c>
      <c r="F128" s="10">
        <v>12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350</v>
      </c>
      <c r="D129" s="10">
        <v>340</v>
      </c>
      <c r="E129" s="10">
        <v>6</v>
      </c>
      <c r="F129" s="10">
        <v>4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352</v>
      </c>
      <c r="D130" s="10">
        <v>346</v>
      </c>
      <c r="E130" s="10">
        <v>4</v>
      </c>
      <c r="F130" s="10">
        <v>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374</v>
      </c>
      <c r="D131" s="10">
        <v>370</v>
      </c>
      <c r="E131" s="10">
        <v>3</v>
      </c>
      <c r="F131" s="10">
        <v>1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376</v>
      </c>
      <c r="D132" s="10">
        <v>364</v>
      </c>
      <c r="E132" s="10">
        <v>9</v>
      </c>
      <c r="F132" s="10">
        <v>3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359</v>
      </c>
      <c r="D133" s="10">
        <v>346</v>
      </c>
      <c r="E133" s="10">
        <v>11</v>
      </c>
      <c r="F133" s="10">
        <v>2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1527</v>
      </c>
      <c r="D134" s="10">
        <v>1289</v>
      </c>
      <c r="E134" s="10">
        <v>236</v>
      </c>
      <c r="F134" s="10">
        <v>2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319</v>
      </c>
      <c r="D135" s="10">
        <v>305</v>
      </c>
      <c r="E135" s="10">
        <v>14</v>
      </c>
      <c r="F135" s="10" t="s">
        <v>148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331</v>
      </c>
      <c r="D136" s="10">
        <v>311</v>
      </c>
      <c r="E136" s="10">
        <v>20</v>
      </c>
      <c r="F136" s="10" t="s">
        <v>148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320</v>
      </c>
      <c r="D137" s="10">
        <v>298</v>
      </c>
      <c r="E137" s="10">
        <v>22</v>
      </c>
      <c r="F137" s="10" t="s">
        <v>148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262</v>
      </c>
      <c r="D138" s="10">
        <v>189</v>
      </c>
      <c r="E138" s="10">
        <v>71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295</v>
      </c>
      <c r="D139" s="10">
        <v>186</v>
      </c>
      <c r="E139" s="10">
        <v>109</v>
      </c>
      <c r="F139" s="10" t="s">
        <v>148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1601</v>
      </c>
      <c r="D140" s="10">
        <v>728</v>
      </c>
      <c r="E140" s="10">
        <v>856</v>
      </c>
      <c r="F140" s="10">
        <v>17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274</v>
      </c>
      <c r="D141" s="10">
        <v>150</v>
      </c>
      <c r="E141" s="10">
        <v>117</v>
      </c>
      <c r="F141" s="10">
        <v>7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280</v>
      </c>
      <c r="D142" s="10">
        <v>165</v>
      </c>
      <c r="E142" s="10">
        <v>114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367</v>
      </c>
      <c r="D143" s="10">
        <v>157</v>
      </c>
      <c r="E143" s="10">
        <v>208</v>
      </c>
      <c r="F143" s="10">
        <v>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357</v>
      </c>
      <c r="D144" s="10">
        <v>143</v>
      </c>
      <c r="E144" s="10">
        <v>211</v>
      </c>
      <c r="F144" s="10">
        <v>3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323</v>
      </c>
      <c r="D145" s="10">
        <v>113</v>
      </c>
      <c r="E145" s="10">
        <v>206</v>
      </c>
      <c r="F145" s="10">
        <v>4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1569</v>
      </c>
      <c r="D146" s="10">
        <v>339</v>
      </c>
      <c r="E146" s="10">
        <v>1206</v>
      </c>
      <c r="F146" s="10">
        <v>24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320</v>
      </c>
      <c r="D147" s="10">
        <v>84</v>
      </c>
      <c r="E147" s="10">
        <v>231</v>
      </c>
      <c r="F147" s="10">
        <v>5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329</v>
      </c>
      <c r="D148" s="10">
        <v>74</v>
      </c>
      <c r="E148" s="10">
        <v>247</v>
      </c>
      <c r="F148" s="10">
        <v>8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315</v>
      </c>
      <c r="D149" s="10">
        <v>70</v>
      </c>
      <c r="E149" s="10">
        <v>240</v>
      </c>
      <c r="F149" s="10">
        <v>5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298</v>
      </c>
      <c r="D150" s="10">
        <v>52</v>
      </c>
      <c r="E150" s="10">
        <v>245</v>
      </c>
      <c r="F150" s="10">
        <v>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307</v>
      </c>
      <c r="D151" s="10">
        <v>59</v>
      </c>
      <c r="E151" s="10">
        <v>243</v>
      </c>
      <c r="F151" s="10">
        <v>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1524</v>
      </c>
      <c r="D152" s="10">
        <v>221</v>
      </c>
      <c r="E152" s="10">
        <v>1285</v>
      </c>
      <c r="F152" s="10">
        <v>18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343</v>
      </c>
      <c r="D153" s="10">
        <v>59</v>
      </c>
      <c r="E153" s="10">
        <v>277</v>
      </c>
      <c r="F153" s="10">
        <v>7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316</v>
      </c>
      <c r="D154" s="10">
        <v>51</v>
      </c>
      <c r="E154" s="10">
        <v>265</v>
      </c>
      <c r="F154" s="10" t="s">
        <v>148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283</v>
      </c>
      <c r="D155" s="10">
        <v>41</v>
      </c>
      <c r="E155" s="10">
        <v>239</v>
      </c>
      <c r="F155" s="10">
        <v>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294</v>
      </c>
      <c r="D156" s="10">
        <v>34</v>
      </c>
      <c r="E156" s="10">
        <v>257</v>
      </c>
      <c r="F156" s="10">
        <v>3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288</v>
      </c>
      <c r="D157" s="10">
        <v>36</v>
      </c>
      <c r="E157" s="10">
        <v>247</v>
      </c>
      <c r="F157" s="10">
        <v>5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1440</v>
      </c>
      <c r="D158" s="10">
        <v>186</v>
      </c>
      <c r="E158" s="10">
        <v>1215</v>
      </c>
      <c r="F158" s="10">
        <v>39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303</v>
      </c>
      <c r="D159" s="10">
        <v>44</v>
      </c>
      <c r="E159" s="10">
        <v>253</v>
      </c>
      <c r="F159" s="10">
        <v>6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278</v>
      </c>
      <c r="D160" s="10">
        <v>40</v>
      </c>
      <c r="E160" s="10">
        <v>229</v>
      </c>
      <c r="F160" s="10">
        <v>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282</v>
      </c>
      <c r="D161" s="10">
        <v>33</v>
      </c>
      <c r="E161" s="10">
        <v>241</v>
      </c>
      <c r="F161" s="10">
        <v>8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262</v>
      </c>
      <c r="D162" s="10">
        <v>24</v>
      </c>
      <c r="E162" s="10">
        <v>234</v>
      </c>
      <c r="F162" s="10">
        <v>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315</v>
      </c>
      <c r="D163" s="10">
        <v>45</v>
      </c>
      <c r="E163" s="10">
        <v>258</v>
      </c>
      <c r="F163" s="10">
        <v>12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1448</v>
      </c>
      <c r="D164" s="10">
        <v>147</v>
      </c>
      <c r="E164" s="10">
        <v>1262</v>
      </c>
      <c r="F164" s="10">
        <v>39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314</v>
      </c>
      <c r="D165" s="10">
        <v>38</v>
      </c>
      <c r="E165" s="10">
        <v>268</v>
      </c>
      <c r="F165" s="10">
        <v>8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297</v>
      </c>
      <c r="D166" s="10">
        <v>35</v>
      </c>
      <c r="E166" s="10">
        <v>251</v>
      </c>
      <c r="F166" s="10">
        <v>11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274</v>
      </c>
      <c r="D167" s="10">
        <v>29</v>
      </c>
      <c r="E167" s="10">
        <v>236</v>
      </c>
      <c r="F167" s="10">
        <v>9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293</v>
      </c>
      <c r="D168" s="10">
        <v>23</v>
      </c>
      <c r="E168" s="10">
        <v>262</v>
      </c>
      <c r="F168" s="10">
        <v>8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270</v>
      </c>
      <c r="D169" s="10">
        <v>22</v>
      </c>
      <c r="E169" s="10">
        <v>245</v>
      </c>
      <c r="F169" s="10">
        <v>3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1137</v>
      </c>
      <c r="D170" s="10">
        <v>74</v>
      </c>
      <c r="E170" s="10">
        <v>1033</v>
      </c>
      <c r="F170" s="10">
        <v>30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253</v>
      </c>
      <c r="D171" s="10">
        <v>14</v>
      </c>
      <c r="E171" s="10">
        <v>230</v>
      </c>
      <c r="F171" s="10">
        <v>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234</v>
      </c>
      <c r="D172" s="10">
        <v>10</v>
      </c>
      <c r="E172" s="10">
        <v>220</v>
      </c>
      <c r="F172" s="10">
        <v>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211</v>
      </c>
      <c r="D173" s="10">
        <v>17</v>
      </c>
      <c r="E173" s="10">
        <v>190</v>
      </c>
      <c r="F173" s="10">
        <v>4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230</v>
      </c>
      <c r="D174" s="10">
        <v>19</v>
      </c>
      <c r="E174" s="10">
        <v>205</v>
      </c>
      <c r="F174" s="10">
        <v>6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209</v>
      </c>
      <c r="D175" s="10">
        <v>14</v>
      </c>
      <c r="E175" s="10">
        <v>188</v>
      </c>
      <c r="F175" s="10">
        <v>7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1044</v>
      </c>
      <c r="D176" s="10">
        <v>79</v>
      </c>
      <c r="E176" s="10">
        <v>926</v>
      </c>
      <c r="F176" s="10">
        <v>39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228</v>
      </c>
      <c r="D177" s="10">
        <v>21</v>
      </c>
      <c r="E177" s="10">
        <v>195</v>
      </c>
      <c r="F177" s="10">
        <v>12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218</v>
      </c>
      <c r="D178" s="10">
        <v>10</v>
      </c>
      <c r="E178" s="10">
        <v>204</v>
      </c>
      <c r="F178" s="10">
        <v>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220</v>
      </c>
      <c r="D179" s="10">
        <v>18</v>
      </c>
      <c r="E179" s="10">
        <v>197</v>
      </c>
      <c r="F179" s="10">
        <v>5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179</v>
      </c>
      <c r="D180" s="10">
        <v>14</v>
      </c>
      <c r="E180" s="10">
        <v>152</v>
      </c>
      <c r="F180" s="10">
        <v>13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199</v>
      </c>
      <c r="D181" s="10">
        <v>16</v>
      </c>
      <c r="E181" s="10">
        <v>178</v>
      </c>
      <c r="F181" s="10">
        <v>5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867</v>
      </c>
      <c r="D182" s="10">
        <v>39</v>
      </c>
      <c r="E182" s="10">
        <v>786</v>
      </c>
      <c r="F182" s="10">
        <v>42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162</v>
      </c>
      <c r="D183" s="10">
        <v>10</v>
      </c>
      <c r="E183" s="10">
        <v>145</v>
      </c>
      <c r="F183" s="10">
        <v>7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187</v>
      </c>
      <c r="D184" s="10">
        <v>10</v>
      </c>
      <c r="E184" s="10">
        <v>168</v>
      </c>
      <c r="F184" s="10">
        <v>9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169</v>
      </c>
      <c r="D185" s="10">
        <v>11</v>
      </c>
      <c r="E185" s="10">
        <v>150</v>
      </c>
      <c r="F185" s="10">
        <v>8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178</v>
      </c>
      <c r="D186" s="10">
        <v>5</v>
      </c>
      <c r="E186" s="10">
        <v>167</v>
      </c>
      <c r="F186" s="10">
        <v>6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171</v>
      </c>
      <c r="D187" s="10">
        <v>3</v>
      </c>
      <c r="E187" s="10">
        <v>156</v>
      </c>
      <c r="F187" s="10">
        <v>12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764</v>
      </c>
      <c r="D188" s="10">
        <v>37</v>
      </c>
      <c r="E188" s="10">
        <v>684</v>
      </c>
      <c r="F188" s="10">
        <v>43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153</v>
      </c>
      <c r="D189" s="10">
        <v>9</v>
      </c>
      <c r="E189" s="10">
        <v>133</v>
      </c>
      <c r="F189" s="10">
        <v>11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155</v>
      </c>
      <c r="D190" s="10">
        <v>4</v>
      </c>
      <c r="E190" s="10">
        <v>142</v>
      </c>
      <c r="F190" s="10">
        <v>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157</v>
      </c>
      <c r="D191" s="10">
        <v>7</v>
      </c>
      <c r="E191" s="10">
        <v>143</v>
      </c>
      <c r="F191" s="10">
        <v>7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148</v>
      </c>
      <c r="D192" s="10">
        <v>7</v>
      </c>
      <c r="E192" s="10">
        <v>132</v>
      </c>
      <c r="F192" s="10">
        <v>9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151</v>
      </c>
      <c r="D193" s="10">
        <v>10</v>
      </c>
      <c r="E193" s="10">
        <v>134</v>
      </c>
      <c r="F193" s="10">
        <v>7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721</v>
      </c>
      <c r="D194" s="10">
        <v>27</v>
      </c>
      <c r="E194" s="10">
        <v>646</v>
      </c>
      <c r="F194" s="10">
        <v>48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172</v>
      </c>
      <c r="D195" s="10">
        <v>6</v>
      </c>
      <c r="E195" s="10">
        <v>155</v>
      </c>
      <c r="F195" s="10">
        <v>11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140</v>
      </c>
      <c r="D196" s="10">
        <v>4</v>
      </c>
      <c r="E196" s="10">
        <v>126</v>
      </c>
      <c r="F196" s="10">
        <v>10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140</v>
      </c>
      <c r="D197" s="10">
        <v>5</v>
      </c>
      <c r="E197" s="10">
        <v>124</v>
      </c>
      <c r="F197" s="10">
        <v>11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129</v>
      </c>
      <c r="D198" s="10">
        <v>6</v>
      </c>
      <c r="E198" s="10">
        <v>119</v>
      </c>
      <c r="F198" s="10">
        <v>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140</v>
      </c>
      <c r="D199" s="10">
        <v>6</v>
      </c>
      <c r="E199" s="10">
        <v>122</v>
      </c>
      <c r="F199" s="10">
        <v>12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602</v>
      </c>
      <c r="D200" s="10">
        <v>32</v>
      </c>
      <c r="E200" s="10">
        <v>531</v>
      </c>
      <c r="F200" s="10">
        <v>39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125</v>
      </c>
      <c r="D201" s="10">
        <v>7</v>
      </c>
      <c r="E201" s="10">
        <v>105</v>
      </c>
      <c r="F201" s="10">
        <v>13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117</v>
      </c>
      <c r="D202" s="10">
        <v>5</v>
      </c>
      <c r="E202" s="10">
        <v>104</v>
      </c>
      <c r="F202" s="10">
        <v>8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133</v>
      </c>
      <c r="D203" s="10">
        <v>8</v>
      </c>
      <c r="E203" s="10">
        <v>120</v>
      </c>
      <c r="F203" s="10">
        <v>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122</v>
      </c>
      <c r="D204" s="10">
        <v>7</v>
      </c>
      <c r="E204" s="10">
        <v>106</v>
      </c>
      <c r="F204" s="10">
        <v>9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105</v>
      </c>
      <c r="D205" s="10">
        <v>5</v>
      </c>
      <c r="E205" s="10">
        <v>96</v>
      </c>
      <c r="F205" s="10">
        <v>4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445</v>
      </c>
      <c r="D206" s="10">
        <v>11</v>
      </c>
      <c r="E206" s="10">
        <v>402</v>
      </c>
      <c r="F206" s="10">
        <v>32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81</v>
      </c>
      <c r="D207" s="10">
        <v>1</v>
      </c>
      <c r="E207" s="10">
        <v>75</v>
      </c>
      <c r="F207" s="10">
        <v>5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101</v>
      </c>
      <c r="D208" s="10">
        <v>6</v>
      </c>
      <c r="E208" s="10">
        <v>88</v>
      </c>
      <c r="F208" s="10">
        <v>7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114</v>
      </c>
      <c r="D209" s="10" t="s">
        <v>148</v>
      </c>
      <c r="E209" s="10">
        <v>105</v>
      </c>
      <c r="F209" s="10">
        <v>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90</v>
      </c>
      <c r="D210" s="10">
        <v>3</v>
      </c>
      <c r="E210" s="10">
        <v>83</v>
      </c>
      <c r="F210" s="10">
        <v>4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59</v>
      </c>
      <c r="D211" s="10">
        <v>1</v>
      </c>
      <c r="E211" s="10">
        <v>51</v>
      </c>
      <c r="F211" s="10">
        <v>7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316</v>
      </c>
      <c r="D212" s="10">
        <v>9</v>
      </c>
      <c r="E212" s="10">
        <v>277</v>
      </c>
      <c r="F212" s="10">
        <v>30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77</v>
      </c>
      <c r="D213" s="10">
        <v>1</v>
      </c>
      <c r="E213" s="10">
        <v>65</v>
      </c>
      <c r="F213" s="10">
        <v>11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69</v>
      </c>
      <c r="D214" s="10">
        <v>1</v>
      </c>
      <c r="E214" s="10">
        <v>60</v>
      </c>
      <c r="F214" s="10">
        <v>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64</v>
      </c>
      <c r="D215" s="10">
        <v>4</v>
      </c>
      <c r="E215" s="10">
        <v>54</v>
      </c>
      <c r="F215" s="10">
        <v>6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65</v>
      </c>
      <c r="D216" s="10">
        <v>2</v>
      </c>
      <c r="E216" s="10">
        <v>58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41</v>
      </c>
      <c r="D217" s="10">
        <v>1</v>
      </c>
      <c r="E217" s="10">
        <v>40</v>
      </c>
      <c r="F217" s="10" t="s">
        <v>148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140</v>
      </c>
      <c r="D218" s="10">
        <v>3</v>
      </c>
      <c r="E218" s="10">
        <v>120</v>
      </c>
      <c r="F218" s="10">
        <v>17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41</v>
      </c>
      <c r="D219" s="10">
        <v>2</v>
      </c>
      <c r="E219" s="10">
        <v>33</v>
      </c>
      <c r="F219" s="10">
        <v>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31</v>
      </c>
      <c r="D220" s="10" t="s">
        <v>148</v>
      </c>
      <c r="E220" s="10">
        <v>26</v>
      </c>
      <c r="F220" s="10">
        <v>5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24</v>
      </c>
      <c r="D221" s="10" t="s">
        <v>148</v>
      </c>
      <c r="E221" s="10">
        <v>23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26</v>
      </c>
      <c r="D222" s="10" t="s">
        <v>148</v>
      </c>
      <c r="E222" s="10">
        <v>24</v>
      </c>
      <c r="F222" s="10">
        <v>2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18</v>
      </c>
      <c r="D223" s="10">
        <v>1</v>
      </c>
      <c r="E223" s="10">
        <v>14</v>
      </c>
      <c r="F223" s="10">
        <v>3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74</v>
      </c>
      <c r="D224" s="10">
        <v>3</v>
      </c>
      <c r="E224" s="10">
        <v>56</v>
      </c>
      <c r="F224" s="10">
        <v>15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19598</v>
      </c>
      <c r="D225" s="3">
        <v>6484</v>
      </c>
      <c r="E225" s="3">
        <v>11847</v>
      </c>
      <c r="F225" s="3">
        <v>1267</v>
      </c>
    </row>
    <row r="226" spans="1:11" ht="12" customHeight="1">
      <c r="A226" s="39" t="s">
        <v>12</v>
      </c>
      <c r="B226" s="1" t="s">
        <v>19</v>
      </c>
      <c r="C226" s="10">
        <v>1464</v>
      </c>
      <c r="D226" s="10">
        <v>633</v>
      </c>
      <c r="E226" s="10">
        <v>62</v>
      </c>
      <c r="F226" s="10">
        <v>769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235</v>
      </c>
      <c r="D227" s="10">
        <v>14</v>
      </c>
      <c r="E227" s="10">
        <v>15</v>
      </c>
      <c r="F227" s="10">
        <v>206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239</v>
      </c>
      <c r="D228" s="10">
        <v>42</v>
      </c>
      <c r="E228" s="10">
        <v>15</v>
      </c>
      <c r="F228" s="10">
        <v>182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307</v>
      </c>
      <c r="D229" s="10">
        <v>84</v>
      </c>
      <c r="E229" s="10">
        <v>16</v>
      </c>
      <c r="F229" s="10">
        <v>207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334</v>
      </c>
      <c r="D230" s="10">
        <v>159</v>
      </c>
      <c r="E230" s="10">
        <v>11</v>
      </c>
      <c r="F230" s="10">
        <v>164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349</v>
      </c>
      <c r="D231" s="10">
        <v>334</v>
      </c>
      <c r="E231" s="10">
        <v>5</v>
      </c>
      <c r="F231" s="10">
        <v>10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1833</v>
      </c>
      <c r="D232" s="10">
        <v>1795</v>
      </c>
      <c r="E232" s="10">
        <v>29</v>
      </c>
      <c r="F232" s="10">
        <v>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354</v>
      </c>
      <c r="D233" s="10">
        <v>345</v>
      </c>
      <c r="E233" s="10">
        <v>6</v>
      </c>
      <c r="F233" s="10">
        <v>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387</v>
      </c>
      <c r="D234" s="10">
        <v>381</v>
      </c>
      <c r="E234" s="10">
        <v>4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391</v>
      </c>
      <c r="D235" s="10">
        <v>383</v>
      </c>
      <c r="E235" s="10">
        <v>7</v>
      </c>
      <c r="F235" s="10">
        <v>1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355</v>
      </c>
      <c r="D236" s="10">
        <v>346</v>
      </c>
      <c r="E236" s="10">
        <v>8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346</v>
      </c>
      <c r="D237" s="10">
        <v>340</v>
      </c>
      <c r="E237" s="10">
        <v>4</v>
      </c>
      <c r="F237" s="10">
        <v>2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1811</v>
      </c>
      <c r="D238" s="10">
        <v>1769</v>
      </c>
      <c r="E238" s="10">
        <v>33</v>
      </c>
      <c r="F238" s="10">
        <v>9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341</v>
      </c>
      <c r="D239" s="10">
        <v>335</v>
      </c>
      <c r="E239" s="10">
        <v>6</v>
      </c>
      <c r="F239" s="10" t="s">
        <v>148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345</v>
      </c>
      <c r="D240" s="10">
        <v>338</v>
      </c>
      <c r="E240" s="10">
        <v>5</v>
      </c>
      <c r="F240" s="10">
        <v>2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401</v>
      </c>
      <c r="D241" s="10">
        <v>393</v>
      </c>
      <c r="E241" s="10">
        <v>7</v>
      </c>
      <c r="F241" s="10">
        <v>1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369</v>
      </c>
      <c r="D242" s="10">
        <v>363</v>
      </c>
      <c r="E242" s="10">
        <v>6</v>
      </c>
      <c r="F242" s="10" t="s">
        <v>148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355</v>
      </c>
      <c r="D243" s="10">
        <v>340</v>
      </c>
      <c r="E243" s="10">
        <v>9</v>
      </c>
      <c r="F243" s="10">
        <v>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1609</v>
      </c>
      <c r="D244" s="10">
        <v>1197</v>
      </c>
      <c r="E244" s="10">
        <v>403</v>
      </c>
      <c r="F244" s="10">
        <v>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315</v>
      </c>
      <c r="D245" s="10">
        <v>299</v>
      </c>
      <c r="E245" s="10">
        <v>15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342</v>
      </c>
      <c r="D246" s="10">
        <v>316</v>
      </c>
      <c r="E246" s="10">
        <v>25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353</v>
      </c>
      <c r="D247" s="10">
        <v>292</v>
      </c>
      <c r="E247" s="10">
        <v>61</v>
      </c>
      <c r="F247" s="10" t="s">
        <v>148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317</v>
      </c>
      <c r="D248" s="10">
        <v>172</v>
      </c>
      <c r="E248" s="10">
        <v>143</v>
      </c>
      <c r="F248" s="10">
        <v>2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282</v>
      </c>
      <c r="D249" s="10">
        <v>118</v>
      </c>
      <c r="E249" s="10">
        <v>159</v>
      </c>
      <c r="F249" s="10">
        <v>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1506</v>
      </c>
      <c r="D250" s="10">
        <v>409</v>
      </c>
      <c r="E250" s="10">
        <v>1079</v>
      </c>
      <c r="F250" s="10">
        <v>18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245</v>
      </c>
      <c r="D251" s="10">
        <v>98</v>
      </c>
      <c r="E251" s="10">
        <v>146</v>
      </c>
      <c r="F251" s="10">
        <v>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273</v>
      </c>
      <c r="D252" s="10">
        <v>79</v>
      </c>
      <c r="E252" s="10">
        <v>188</v>
      </c>
      <c r="F252" s="10">
        <v>6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337</v>
      </c>
      <c r="D253" s="10">
        <v>96</v>
      </c>
      <c r="E253" s="10">
        <v>238</v>
      </c>
      <c r="F253" s="10">
        <v>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326</v>
      </c>
      <c r="D254" s="10">
        <v>78</v>
      </c>
      <c r="E254" s="10">
        <v>245</v>
      </c>
      <c r="F254" s="10">
        <v>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325</v>
      </c>
      <c r="D255" s="10">
        <v>58</v>
      </c>
      <c r="E255" s="10">
        <v>262</v>
      </c>
      <c r="F255" s="10">
        <v>5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1571</v>
      </c>
      <c r="D256" s="10">
        <v>200</v>
      </c>
      <c r="E256" s="10">
        <v>1345</v>
      </c>
      <c r="F256" s="10">
        <v>26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300</v>
      </c>
      <c r="D257" s="10">
        <v>48</v>
      </c>
      <c r="E257" s="10">
        <v>250</v>
      </c>
      <c r="F257" s="10">
        <v>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326</v>
      </c>
      <c r="D258" s="10">
        <v>47</v>
      </c>
      <c r="E258" s="10">
        <v>277</v>
      </c>
      <c r="F258" s="10">
        <v>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322</v>
      </c>
      <c r="D259" s="10">
        <v>37</v>
      </c>
      <c r="E259" s="10">
        <v>278</v>
      </c>
      <c r="F259" s="10">
        <v>7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316</v>
      </c>
      <c r="D260" s="10">
        <v>37</v>
      </c>
      <c r="E260" s="10">
        <v>273</v>
      </c>
      <c r="F260" s="10">
        <v>6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307</v>
      </c>
      <c r="D261" s="10">
        <v>31</v>
      </c>
      <c r="E261" s="10">
        <v>267</v>
      </c>
      <c r="F261" s="10">
        <v>9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1530</v>
      </c>
      <c r="D262" s="10">
        <v>122</v>
      </c>
      <c r="E262" s="10">
        <v>1370</v>
      </c>
      <c r="F262" s="10">
        <v>38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315</v>
      </c>
      <c r="D263" s="10">
        <v>23</v>
      </c>
      <c r="E263" s="10">
        <v>290</v>
      </c>
      <c r="F263" s="10">
        <v>2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286</v>
      </c>
      <c r="D264" s="10">
        <v>27</v>
      </c>
      <c r="E264" s="10">
        <v>247</v>
      </c>
      <c r="F264" s="10">
        <v>12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302</v>
      </c>
      <c r="D265" s="10">
        <v>26</v>
      </c>
      <c r="E265" s="10">
        <v>270</v>
      </c>
      <c r="F265" s="10">
        <v>6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300</v>
      </c>
      <c r="D266" s="10">
        <v>19</v>
      </c>
      <c r="E266" s="10">
        <v>274</v>
      </c>
      <c r="F266" s="10">
        <v>7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327</v>
      </c>
      <c r="D267" s="10">
        <v>27</v>
      </c>
      <c r="E267" s="10">
        <v>289</v>
      </c>
      <c r="F267" s="10">
        <v>11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1312</v>
      </c>
      <c r="D268" s="10">
        <v>82</v>
      </c>
      <c r="E268" s="10">
        <v>1190</v>
      </c>
      <c r="F268" s="10">
        <v>40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290</v>
      </c>
      <c r="D269" s="10">
        <v>14</v>
      </c>
      <c r="E269" s="10">
        <v>268</v>
      </c>
      <c r="F269" s="10">
        <v>8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252</v>
      </c>
      <c r="D270" s="10">
        <v>19</v>
      </c>
      <c r="E270" s="10">
        <v>229</v>
      </c>
      <c r="F270" s="10">
        <v>4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254</v>
      </c>
      <c r="D271" s="10">
        <v>14</v>
      </c>
      <c r="E271" s="10">
        <v>235</v>
      </c>
      <c r="F271" s="10">
        <v>5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231</v>
      </c>
      <c r="D272" s="10">
        <v>16</v>
      </c>
      <c r="E272" s="10">
        <v>206</v>
      </c>
      <c r="F272" s="10">
        <v>9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285</v>
      </c>
      <c r="D273" s="10">
        <v>19</v>
      </c>
      <c r="E273" s="10">
        <v>252</v>
      </c>
      <c r="F273" s="10">
        <v>14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1344</v>
      </c>
      <c r="D274" s="10">
        <v>76</v>
      </c>
      <c r="E274" s="10">
        <v>1227</v>
      </c>
      <c r="F274" s="10">
        <v>41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266</v>
      </c>
      <c r="D275" s="10">
        <v>15</v>
      </c>
      <c r="E275" s="10">
        <v>244</v>
      </c>
      <c r="F275" s="10">
        <v>7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248</v>
      </c>
      <c r="D276" s="10">
        <v>20</v>
      </c>
      <c r="E276" s="10">
        <v>222</v>
      </c>
      <c r="F276" s="10">
        <v>6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307</v>
      </c>
      <c r="D277" s="10">
        <v>20</v>
      </c>
      <c r="E277" s="10">
        <v>277</v>
      </c>
      <c r="F277" s="10">
        <v>10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274</v>
      </c>
      <c r="D278" s="10">
        <v>8</v>
      </c>
      <c r="E278" s="10">
        <v>254</v>
      </c>
      <c r="F278" s="10">
        <v>12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249</v>
      </c>
      <c r="D279" s="10">
        <v>13</v>
      </c>
      <c r="E279" s="10">
        <v>230</v>
      </c>
      <c r="F279" s="10">
        <v>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1120</v>
      </c>
      <c r="D280" s="10">
        <v>55</v>
      </c>
      <c r="E280" s="10">
        <v>1022</v>
      </c>
      <c r="F280" s="10">
        <v>43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196</v>
      </c>
      <c r="D281" s="10">
        <v>14</v>
      </c>
      <c r="E281" s="10">
        <v>178</v>
      </c>
      <c r="F281" s="10">
        <v>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244</v>
      </c>
      <c r="D282" s="10">
        <v>10</v>
      </c>
      <c r="E282" s="10">
        <v>222</v>
      </c>
      <c r="F282" s="10">
        <v>12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257</v>
      </c>
      <c r="D283" s="10">
        <v>15</v>
      </c>
      <c r="E283" s="10">
        <v>228</v>
      </c>
      <c r="F283" s="10">
        <v>14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201</v>
      </c>
      <c r="D284" s="10">
        <v>8</v>
      </c>
      <c r="E284" s="10">
        <v>187</v>
      </c>
      <c r="F284" s="10">
        <v>6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222</v>
      </c>
      <c r="D285" s="10">
        <v>8</v>
      </c>
      <c r="E285" s="10">
        <v>207</v>
      </c>
      <c r="F285" s="10">
        <v>7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1017</v>
      </c>
      <c r="D286" s="10">
        <v>41</v>
      </c>
      <c r="E286" s="10">
        <v>927</v>
      </c>
      <c r="F286" s="10">
        <v>49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223</v>
      </c>
      <c r="D287" s="10">
        <v>10</v>
      </c>
      <c r="E287" s="10">
        <v>203</v>
      </c>
      <c r="F287" s="10">
        <v>10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187</v>
      </c>
      <c r="D288" s="10">
        <v>10</v>
      </c>
      <c r="E288" s="10">
        <v>169</v>
      </c>
      <c r="F288" s="10">
        <v>8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210</v>
      </c>
      <c r="D289" s="10">
        <v>5</v>
      </c>
      <c r="E289" s="10">
        <v>195</v>
      </c>
      <c r="F289" s="10">
        <v>10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192</v>
      </c>
      <c r="D290" s="10">
        <v>8</v>
      </c>
      <c r="E290" s="10">
        <v>173</v>
      </c>
      <c r="F290" s="10">
        <v>11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205</v>
      </c>
      <c r="D291" s="10">
        <v>8</v>
      </c>
      <c r="E291" s="10">
        <v>187</v>
      </c>
      <c r="F291" s="10">
        <v>10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799</v>
      </c>
      <c r="D292" s="10">
        <v>34</v>
      </c>
      <c r="E292" s="10">
        <v>719</v>
      </c>
      <c r="F292" s="10">
        <v>46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173</v>
      </c>
      <c r="D293" s="10">
        <v>9</v>
      </c>
      <c r="E293" s="10">
        <v>154</v>
      </c>
      <c r="F293" s="10">
        <v>10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149</v>
      </c>
      <c r="D294" s="10">
        <v>5</v>
      </c>
      <c r="E294" s="10">
        <v>138</v>
      </c>
      <c r="F294" s="10">
        <v>6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182</v>
      </c>
      <c r="D295" s="10">
        <v>9</v>
      </c>
      <c r="E295" s="10">
        <v>162</v>
      </c>
      <c r="F295" s="10">
        <v>11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136</v>
      </c>
      <c r="D296" s="10">
        <v>5</v>
      </c>
      <c r="E296" s="10">
        <v>122</v>
      </c>
      <c r="F296" s="10">
        <v>9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159</v>
      </c>
      <c r="D297" s="10">
        <v>6</v>
      </c>
      <c r="E297" s="10">
        <v>143</v>
      </c>
      <c r="F297" s="10">
        <v>10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722</v>
      </c>
      <c r="D298" s="10">
        <v>21</v>
      </c>
      <c r="E298" s="10">
        <v>668</v>
      </c>
      <c r="F298" s="10">
        <v>33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158</v>
      </c>
      <c r="D299" s="10">
        <v>5</v>
      </c>
      <c r="E299" s="10">
        <v>148</v>
      </c>
      <c r="F299" s="10">
        <v>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135</v>
      </c>
      <c r="D300" s="10">
        <v>3</v>
      </c>
      <c r="E300" s="10">
        <v>123</v>
      </c>
      <c r="F300" s="10">
        <v>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156</v>
      </c>
      <c r="D301" s="10">
        <v>5</v>
      </c>
      <c r="E301" s="10">
        <v>144</v>
      </c>
      <c r="F301" s="10">
        <v>7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137</v>
      </c>
      <c r="D302" s="10">
        <v>3</v>
      </c>
      <c r="E302" s="10">
        <v>130</v>
      </c>
      <c r="F302" s="10">
        <v>4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136</v>
      </c>
      <c r="D303" s="10">
        <v>5</v>
      </c>
      <c r="E303" s="10">
        <v>123</v>
      </c>
      <c r="F303" s="10">
        <v>8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691</v>
      </c>
      <c r="D304" s="10">
        <v>23</v>
      </c>
      <c r="E304" s="10">
        <v>626</v>
      </c>
      <c r="F304" s="10">
        <v>42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148</v>
      </c>
      <c r="D305" s="10">
        <v>5</v>
      </c>
      <c r="E305" s="10">
        <v>136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131</v>
      </c>
      <c r="D306" s="10">
        <v>3</v>
      </c>
      <c r="E306" s="10">
        <v>120</v>
      </c>
      <c r="F306" s="10">
        <v>8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160</v>
      </c>
      <c r="D307" s="10">
        <v>14</v>
      </c>
      <c r="E307" s="10">
        <v>136</v>
      </c>
      <c r="F307" s="10">
        <v>10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133</v>
      </c>
      <c r="D308" s="10" t="s">
        <v>148</v>
      </c>
      <c r="E308" s="10">
        <v>122</v>
      </c>
      <c r="F308" s="10">
        <v>11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119</v>
      </c>
      <c r="D309" s="10">
        <v>1</v>
      </c>
      <c r="E309" s="10">
        <v>112</v>
      </c>
      <c r="F309" s="10">
        <v>6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519</v>
      </c>
      <c r="D310" s="10">
        <v>13</v>
      </c>
      <c r="E310" s="10">
        <v>469</v>
      </c>
      <c r="F310" s="10">
        <v>37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113</v>
      </c>
      <c r="D311" s="10">
        <v>2</v>
      </c>
      <c r="E311" s="10">
        <v>107</v>
      </c>
      <c r="F311" s="10">
        <v>4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109</v>
      </c>
      <c r="D312" s="10">
        <v>3</v>
      </c>
      <c r="E312" s="10">
        <v>93</v>
      </c>
      <c r="F312" s="10">
        <v>13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103</v>
      </c>
      <c r="D313" s="10">
        <v>4</v>
      </c>
      <c r="E313" s="10">
        <v>92</v>
      </c>
      <c r="F313" s="10">
        <v>7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102</v>
      </c>
      <c r="D314" s="10">
        <v>3</v>
      </c>
      <c r="E314" s="10">
        <v>97</v>
      </c>
      <c r="F314" s="10">
        <v>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92</v>
      </c>
      <c r="D315" s="10">
        <v>1</v>
      </c>
      <c r="E315" s="10">
        <v>80</v>
      </c>
      <c r="F315" s="10">
        <v>11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370</v>
      </c>
      <c r="D316" s="10">
        <v>6</v>
      </c>
      <c r="E316" s="10">
        <v>336</v>
      </c>
      <c r="F316" s="10">
        <v>28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74</v>
      </c>
      <c r="D317" s="10" t="s">
        <v>148</v>
      </c>
      <c r="E317" s="10">
        <v>66</v>
      </c>
      <c r="F317" s="10">
        <v>8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92</v>
      </c>
      <c r="D318" s="10">
        <v>1</v>
      </c>
      <c r="E318" s="10">
        <v>86</v>
      </c>
      <c r="F318" s="10">
        <v>5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66</v>
      </c>
      <c r="D319" s="10">
        <v>2</v>
      </c>
      <c r="E319" s="10">
        <v>59</v>
      </c>
      <c r="F319" s="10">
        <v>5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79</v>
      </c>
      <c r="D320" s="10">
        <v>2</v>
      </c>
      <c r="E320" s="10">
        <v>70</v>
      </c>
      <c r="F320" s="10">
        <v>7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59</v>
      </c>
      <c r="D321" s="10">
        <v>1</v>
      </c>
      <c r="E321" s="10">
        <v>55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243</v>
      </c>
      <c r="D322" s="10">
        <v>3</v>
      </c>
      <c r="E322" s="10">
        <v>224</v>
      </c>
      <c r="F322" s="10">
        <v>16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63</v>
      </c>
      <c r="D323" s="10">
        <v>1</v>
      </c>
      <c r="E323" s="10">
        <v>53</v>
      </c>
      <c r="F323" s="10">
        <v>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71</v>
      </c>
      <c r="D324" s="10" t="s">
        <v>148</v>
      </c>
      <c r="E324" s="10">
        <v>67</v>
      </c>
      <c r="F324" s="10">
        <v>4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39</v>
      </c>
      <c r="D325" s="10">
        <v>1</v>
      </c>
      <c r="E325" s="10">
        <v>38</v>
      </c>
      <c r="F325" s="10" t="s">
        <v>148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42</v>
      </c>
      <c r="D326" s="10">
        <v>1</v>
      </c>
      <c r="E326" s="10">
        <v>40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28</v>
      </c>
      <c r="D327" s="10" t="s">
        <v>148</v>
      </c>
      <c r="E327" s="10">
        <v>26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105</v>
      </c>
      <c r="D328" s="10">
        <v>3</v>
      </c>
      <c r="E328" s="10">
        <v>90</v>
      </c>
      <c r="F328" s="10">
        <v>12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32</v>
      </c>
      <c r="D329" s="10">
        <v>1</v>
      </c>
      <c r="E329" s="10">
        <v>27</v>
      </c>
      <c r="F329" s="10">
        <v>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26</v>
      </c>
      <c r="D330" s="10">
        <v>1</v>
      </c>
      <c r="E330" s="10">
        <v>22</v>
      </c>
      <c r="F330" s="10">
        <v>3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21</v>
      </c>
      <c r="D331" s="10" t="s">
        <v>148</v>
      </c>
      <c r="E331" s="10">
        <v>19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15</v>
      </c>
      <c r="D332" s="10" t="s">
        <v>148</v>
      </c>
      <c r="E332" s="10">
        <v>14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11</v>
      </c>
      <c r="D333" s="10">
        <v>1</v>
      </c>
      <c r="E333" s="10">
        <v>8</v>
      </c>
      <c r="F333" s="10">
        <v>2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32</v>
      </c>
      <c r="D334" s="5">
        <v>2</v>
      </c>
      <c r="E334" s="5">
        <v>28</v>
      </c>
      <c r="F334" s="5">
        <v>2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4.3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143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139406</v>
      </c>
      <c r="D5" s="3">
        <v>48398</v>
      </c>
      <c r="E5" s="3">
        <v>82337</v>
      </c>
      <c r="F5" s="3">
        <v>8671</v>
      </c>
    </row>
    <row r="6" spans="1:32" ht="12" customHeight="1">
      <c r="A6" s="39" t="s">
        <v>12</v>
      </c>
      <c r="B6" s="1" t="s">
        <v>19</v>
      </c>
      <c r="C6" s="10">
        <v>9309</v>
      </c>
      <c r="D6" s="10">
        <v>3988</v>
      </c>
      <c r="E6" s="10">
        <v>628</v>
      </c>
      <c r="F6" s="10">
        <v>4693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1594</v>
      </c>
      <c r="D7" s="10">
        <v>152</v>
      </c>
      <c r="E7" s="10">
        <v>131</v>
      </c>
      <c r="F7" s="10">
        <v>1311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1688</v>
      </c>
      <c r="D8" s="10">
        <v>263</v>
      </c>
      <c r="E8" s="10">
        <v>127</v>
      </c>
      <c r="F8" s="10">
        <v>1298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1840</v>
      </c>
      <c r="D9" s="10">
        <v>506</v>
      </c>
      <c r="E9" s="10">
        <v>161</v>
      </c>
      <c r="F9" s="10">
        <v>1173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2054</v>
      </c>
      <c r="D10" s="10">
        <v>1020</v>
      </c>
      <c r="E10" s="10">
        <v>155</v>
      </c>
      <c r="F10" s="10">
        <v>879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2133</v>
      </c>
      <c r="D11" s="10">
        <v>2047</v>
      </c>
      <c r="E11" s="10">
        <v>54</v>
      </c>
      <c r="F11" s="10">
        <v>32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12360</v>
      </c>
      <c r="D12" s="10">
        <v>11911</v>
      </c>
      <c r="E12" s="10">
        <v>324</v>
      </c>
      <c r="F12" s="10">
        <v>125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2333</v>
      </c>
      <c r="D13" s="10">
        <v>2251</v>
      </c>
      <c r="E13" s="10">
        <v>61</v>
      </c>
      <c r="F13" s="10">
        <v>21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2565</v>
      </c>
      <c r="D14" s="10">
        <v>2484</v>
      </c>
      <c r="E14" s="10">
        <v>58</v>
      </c>
      <c r="F14" s="10">
        <v>23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2627</v>
      </c>
      <c r="D15" s="10">
        <v>2525</v>
      </c>
      <c r="E15" s="10">
        <v>69</v>
      </c>
      <c r="F15" s="10">
        <v>33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2338</v>
      </c>
      <c r="D16" s="10">
        <v>2236</v>
      </c>
      <c r="E16" s="10">
        <v>71</v>
      </c>
      <c r="F16" s="10">
        <v>31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2497</v>
      </c>
      <c r="D17" s="10">
        <v>2415</v>
      </c>
      <c r="E17" s="10">
        <v>65</v>
      </c>
      <c r="F17" s="10">
        <v>17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11822</v>
      </c>
      <c r="D18" s="10">
        <v>11340</v>
      </c>
      <c r="E18" s="10">
        <v>394</v>
      </c>
      <c r="F18" s="10">
        <v>88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2332</v>
      </c>
      <c r="D19" s="10">
        <v>2250</v>
      </c>
      <c r="E19" s="10">
        <v>58</v>
      </c>
      <c r="F19" s="10">
        <v>24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2502</v>
      </c>
      <c r="D20" s="10">
        <v>2410</v>
      </c>
      <c r="E20" s="10">
        <v>71</v>
      </c>
      <c r="F20" s="10">
        <v>21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2396</v>
      </c>
      <c r="D21" s="10">
        <v>2319</v>
      </c>
      <c r="E21" s="10">
        <v>60</v>
      </c>
      <c r="F21" s="10">
        <v>17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2347</v>
      </c>
      <c r="D22" s="10">
        <v>2234</v>
      </c>
      <c r="E22" s="10">
        <v>97</v>
      </c>
      <c r="F22" s="10">
        <v>16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2245</v>
      </c>
      <c r="D23" s="10">
        <v>2127</v>
      </c>
      <c r="E23" s="10">
        <v>108</v>
      </c>
      <c r="F23" s="10">
        <v>10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10619</v>
      </c>
      <c r="D24" s="10">
        <v>8374</v>
      </c>
      <c r="E24" s="10">
        <v>2161</v>
      </c>
      <c r="F24" s="10">
        <v>84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2263</v>
      </c>
      <c r="D25" s="10">
        <v>2092</v>
      </c>
      <c r="E25" s="10">
        <v>153</v>
      </c>
      <c r="F25" s="10">
        <v>18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2185</v>
      </c>
      <c r="D26" s="10">
        <v>1994</v>
      </c>
      <c r="E26" s="10">
        <v>170</v>
      </c>
      <c r="F26" s="10">
        <v>21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2229</v>
      </c>
      <c r="D27" s="10">
        <v>1942</v>
      </c>
      <c r="E27" s="10">
        <v>269</v>
      </c>
      <c r="F27" s="10">
        <v>18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1993</v>
      </c>
      <c r="D28" s="10">
        <v>1300</v>
      </c>
      <c r="E28" s="10">
        <v>685</v>
      </c>
      <c r="F28" s="10">
        <v>8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1949</v>
      </c>
      <c r="D29" s="10">
        <v>1046</v>
      </c>
      <c r="E29" s="10">
        <v>884</v>
      </c>
      <c r="F29" s="10">
        <v>19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10433</v>
      </c>
      <c r="D30" s="10">
        <v>4201</v>
      </c>
      <c r="E30" s="10">
        <v>6058</v>
      </c>
      <c r="F30" s="10">
        <v>174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1972</v>
      </c>
      <c r="D31" s="10">
        <v>967</v>
      </c>
      <c r="E31" s="10">
        <v>974</v>
      </c>
      <c r="F31" s="10">
        <v>31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2086</v>
      </c>
      <c r="D32" s="10">
        <v>934</v>
      </c>
      <c r="E32" s="10">
        <v>1111</v>
      </c>
      <c r="F32" s="10">
        <v>41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2226</v>
      </c>
      <c r="D33" s="10">
        <v>919</v>
      </c>
      <c r="E33" s="10">
        <v>1272</v>
      </c>
      <c r="F33" s="10">
        <v>35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2101</v>
      </c>
      <c r="D34" s="10">
        <v>747</v>
      </c>
      <c r="E34" s="10">
        <v>1315</v>
      </c>
      <c r="F34" s="10">
        <v>39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2048</v>
      </c>
      <c r="D35" s="10">
        <v>634</v>
      </c>
      <c r="E35" s="10">
        <v>1386</v>
      </c>
      <c r="F35" s="10">
        <v>28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10912</v>
      </c>
      <c r="D36" s="10">
        <v>2416</v>
      </c>
      <c r="E36" s="10">
        <v>8232</v>
      </c>
      <c r="F36" s="10">
        <v>264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2125</v>
      </c>
      <c r="D37" s="10">
        <v>586</v>
      </c>
      <c r="E37" s="10">
        <v>1501</v>
      </c>
      <c r="F37" s="10">
        <v>38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2198</v>
      </c>
      <c r="D38" s="10">
        <v>484</v>
      </c>
      <c r="E38" s="10">
        <v>1659</v>
      </c>
      <c r="F38" s="10">
        <v>55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2274</v>
      </c>
      <c r="D39" s="10">
        <v>477</v>
      </c>
      <c r="E39" s="10">
        <v>1738</v>
      </c>
      <c r="F39" s="10">
        <v>59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2169</v>
      </c>
      <c r="D40" s="10">
        <v>418</v>
      </c>
      <c r="E40" s="10">
        <v>1685</v>
      </c>
      <c r="F40" s="10">
        <v>66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2146</v>
      </c>
      <c r="D41" s="10">
        <v>451</v>
      </c>
      <c r="E41" s="10">
        <v>1649</v>
      </c>
      <c r="F41" s="10">
        <v>46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10229</v>
      </c>
      <c r="D42" s="10">
        <v>1582</v>
      </c>
      <c r="E42" s="10">
        <v>8412</v>
      </c>
      <c r="F42" s="10">
        <v>235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2195</v>
      </c>
      <c r="D43" s="10">
        <v>343</v>
      </c>
      <c r="E43" s="10">
        <v>1801</v>
      </c>
      <c r="F43" s="10">
        <v>51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2157</v>
      </c>
      <c r="D44" s="10">
        <v>364</v>
      </c>
      <c r="E44" s="10">
        <v>1739</v>
      </c>
      <c r="F44" s="10">
        <v>54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2041</v>
      </c>
      <c r="D45" s="10">
        <v>327</v>
      </c>
      <c r="E45" s="10">
        <v>1669</v>
      </c>
      <c r="F45" s="10">
        <v>45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1836</v>
      </c>
      <c r="D46" s="10">
        <v>265</v>
      </c>
      <c r="E46" s="10">
        <v>1523</v>
      </c>
      <c r="F46" s="10">
        <v>48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2000</v>
      </c>
      <c r="D47" s="10">
        <v>283</v>
      </c>
      <c r="E47" s="10">
        <v>1680</v>
      </c>
      <c r="F47" s="10">
        <v>37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9122</v>
      </c>
      <c r="D48" s="10">
        <v>1130</v>
      </c>
      <c r="E48" s="10">
        <v>7762</v>
      </c>
      <c r="F48" s="10">
        <v>230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2007</v>
      </c>
      <c r="D49" s="10">
        <v>258</v>
      </c>
      <c r="E49" s="10">
        <v>1703</v>
      </c>
      <c r="F49" s="10">
        <v>46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1930</v>
      </c>
      <c r="D50" s="10">
        <v>258</v>
      </c>
      <c r="E50" s="10">
        <v>1627</v>
      </c>
      <c r="F50" s="10">
        <v>45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1751</v>
      </c>
      <c r="D51" s="10">
        <v>236</v>
      </c>
      <c r="E51" s="10">
        <v>1470</v>
      </c>
      <c r="F51" s="10">
        <v>45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1700</v>
      </c>
      <c r="D52" s="10">
        <v>193</v>
      </c>
      <c r="E52" s="10">
        <v>1457</v>
      </c>
      <c r="F52" s="10">
        <v>50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1734</v>
      </c>
      <c r="D53" s="10">
        <v>185</v>
      </c>
      <c r="E53" s="10">
        <v>1505</v>
      </c>
      <c r="F53" s="10">
        <v>44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9259</v>
      </c>
      <c r="D54" s="10">
        <v>869</v>
      </c>
      <c r="E54" s="10">
        <v>8127</v>
      </c>
      <c r="F54" s="10">
        <v>263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1807</v>
      </c>
      <c r="D55" s="10">
        <v>182</v>
      </c>
      <c r="E55" s="10">
        <v>1578</v>
      </c>
      <c r="F55" s="10">
        <v>47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1835</v>
      </c>
      <c r="D56" s="10">
        <v>174</v>
      </c>
      <c r="E56" s="10">
        <v>1612</v>
      </c>
      <c r="F56" s="10">
        <v>49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1977</v>
      </c>
      <c r="D57" s="10">
        <v>164</v>
      </c>
      <c r="E57" s="10">
        <v>1753</v>
      </c>
      <c r="F57" s="10">
        <v>60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1837</v>
      </c>
      <c r="D58" s="10">
        <v>184</v>
      </c>
      <c r="E58" s="10">
        <v>1594</v>
      </c>
      <c r="F58" s="10">
        <v>59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1803</v>
      </c>
      <c r="D59" s="10">
        <v>165</v>
      </c>
      <c r="E59" s="10">
        <v>1590</v>
      </c>
      <c r="F59" s="10">
        <v>48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8292</v>
      </c>
      <c r="D60" s="10">
        <v>643</v>
      </c>
      <c r="E60" s="10">
        <v>7361</v>
      </c>
      <c r="F60" s="10">
        <v>288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1661</v>
      </c>
      <c r="D61" s="10">
        <v>147</v>
      </c>
      <c r="E61" s="10">
        <v>1463</v>
      </c>
      <c r="F61" s="10">
        <v>51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1727</v>
      </c>
      <c r="D62" s="10">
        <v>134</v>
      </c>
      <c r="E62" s="10">
        <v>1530</v>
      </c>
      <c r="F62" s="10">
        <v>63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1708</v>
      </c>
      <c r="D63" s="10">
        <v>122</v>
      </c>
      <c r="E63" s="10">
        <v>1519</v>
      </c>
      <c r="F63" s="10">
        <v>67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1692</v>
      </c>
      <c r="D64" s="10">
        <v>140</v>
      </c>
      <c r="E64" s="10">
        <v>1502</v>
      </c>
      <c r="F64" s="10">
        <v>50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1504</v>
      </c>
      <c r="D65" s="10">
        <v>100</v>
      </c>
      <c r="E65" s="10">
        <v>1347</v>
      </c>
      <c r="F65" s="10">
        <v>57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6710</v>
      </c>
      <c r="D66" s="10">
        <v>386</v>
      </c>
      <c r="E66" s="10">
        <v>6080</v>
      </c>
      <c r="F66" s="10">
        <v>244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1499</v>
      </c>
      <c r="D67" s="10">
        <v>104</v>
      </c>
      <c r="E67" s="10">
        <v>1344</v>
      </c>
      <c r="F67" s="10">
        <v>51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1414</v>
      </c>
      <c r="D68" s="10">
        <v>73</v>
      </c>
      <c r="E68" s="10">
        <v>1278</v>
      </c>
      <c r="F68" s="10">
        <v>63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1286</v>
      </c>
      <c r="D69" s="10">
        <v>74</v>
      </c>
      <c r="E69" s="10">
        <v>1173</v>
      </c>
      <c r="F69" s="10">
        <v>39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1276</v>
      </c>
      <c r="D70" s="10">
        <v>70</v>
      </c>
      <c r="E70" s="10">
        <v>1162</v>
      </c>
      <c r="F70" s="10">
        <v>44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1235</v>
      </c>
      <c r="D71" s="10">
        <v>65</v>
      </c>
      <c r="E71" s="10">
        <v>1123</v>
      </c>
      <c r="F71" s="10">
        <v>47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6233</v>
      </c>
      <c r="D72" s="10">
        <v>358</v>
      </c>
      <c r="E72" s="10">
        <v>5568</v>
      </c>
      <c r="F72" s="10">
        <v>307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1258</v>
      </c>
      <c r="D73" s="10">
        <v>79</v>
      </c>
      <c r="E73" s="10">
        <v>1132</v>
      </c>
      <c r="F73" s="10">
        <v>47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1255</v>
      </c>
      <c r="D74" s="10">
        <v>72</v>
      </c>
      <c r="E74" s="10">
        <v>1120</v>
      </c>
      <c r="F74" s="10">
        <v>63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1190</v>
      </c>
      <c r="D75" s="10">
        <v>71</v>
      </c>
      <c r="E75" s="10">
        <v>1064</v>
      </c>
      <c r="F75" s="10">
        <v>55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1225</v>
      </c>
      <c r="D76" s="10">
        <v>67</v>
      </c>
      <c r="E76" s="10">
        <v>1103</v>
      </c>
      <c r="F76" s="10">
        <v>55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1305</v>
      </c>
      <c r="D77" s="10">
        <v>69</v>
      </c>
      <c r="E77" s="10">
        <v>1149</v>
      </c>
      <c r="F77" s="10">
        <v>87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5988</v>
      </c>
      <c r="D78" s="10">
        <v>301</v>
      </c>
      <c r="E78" s="10">
        <v>5390</v>
      </c>
      <c r="F78" s="10">
        <v>297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1292</v>
      </c>
      <c r="D79" s="10">
        <v>71</v>
      </c>
      <c r="E79" s="10">
        <v>1158</v>
      </c>
      <c r="F79" s="10">
        <v>63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1176</v>
      </c>
      <c r="D80" s="10">
        <v>59</v>
      </c>
      <c r="E80" s="10">
        <v>1069</v>
      </c>
      <c r="F80" s="10">
        <v>48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1162</v>
      </c>
      <c r="D81" s="10">
        <v>50</v>
      </c>
      <c r="E81" s="10">
        <v>1055</v>
      </c>
      <c r="F81" s="10">
        <v>57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1203</v>
      </c>
      <c r="D82" s="10">
        <v>57</v>
      </c>
      <c r="E82" s="10">
        <v>1077</v>
      </c>
      <c r="F82" s="10">
        <v>69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1155</v>
      </c>
      <c r="D83" s="10">
        <v>64</v>
      </c>
      <c r="E83" s="10">
        <v>1031</v>
      </c>
      <c r="F83" s="10">
        <v>60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5726</v>
      </c>
      <c r="D84" s="10">
        <v>278</v>
      </c>
      <c r="E84" s="10">
        <v>5109</v>
      </c>
      <c r="F84" s="10">
        <v>339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1218</v>
      </c>
      <c r="D85" s="10">
        <v>45</v>
      </c>
      <c r="E85" s="10">
        <v>1097</v>
      </c>
      <c r="F85" s="10">
        <v>76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1162</v>
      </c>
      <c r="D86" s="10">
        <v>55</v>
      </c>
      <c r="E86" s="10">
        <v>1048</v>
      </c>
      <c r="F86" s="10">
        <v>59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1189</v>
      </c>
      <c r="D87" s="10">
        <v>66</v>
      </c>
      <c r="E87" s="10">
        <v>1049</v>
      </c>
      <c r="F87" s="10">
        <v>74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1114</v>
      </c>
      <c r="D88" s="10">
        <v>70</v>
      </c>
      <c r="E88" s="10">
        <v>976</v>
      </c>
      <c r="F88" s="10">
        <v>68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1043</v>
      </c>
      <c r="D89" s="10">
        <v>42</v>
      </c>
      <c r="E89" s="10">
        <v>939</v>
      </c>
      <c r="F89" s="10">
        <v>62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4860</v>
      </c>
      <c r="D90" s="10">
        <v>240</v>
      </c>
      <c r="E90" s="10">
        <v>4279</v>
      </c>
      <c r="F90" s="10">
        <v>341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1085</v>
      </c>
      <c r="D91" s="10">
        <v>52</v>
      </c>
      <c r="E91" s="10">
        <v>957</v>
      </c>
      <c r="F91" s="10">
        <v>76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989</v>
      </c>
      <c r="D92" s="10">
        <v>41</v>
      </c>
      <c r="E92" s="10">
        <v>879</v>
      </c>
      <c r="F92" s="10">
        <v>69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1006</v>
      </c>
      <c r="D93" s="10">
        <v>59</v>
      </c>
      <c r="E93" s="10">
        <v>870</v>
      </c>
      <c r="F93" s="10">
        <v>77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903</v>
      </c>
      <c r="D94" s="10">
        <v>34</v>
      </c>
      <c r="E94" s="10">
        <v>804</v>
      </c>
      <c r="F94" s="10">
        <v>65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877</v>
      </c>
      <c r="D95" s="10">
        <v>54</v>
      </c>
      <c r="E95" s="10">
        <v>769</v>
      </c>
      <c r="F95" s="10">
        <v>54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3549</v>
      </c>
      <c r="D96" s="10">
        <v>181</v>
      </c>
      <c r="E96" s="10">
        <v>3068</v>
      </c>
      <c r="F96" s="10">
        <v>300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823</v>
      </c>
      <c r="D97" s="10">
        <v>30</v>
      </c>
      <c r="E97" s="10">
        <v>731</v>
      </c>
      <c r="F97" s="10">
        <v>62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730</v>
      </c>
      <c r="D98" s="10">
        <v>41</v>
      </c>
      <c r="E98" s="10">
        <v>623</v>
      </c>
      <c r="F98" s="10">
        <v>66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714</v>
      </c>
      <c r="D99" s="10">
        <v>46</v>
      </c>
      <c r="E99" s="10">
        <v>619</v>
      </c>
      <c r="F99" s="10">
        <v>49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680</v>
      </c>
      <c r="D100" s="10">
        <v>35</v>
      </c>
      <c r="E100" s="10">
        <v>578</v>
      </c>
      <c r="F100" s="10">
        <v>67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602</v>
      </c>
      <c r="D101" s="10">
        <v>29</v>
      </c>
      <c r="E101" s="10">
        <v>517</v>
      </c>
      <c r="F101" s="10">
        <v>56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2183</v>
      </c>
      <c r="D102" s="10">
        <v>104</v>
      </c>
      <c r="E102" s="10">
        <v>1883</v>
      </c>
      <c r="F102" s="10">
        <v>196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499</v>
      </c>
      <c r="D103" s="10">
        <v>16</v>
      </c>
      <c r="E103" s="10">
        <v>442</v>
      </c>
      <c r="F103" s="10">
        <v>41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493</v>
      </c>
      <c r="D104" s="10">
        <v>28</v>
      </c>
      <c r="E104" s="10">
        <v>422</v>
      </c>
      <c r="F104" s="10">
        <v>43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465</v>
      </c>
      <c r="D105" s="10">
        <v>24</v>
      </c>
      <c r="E105" s="10">
        <v>395</v>
      </c>
      <c r="F105" s="10">
        <v>46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387</v>
      </c>
      <c r="D106" s="10">
        <v>20</v>
      </c>
      <c r="E106" s="10">
        <v>330</v>
      </c>
      <c r="F106" s="10">
        <v>37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339</v>
      </c>
      <c r="D107" s="10">
        <v>16</v>
      </c>
      <c r="E107" s="10">
        <v>294</v>
      </c>
      <c r="F107" s="10">
        <v>29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1182</v>
      </c>
      <c r="D108" s="10">
        <v>56</v>
      </c>
      <c r="E108" s="10">
        <v>1004</v>
      </c>
      <c r="F108" s="10">
        <v>122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338</v>
      </c>
      <c r="D109" s="10">
        <v>20</v>
      </c>
      <c r="E109" s="10">
        <v>273</v>
      </c>
      <c r="F109" s="10">
        <v>45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252</v>
      </c>
      <c r="D110" s="10">
        <v>12</v>
      </c>
      <c r="E110" s="10">
        <v>221</v>
      </c>
      <c r="F110" s="10">
        <v>19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228</v>
      </c>
      <c r="D111" s="10">
        <v>11</v>
      </c>
      <c r="E111" s="10">
        <v>191</v>
      </c>
      <c r="F111" s="10">
        <v>26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184</v>
      </c>
      <c r="D112" s="10">
        <v>8</v>
      </c>
      <c r="E112" s="10">
        <v>157</v>
      </c>
      <c r="F112" s="10">
        <v>19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180</v>
      </c>
      <c r="D113" s="10">
        <v>5</v>
      </c>
      <c r="E113" s="10">
        <v>162</v>
      </c>
      <c r="F113" s="10">
        <v>13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618</v>
      </c>
      <c r="D114" s="10">
        <v>40</v>
      </c>
      <c r="E114" s="10">
        <v>497</v>
      </c>
      <c r="F114" s="10">
        <v>81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71860</v>
      </c>
      <c r="D115" s="3">
        <v>25990</v>
      </c>
      <c r="E115" s="3">
        <v>41506</v>
      </c>
      <c r="F115" s="3">
        <v>4364</v>
      </c>
    </row>
    <row r="116" spans="1:11" ht="12" customHeight="1">
      <c r="A116" s="39" t="s">
        <v>12</v>
      </c>
      <c r="B116" s="1" t="s">
        <v>19</v>
      </c>
      <c r="C116" s="10">
        <v>4547</v>
      </c>
      <c r="D116" s="10">
        <v>1940</v>
      </c>
      <c r="E116" s="10">
        <v>319</v>
      </c>
      <c r="F116" s="10">
        <v>2288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803</v>
      </c>
      <c r="D117" s="10">
        <v>73</v>
      </c>
      <c r="E117" s="10">
        <v>71</v>
      </c>
      <c r="F117" s="10">
        <v>659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823</v>
      </c>
      <c r="D118" s="10">
        <v>128</v>
      </c>
      <c r="E118" s="10">
        <v>60</v>
      </c>
      <c r="F118" s="10">
        <v>635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876</v>
      </c>
      <c r="D119" s="10">
        <v>248</v>
      </c>
      <c r="E119" s="10">
        <v>82</v>
      </c>
      <c r="F119" s="10">
        <v>546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1022</v>
      </c>
      <c r="D120" s="10">
        <v>513</v>
      </c>
      <c r="E120" s="10">
        <v>77</v>
      </c>
      <c r="F120" s="10">
        <v>432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1023</v>
      </c>
      <c r="D121" s="10">
        <v>978</v>
      </c>
      <c r="E121" s="10">
        <v>29</v>
      </c>
      <c r="F121" s="10">
        <v>16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6211</v>
      </c>
      <c r="D122" s="10">
        <v>5993</v>
      </c>
      <c r="E122" s="10">
        <v>151</v>
      </c>
      <c r="F122" s="10">
        <v>67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1181</v>
      </c>
      <c r="D123" s="10">
        <v>1143</v>
      </c>
      <c r="E123" s="10">
        <v>26</v>
      </c>
      <c r="F123" s="10">
        <v>12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1258</v>
      </c>
      <c r="D124" s="10">
        <v>1220</v>
      </c>
      <c r="E124" s="10">
        <v>25</v>
      </c>
      <c r="F124" s="10">
        <v>13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1342</v>
      </c>
      <c r="D125" s="10">
        <v>1297</v>
      </c>
      <c r="E125" s="10">
        <v>30</v>
      </c>
      <c r="F125" s="10">
        <v>15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1174</v>
      </c>
      <c r="D126" s="10">
        <v>1121</v>
      </c>
      <c r="E126" s="10">
        <v>37</v>
      </c>
      <c r="F126" s="10">
        <v>16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1256</v>
      </c>
      <c r="D127" s="10">
        <v>1212</v>
      </c>
      <c r="E127" s="10">
        <v>33</v>
      </c>
      <c r="F127" s="10">
        <v>11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5873</v>
      </c>
      <c r="D128" s="10">
        <v>5645</v>
      </c>
      <c r="E128" s="10">
        <v>181</v>
      </c>
      <c r="F128" s="10">
        <v>47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1146</v>
      </c>
      <c r="D129" s="10">
        <v>1098</v>
      </c>
      <c r="E129" s="10">
        <v>33</v>
      </c>
      <c r="F129" s="10">
        <v>15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1265</v>
      </c>
      <c r="D130" s="10">
        <v>1214</v>
      </c>
      <c r="E130" s="10">
        <v>40</v>
      </c>
      <c r="F130" s="10">
        <v>11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1169</v>
      </c>
      <c r="D131" s="10">
        <v>1135</v>
      </c>
      <c r="E131" s="10">
        <v>25</v>
      </c>
      <c r="F131" s="10">
        <v>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1166</v>
      </c>
      <c r="D132" s="10">
        <v>1122</v>
      </c>
      <c r="E132" s="10">
        <v>38</v>
      </c>
      <c r="F132" s="10">
        <v>6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1127</v>
      </c>
      <c r="D133" s="10">
        <v>1076</v>
      </c>
      <c r="E133" s="10">
        <v>45</v>
      </c>
      <c r="F133" s="10">
        <v>6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5312</v>
      </c>
      <c r="D134" s="10">
        <v>4338</v>
      </c>
      <c r="E134" s="10">
        <v>939</v>
      </c>
      <c r="F134" s="10">
        <v>35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1112</v>
      </c>
      <c r="D135" s="10">
        <v>1039</v>
      </c>
      <c r="E135" s="10">
        <v>66</v>
      </c>
      <c r="F135" s="10">
        <v>7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1087</v>
      </c>
      <c r="D136" s="10">
        <v>1008</v>
      </c>
      <c r="E136" s="10">
        <v>70</v>
      </c>
      <c r="F136" s="10">
        <v>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1095</v>
      </c>
      <c r="D137" s="10">
        <v>981</v>
      </c>
      <c r="E137" s="10">
        <v>107</v>
      </c>
      <c r="F137" s="10">
        <v>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1001</v>
      </c>
      <c r="D138" s="10">
        <v>698</v>
      </c>
      <c r="E138" s="10">
        <v>300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1017</v>
      </c>
      <c r="D139" s="10">
        <v>612</v>
      </c>
      <c r="E139" s="10">
        <v>396</v>
      </c>
      <c r="F139" s="10">
        <v>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5249</v>
      </c>
      <c r="D140" s="10">
        <v>2604</v>
      </c>
      <c r="E140" s="10">
        <v>2568</v>
      </c>
      <c r="F140" s="10">
        <v>77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1061</v>
      </c>
      <c r="D141" s="10">
        <v>616</v>
      </c>
      <c r="E141" s="10">
        <v>426</v>
      </c>
      <c r="F141" s="10">
        <v>19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1006</v>
      </c>
      <c r="D142" s="10">
        <v>545</v>
      </c>
      <c r="E142" s="10">
        <v>445</v>
      </c>
      <c r="F142" s="10">
        <v>16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1121</v>
      </c>
      <c r="D143" s="10">
        <v>586</v>
      </c>
      <c r="E143" s="10">
        <v>521</v>
      </c>
      <c r="F143" s="10">
        <v>14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1056</v>
      </c>
      <c r="D144" s="10">
        <v>464</v>
      </c>
      <c r="E144" s="10">
        <v>576</v>
      </c>
      <c r="F144" s="10">
        <v>16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1005</v>
      </c>
      <c r="D145" s="10">
        <v>393</v>
      </c>
      <c r="E145" s="10">
        <v>600</v>
      </c>
      <c r="F145" s="10">
        <v>12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5483</v>
      </c>
      <c r="D146" s="10">
        <v>1521</v>
      </c>
      <c r="E146" s="10">
        <v>3823</v>
      </c>
      <c r="F146" s="10">
        <v>139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1098</v>
      </c>
      <c r="D147" s="10">
        <v>384</v>
      </c>
      <c r="E147" s="10">
        <v>696</v>
      </c>
      <c r="F147" s="10">
        <v>18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1110</v>
      </c>
      <c r="D148" s="10">
        <v>301</v>
      </c>
      <c r="E148" s="10">
        <v>779</v>
      </c>
      <c r="F148" s="10">
        <v>30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1106</v>
      </c>
      <c r="D149" s="10">
        <v>289</v>
      </c>
      <c r="E149" s="10">
        <v>786</v>
      </c>
      <c r="F149" s="10">
        <v>31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1087</v>
      </c>
      <c r="D150" s="10">
        <v>263</v>
      </c>
      <c r="E150" s="10">
        <v>786</v>
      </c>
      <c r="F150" s="10">
        <v>38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1082</v>
      </c>
      <c r="D151" s="10">
        <v>284</v>
      </c>
      <c r="E151" s="10">
        <v>776</v>
      </c>
      <c r="F151" s="10">
        <v>22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5265</v>
      </c>
      <c r="D152" s="10">
        <v>1036</v>
      </c>
      <c r="E152" s="10">
        <v>4115</v>
      </c>
      <c r="F152" s="10">
        <v>114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1116</v>
      </c>
      <c r="D153" s="10">
        <v>231</v>
      </c>
      <c r="E153" s="10">
        <v>862</v>
      </c>
      <c r="F153" s="10">
        <v>23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1116</v>
      </c>
      <c r="D154" s="10">
        <v>231</v>
      </c>
      <c r="E154" s="10">
        <v>860</v>
      </c>
      <c r="F154" s="10">
        <v>25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1038</v>
      </c>
      <c r="D155" s="10">
        <v>202</v>
      </c>
      <c r="E155" s="10">
        <v>808</v>
      </c>
      <c r="F155" s="10">
        <v>28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967</v>
      </c>
      <c r="D156" s="10">
        <v>199</v>
      </c>
      <c r="E156" s="10">
        <v>749</v>
      </c>
      <c r="F156" s="10">
        <v>19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1028</v>
      </c>
      <c r="D157" s="10">
        <v>173</v>
      </c>
      <c r="E157" s="10">
        <v>836</v>
      </c>
      <c r="F157" s="10">
        <v>19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4624</v>
      </c>
      <c r="D158" s="10">
        <v>758</v>
      </c>
      <c r="E158" s="10">
        <v>3759</v>
      </c>
      <c r="F158" s="10">
        <v>107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1014</v>
      </c>
      <c r="D159" s="10">
        <v>176</v>
      </c>
      <c r="E159" s="10">
        <v>814</v>
      </c>
      <c r="F159" s="10">
        <v>24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968</v>
      </c>
      <c r="D160" s="10">
        <v>166</v>
      </c>
      <c r="E160" s="10">
        <v>783</v>
      </c>
      <c r="F160" s="10">
        <v>19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897</v>
      </c>
      <c r="D161" s="10">
        <v>159</v>
      </c>
      <c r="E161" s="10">
        <v>723</v>
      </c>
      <c r="F161" s="10">
        <v>15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871</v>
      </c>
      <c r="D162" s="10">
        <v>135</v>
      </c>
      <c r="E162" s="10">
        <v>712</v>
      </c>
      <c r="F162" s="10">
        <v>24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874</v>
      </c>
      <c r="D163" s="10">
        <v>122</v>
      </c>
      <c r="E163" s="10">
        <v>727</v>
      </c>
      <c r="F163" s="10">
        <v>25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4704</v>
      </c>
      <c r="D164" s="10">
        <v>577</v>
      </c>
      <c r="E164" s="10">
        <v>4003</v>
      </c>
      <c r="F164" s="10">
        <v>124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925</v>
      </c>
      <c r="D165" s="10">
        <v>120</v>
      </c>
      <c r="E165" s="10">
        <v>787</v>
      </c>
      <c r="F165" s="10">
        <v>18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936</v>
      </c>
      <c r="D166" s="10">
        <v>113</v>
      </c>
      <c r="E166" s="10">
        <v>799</v>
      </c>
      <c r="F166" s="10">
        <v>24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1010</v>
      </c>
      <c r="D167" s="10">
        <v>115</v>
      </c>
      <c r="E167" s="10">
        <v>862</v>
      </c>
      <c r="F167" s="10">
        <v>33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934</v>
      </c>
      <c r="D168" s="10">
        <v>120</v>
      </c>
      <c r="E168" s="10">
        <v>789</v>
      </c>
      <c r="F168" s="10">
        <v>25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899</v>
      </c>
      <c r="D169" s="10">
        <v>109</v>
      </c>
      <c r="E169" s="10">
        <v>766</v>
      </c>
      <c r="F169" s="10">
        <v>24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4301</v>
      </c>
      <c r="D170" s="10">
        <v>414</v>
      </c>
      <c r="E170" s="10">
        <v>3747</v>
      </c>
      <c r="F170" s="10">
        <v>140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872</v>
      </c>
      <c r="D171" s="10">
        <v>94</v>
      </c>
      <c r="E171" s="10">
        <v>749</v>
      </c>
      <c r="F171" s="10">
        <v>29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883</v>
      </c>
      <c r="D172" s="10">
        <v>84</v>
      </c>
      <c r="E172" s="10">
        <v>772</v>
      </c>
      <c r="F172" s="10">
        <v>27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886</v>
      </c>
      <c r="D173" s="10">
        <v>80</v>
      </c>
      <c r="E173" s="10">
        <v>777</v>
      </c>
      <c r="F173" s="10">
        <v>29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880</v>
      </c>
      <c r="D174" s="10">
        <v>90</v>
      </c>
      <c r="E174" s="10">
        <v>765</v>
      </c>
      <c r="F174" s="10">
        <v>25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780</v>
      </c>
      <c r="D175" s="10">
        <v>66</v>
      </c>
      <c r="E175" s="10">
        <v>684</v>
      </c>
      <c r="F175" s="10">
        <v>30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3534</v>
      </c>
      <c r="D176" s="10">
        <v>253</v>
      </c>
      <c r="E176" s="10">
        <v>3148</v>
      </c>
      <c r="F176" s="10">
        <v>133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789</v>
      </c>
      <c r="D177" s="10">
        <v>74</v>
      </c>
      <c r="E177" s="10">
        <v>691</v>
      </c>
      <c r="F177" s="10">
        <v>24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730</v>
      </c>
      <c r="D178" s="10">
        <v>51</v>
      </c>
      <c r="E178" s="10">
        <v>645</v>
      </c>
      <c r="F178" s="10">
        <v>34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686</v>
      </c>
      <c r="D179" s="10">
        <v>44</v>
      </c>
      <c r="E179" s="10">
        <v>618</v>
      </c>
      <c r="F179" s="10">
        <v>24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667</v>
      </c>
      <c r="D180" s="10">
        <v>38</v>
      </c>
      <c r="E180" s="10">
        <v>602</v>
      </c>
      <c r="F180" s="10">
        <v>27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662</v>
      </c>
      <c r="D181" s="10">
        <v>46</v>
      </c>
      <c r="E181" s="10">
        <v>592</v>
      </c>
      <c r="F181" s="10">
        <v>24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3304</v>
      </c>
      <c r="D182" s="10">
        <v>218</v>
      </c>
      <c r="E182" s="10">
        <v>2936</v>
      </c>
      <c r="F182" s="10">
        <v>150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702</v>
      </c>
      <c r="D183" s="10">
        <v>45</v>
      </c>
      <c r="E183" s="10">
        <v>629</v>
      </c>
      <c r="F183" s="10">
        <v>28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646</v>
      </c>
      <c r="D184" s="10">
        <v>47</v>
      </c>
      <c r="E184" s="10">
        <v>572</v>
      </c>
      <c r="F184" s="10">
        <v>27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630</v>
      </c>
      <c r="D185" s="10">
        <v>47</v>
      </c>
      <c r="E185" s="10">
        <v>555</v>
      </c>
      <c r="F185" s="10">
        <v>28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652</v>
      </c>
      <c r="D186" s="10">
        <v>36</v>
      </c>
      <c r="E186" s="10">
        <v>589</v>
      </c>
      <c r="F186" s="10">
        <v>27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674</v>
      </c>
      <c r="D187" s="10">
        <v>43</v>
      </c>
      <c r="E187" s="10">
        <v>591</v>
      </c>
      <c r="F187" s="10">
        <v>40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3214</v>
      </c>
      <c r="D188" s="10">
        <v>178</v>
      </c>
      <c r="E188" s="10">
        <v>2872</v>
      </c>
      <c r="F188" s="10">
        <v>164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686</v>
      </c>
      <c r="D189" s="10">
        <v>44</v>
      </c>
      <c r="E189" s="10">
        <v>603</v>
      </c>
      <c r="F189" s="10">
        <v>39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618</v>
      </c>
      <c r="D190" s="10">
        <v>31</v>
      </c>
      <c r="E190" s="10">
        <v>558</v>
      </c>
      <c r="F190" s="10">
        <v>29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629</v>
      </c>
      <c r="D191" s="10">
        <v>24</v>
      </c>
      <c r="E191" s="10">
        <v>574</v>
      </c>
      <c r="F191" s="10">
        <v>31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648</v>
      </c>
      <c r="D192" s="10">
        <v>37</v>
      </c>
      <c r="E192" s="10">
        <v>583</v>
      </c>
      <c r="F192" s="10">
        <v>28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633</v>
      </c>
      <c r="D193" s="10">
        <v>42</v>
      </c>
      <c r="E193" s="10">
        <v>554</v>
      </c>
      <c r="F193" s="10">
        <v>37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3076</v>
      </c>
      <c r="D194" s="10">
        <v>162</v>
      </c>
      <c r="E194" s="10">
        <v>2733</v>
      </c>
      <c r="F194" s="10">
        <v>181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657</v>
      </c>
      <c r="D195" s="10">
        <v>21</v>
      </c>
      <c r="E195" s="10">
        <v>594</v>
      </c>
      <c r="F195" s="10">
        <v>42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615</v>
      </c>
      <c r="D196" s="10">
        <v>32</v>
      </c>
      <c r="E196" s="10">
        <v>553</v>
      </c>
      <c r="F196" s="10">
        <v>30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649</v>
      </c>
      <c r="D197" s="10">
        <v>43</v>
      </c>
      <c r="E197" s="10">
        <v>569</v>
      </c>
      <c r="F197" s="10">
        <v>37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599</v>
      </c>
      <c r="D198" s="10">
        <v>40</v>
      </c>
      <c r="E198" s="10">
        <v>522</v>
      </c>
      <c r="F198" s="10">
        <v>37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556</v>
      </c>
      <c r="D199" s="10">
        <v>26</v>
      </c>
      <c r="E199" s="10">
        <v>495</v>
      </c>
      <c r="F199" s="10">
        <v>35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2659</v>
      </c>
      <c r="D200" s="10">
        <v>122</v>
      </c>
      <c r="E200" s="10">
        <v>2359</v>
      </c>
      <c r="F200" s="10">
        <v>178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577</v>
      </c>
      <c r="D201" s="10">
        <v>28</v>
      </c>
      <c r="E201" s="10">
        <v>511</v>
      </c>
      <c r="F201" s="10">
        <v>38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551</v>
      </c>
      <c r="D202" s="10">
        <v>16</v>
      </c>
      <c r="E202" s="10">
        <v>496</v>
      </c>
      <c r="F202" s="10">
        <v>39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551</v>
      </c>
      <c r="D203" s="10">
        <v>30</v>
      </c>
      <c r="E203" s="10">
        <v>480</v>
      </c>
      <c r="F203" s="10">
        <v>41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505</v>
      </c>
      <c r="D204" s="10">
        <v>16</v>
      </c>
      <c r="E204" s="10">
        <v>453</v>
      </c>
      <c r="F204" s="10">
        <v>36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475</v>
      </c>
      <c r="D205" s="10">
        <v>32</v>
      </c>
      <c r="E205" s="10">
        <v>419</v>
      </c>
      <c r="F205" s="10">
        <v>24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2054</v>
      </c>
      <c r="D206" s="10">
        <v>107</v>
      </c>
      <c r="E206" s="10">
        <v>1770</v>
      </c>
      <c r="F206" s="10">
        <v>177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465</v>
      </c>
      <c r="D207" s="10">
        <v>14</v>
      </c>
      <c r="E207" s="10">
        <v>417</v>
      </c>
      <c r="F207" s="10">
        <v>34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428</v>
      </c>
      <c r="D208" s="10">
        <v>25</v>
      </c>
      <c r="E208" s="10">
        <v>363</v>
      </c>
      <c r="F208" s="10">
        <v>40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407</v>
      </c>
      <c r="D209" s="10">
        <v>28</v>
      </c>
      <c r="E209" s="10">
        <v>348</v>
      </c>
      <c r="F209" s="10">
        <v>31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401</v>
      </c>
      <c r="D210" s="10">
        <v>23</v>
      </c>
      <c r="E210" s="10">
        <v>336</v>
      </c>
      <c r="F210" s="10">
        <v>42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353</v>
      </c>
      <c r="D211" s="10">
        <v>17</v>
      </c>
      <c r="E211" s="10">
        <v>306</v>
      </c>
      <c r="F211" s="10">
        <v>30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1270</v>
      </c>
      <c r="D212" s="10">
        <v>56</v>
      </c>
      <c r="E212" s="10">
        <v>1105</v>
      </c>
      <c r="F212" s="10">
        <v>109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293</v>
      </c>
      <c r="D213" s="10">
        <v>11</v>
      </c>
      <c r="E213" s="10">
        <v>260</v>
      </c>
      <c r="F213" s="10">
        <v>22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271</v>
      </c>
      <c r="D214" s="10">
        <v>15</v>
      </c>
      <c r="E214" s="10">
        <v>231</v>
      </c>
      <c r="F214" s="10">
        <v>25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276</v>
      </c>
      <c r="D215" s="10">
        <v>16</v>
      </c>
      <c r="E215" s="10">
        <v>238</v>
      </c>
      <c r="F215" s="10">
        <v>22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226</v>
      </c>
      <c r="D216" s="10">
        <v>10</v>
      </c>
      <c r="E216" s="10">
        <v>196</v>
      </c>
      <c r="F216" s="10">
        <v>20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204</v>
      </c>
      <c r="D217" s="10">
        <v>4</v>
      </c>
      <c r="E217" s="10">
        <v>180</v>
      </c>
      <c r="F217" s="10">
        <v>20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740</v>
      </c>
      <c r="D218" s="10">
        <v>36</v>
      </c>
      <c r="E218" s="10">
        <v>623</v>
      </c>
      <c r="F218" s="10">
        <v>81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216</v>
      </c>
      <c r="D219" s="10">
        <v>15</v>
      </c>
      <c r="E219" s="10">
        <v>167</v>
      </c>
      <c r="F219" s="10">
        <v>34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154</v>
      </c>
      <c r="D220" s="10">
        <v>8</v>
      </c>
      <c r="E220" s="10">
        <v>137</v>
      </c>
      <c r="F220" s="10">
        <v>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139</v>
      </c>
      <c r="D221" s="10">
        <v>6</v>
      </c>
      <c r="E221" s="10">
        <v>117</v>
      </c>
      <c r="F221" s="10">
        <v>16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121</v>
      </c>
      <c r="D222" s="10">
        <v>4</v>
      </c>
      <c r="E222" s="10">
        <v>103</v>
      </c>
      <c r="F222" s="10">
        <v>14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110</v>
      </c>
      <c r="D223" s="10">
        <v>3</v>
      </c>
      <c r="E223" s="10">
        <v>99</v>
      </c>
      <c r="F223" s="10">
        <v>8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440</v>
      </c>
      <c r="D224" s="10">
        <v>32</v>
      </c>
      <c r="E224" s="10">
        <v>355</v>
      </c>
      <c r="F224" s="10">
        <v>53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67546</v>
      </c>
      <c r="D225" s="3">
        <v>22408</v>
      </c>
      <c r="E225" s="3">
        <v>40831</v>
      </c>
      <c r="F225" s="3">
        <v>4307</v>
      </c>
    </row>
    <row r="226" spans="1:11" ht="12" customHeight="1">
      <c r="A226" s="39" t="s">
        <v>12</v>
      </c>
      <c r="B226" s="1" t="s">
        <v>19</v>
      </c>
      <c r="C226" s="10">
        <v>4762</v>
      </c>
      <c r="D226" s="10">
        <v>2048</v>
      </c>
      <c r="E226" s="10">
        <v>309</v>
      </c>
      <c r="F226" s="10">
        <v>2405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791</v>
      </c>
      <c r="D227" s="10">
        <v>79</v>
      </c>
      <c r="E227" s="10">
        <v>60</v>
      </c>
      <c r="F227" s="10">
        <v>652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865</v>
      </c>
      <c r="D228" s="10">
        <v>135</v>
      </c>
      <c r="E228" s="10">
        <v>67</v>
      </c>
      <c r="F228" s="10">
        <v>663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964</v>
      </c>
      <c r="D229" s="10">
        <v>258</v>
      </c>
      <c r="E229" s="10">
        <v>79</v>
      </c>
      <c r="F229" s="10">
        <v>627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1032</v>
      </c>
      <c r="D230" s="10">
        <v>507</v>
      </c>
      <c r="E230" s="10">
        <v>78</v>
      </c>
      <c r="F230" s="10">
        <v>447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1110</v>
      </c>
      <c r="D231" s="10">
        <v>1069</v>
      </c>
      <c r="E231" s="10">
        <v>25</v>
      </c>
      <c r="F231" s="10">
        <v>16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6149</v>
      </c>
      <c r="D232" s="10">
        <v>5918</v>
      </c>
      <c r="E232" s="10">
        <v>173</v>
      </c>
      <c r="F232" s="10">
        <v>58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1152</v>
      </c>
      <c r="D233" s="10">
        <v>1108</v>
      </c>
      <c r="E233" s="10">
        <v>35</v>
      </c>
      <c r="F233" s="10">
        <v>9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1307</v>
      </c>
      <c r="D234" s="10">
        <v>1264</v>
      </c>
      <c r="E234" s="10">
        <v>33</v>
      </c>
      <c r="F234" s="10">
        <v>10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1285</v>
      </c>
      <c r="D235" s="10">
        <v>1228</v>
      </c>
      <c r="E235" s="10">
        <v>39</v>
      </c>
      <c r="F235" s="10">
        <v>18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1164</v>
      </c>
      <c r="D236" s="10">
        <v>1115</v>
      </c>
      <c r="E236" s="10">
        <v>34</v>
      </c>
      <c r="F236" s="10">
        <v>15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1241</v>
      </c>
      <c r="D237" s="10">
        <v>1203</v>
      </c>
      <c r="E237" s="10">
        <v>32</v>
      </c>
      <c r="F237" s="10">
        <v>6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5949</v>
      </c>
      <c r="D238" s="10">
        <v>5695</v>
      </c>
      <c r="E238" s="10">
        <v>213</v>
      </c>
      <c r="F238" s="10">
        <v>41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1186</v>
      </c>
      <c r="D239" s="10">
        <v>1152</v>
      </c>
      <c r="E239" s="10">
        <v>25</v>
      </c>
      <c r="F239" s="10">
        <v>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1237</v>
      </c>
      <c r="D240" s="10">
        <v>1196</v>
      </c>
      <c r="E240" s="10">
        <v>31</v>
      </c>
      <c r="F240" s="10">
        <v>10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1227</v>
      </c>
      <c r="D241" s="10">
        <v>1184</v>
      </c>
      <c r="E241" s="10">
        <v>35</v>
      </c>
      <c r="F241" s="10">
        <v>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1181</v>
      </c>
      <c r="D242" s="10">
        <v>1112</v>
      </c>
      <c r="E242" s="10">
        <v>59</v>
      </c>
      <c r="F242" s="10">
        <v>10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1118</v>
      </c>
      <c r="D243" s="10">
        <v>1051</v>
      </c>
      <c r="E243" s="10">
        <v>63</v>
      </c>
      <c r="F243" s="10">
        <v>4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5307</v>
      </c>
      <c r="D244" s="10">
        <v>4036</v>
      </c>
      <c r="E244" s="10">
        <v>1222</v>
      </c>
      <c r="F244" s="10">
        <v>49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1151</v>
      </c>
      <c r="D245" s="10">
        <v>1053</v>
      </c>
      <c r="E245" s="10">
        <v>87</v>
      </c>
      <c r="F245" s="10">
        <v>11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1098</v>
      </c>
      <c r="D246" s="10">
        <v>986</v>
      </c>
      <c r="E246" s="10">
        <v>100</v>
      </c>
      <c r="F246" s="10">
        <v>12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1134</v>
      </c>
      <c r="D247" s="10">
        <v>961</v>
      </c>
      <c r="E247" s="10">
        <v>162</v>
      </c>
      <c r="F247" s="10">
        <v>11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992</v>
      </c>
      <c r="D248" s="10">
        <v>602</v>
      </c>
      <c r="E248" s="10">
        <v>385</v>
      </c>
      <c r="F248" s="10">
        <v>5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932</v>
      </c>
      <c r="D249" s="10">
        <v>434</v>
      </c>
      <c r="E249" s="10">
        <v>488</v>
      </c>
      <c r="F249" s="10">
        <v>10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5184</v>
      </c>
      <c r="D250" s="10">
        <v>1597</v>
      </c>
      <c r="E250" s="10">
        <v>3490</v>
      </c>
      <c r="F250" s="10">
        <v>97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911</v>
      </c>
      <c r="D251" s="10">
        <v>351</v>
      </c>
      <c r="E251" s="10">
        <v>548</v>
      </c>
      <c r="F251" s="10">
        <v>12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1080</v>
      </c>
      <c r="D252" s="10">
        <v>389</v>
      </c>
      <c r="E252" s="10">
        <v>666</v>
      </c>
      <c r="F252" s="10">
        <v>25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1105</v>
      </c>
      <c r="D253" s="10">
        <v>333</v>
      </c>
      <c r="E253" s="10">
        <v>751</v>
      </c>
      <c r="F253" s="10">
        <v>21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1045</v>
      </c>
      <c r="D254" s="10">
        <v>283</v>
      </c>
      <c r="E254" s="10">
        <v>739</v>
      </c>
      <c r="F254" s="10">
        <v>23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1043</v>
      </c>
      <c r="D255" s="10">
        <v>241</v>
      </c>
      <c r="E255" s="10">
        <v>786</v>
      </c>
      <c r="F255" s="10">
        <v>16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5429</v>
      </c>
      <c r="D256" s="10">
        <v>895</v>
      </c>
      <c r="E256" s="10">
        <v>4409</v>
      </c>
      <c r="F256" s="10">
        <v>125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1027</v>
      </c>
      <c r="D257" s="10">
        <v>202</v>
      </c>
      <c r="E257" s="10">
        <v>805</v>
      </c>
      <c r="F257" s="10">
        <v>20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1088</v>
      </c>
      <c r="D258" s="10">
        <v>183</v>
      </c>
      <c r="E258" s="10">
        <v>880</v>
      </c>
      <c r="F258" s="10">
        <v>25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1168</v>
      </c>
      <c r="D259" s="10">
        <v>188</v>
      </c>
      <c r="E259" s="10">
        <v>952</v>
      </c>
      <c r="F259" s="10">
        <v>28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1082</v>
      </c>
      <c r="D260" s="10">
        <v>155</v>
      </c>
      <c r="E260" s="10">
        <v>899</v>
      </c>
      <c r="F260" s="10">
        <v>28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1064</v>
      </c>
      <c r="D261" s="10">
        <v>167</v>
      </c>
      <c r="E261" s="10">
        <v>873</v>
      </c>
      <c r="F261" s="10">
        <v>24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4964</v>
      </c>
      <c r="D262" s="10">
        <v>546</v>
      </c>
      <c r="E262" s="10">
        <v>4297</v>
      </c>
      <c r="F262" s="10">
        <v>121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1079</v>
      </c>
      <c r="D263" s="10">
        <v>112</v>
      </c>
      <c r="E263" s="10">
        <v>939</v>
      </c>
      <c r="F263" s="10">
        <v>28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1041</v>
      </c>
      <c r="D264" s="10">
        <v>133</v>
      </c>
      <c r="E264" s="10">
        <v>879</v>
      </c>
      <c r="F264" s="10">
        <v>29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1003</v>
      </c>
      <c r="D265" s="10">
        <v>125</v>
      </c>
      <c r="E265" s="10">
        <v>861</v>
      </c>
      <c r="F265" s="10">
        <v>17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869</v>
      </c>
      <c r="D266" s="10">
        <v>66</v>
      </c>
      <c r="E266" s="10">
        <v>774</v>
      </c>
      <c r="F266" s="10">
        <v>29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972</v>
      </c>
      <c r="D267" s="10">
        <v>110</v>
      </c>
      <c r="E267" s="10">
        <v>844</v>
      </c>
      <c r="F267" s="10">
        <v>18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4498</v>
      </c>
      <c r="D268" s="10">
        <v>372</v>
      </c>
      <c r="E268" s="10">
        <v>4003</v>
      </c>
      <c r="F268" s="10">
        <v>123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993</v>
      </c>
      <c r="D269" s="10">
        <v>82</v>
      </c>
      <c r="E269" s="10">
        <v>889</v>
      </c>
      <c r="F269" s="10">
        <v>22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962</v>
      </c>
      <c r="D270" s="10">
        <v>92</v>
      </c>
      <c r="E270" s="10">
        <v>844</v>
      </c>
      <c r="F270" s="10">
        <v>26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854</v>
      </c>
      <c r="D271" s="10">
        <v>77</v>
      </c>
      <c r="E271" s="10">
        <v>747</v>
      </c>
      <c r="F271" s="10">
        <v>30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829</v>
      </c>
      <c r="D272" s="10">
        <v>58</v>
      </c>
      <c r="E272" s="10">
        <v>745</v>
      </c>
      <c r="F272" s="10">
        <v>26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860</v>
      </c>
      <c r="D273" s="10">
        <v>63</v>
      </c>
      <c r="E273" s="10">
        <v>778</v>
      </c>
      <c r="F273" s="10">
        <v>19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4555</v>
      </c>
      <c r="D274" s="10">
        <v>292</v>
      </c>
      <c r="E274" s="10">
        <v>4124</v>
      </c>
      <c r="F274" s="10">
        <v>139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882</v>
      </c>
      <c r="D275" s="10">
        <v>62</v>
      </c>
      <c r="E275" s="10">
        <v>791</v>
      </c>
      <c r="F275" s="10">
        <v>29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899</v>
      </c>
      <c r="D276" s="10">
        <v>61</v>
      </c>
      <c r="E276" s="10">
        <v>813</v>
      </c>
      <c r="F276" s="10">
        <v>25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967</v>
      </c>
      <c r="D277" s="10">
        <v>49</v>
      </c>
      <c r="E277" s="10">
        <v>891</v>
      </c>
      <c r="F277" s="10">
        <v>27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903</v>
      </c>
      <c r="D278" s="10">
        <v>64</v>
      </c>
      <c r="E278" s="10">
        <v>805</v>
      </c>
      <c r="F278" s="10">
        <v>34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904</v>
      </c>
      <c r="D279" s="10">
        <v>56</v>
      </c>
      <c r="E279" s="10">
        <v>824</v>
      </c>
      <c r="F279" s="10">
        <v>24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3991</v>
      </c>
      <c r="D280" s="10">
        <v>229</v>
      </c>
      <c r="E280" s="10">
        <v>3614</v>
      </c>
      <c r="F280" s="10">
        <v>148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789</v>
      </c>
      <c r="D281" s="10">
        <v>53</v>
      </c>
      <c r="E281" s="10">
        <v>714</v>
      </c>
      <c r="F281" s="10">
        <v>22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844</v>
      </c>
      <c r="D282" s="10">
        <v>50</v>
      </c>
      <c r="E282" s="10">
        <v>758</v>
      </c>
      <c r="F282" s="10">
        <v>36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822</v>
      </c>
      <c r="D283" s="10">
        <v>42</v>
      </c>
      <c r="E283" s="10">
        <v>742</v>
      </c>
      <c r="F283" s="10">
        <v>38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812</v>
      </c>
      <c r="D284" s="10">
        <v>50</v>
      </c>
      <c r="E284" s="10">
        <v>737</v>
      </c>
      <c r="F284" s="10">
        <v>25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724</v>
      </c>
      <c r="D285" s="10">
        <v>34</v>
      </c>
      <c r="E285" s="10">
        <v>663</v>
      </c>
      <c r="F285" s="10">
        <v>27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3176</v>
      </c>
      <c r="D286" s="10">
        <v>133</v>
      </c>
      <c r="E286" s="10">
        <v>2932</v>
      </c>
      <c r="F286" s="10">
        <v>111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710</v>
      </c>
      <c r="D287" s="10">
        <v>30</v>
      </c>
      <c r="E287" s="10">
        <v>653</v>
      </c>
      <c r="F287" s="10">
        <v>27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684</v>
      </c>
      <c r="D288" s="10">
        <v>22</v>
      </c>
      <c r="E288" s="10">
        <v>633</v>
      </c>
      <c r="F288" s="10">
        <v>29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600</v>
      </c>
      <c r="D289" s="10">
        <v>30</v>
      </c>
      <c r="E289" s="10">
        <v>555</v>
      </c>
      <c r="F289" s="10">
        <v>15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609</v>
      </c>
      <c r="D290" s="10">
        <v>32</v>
      </c>
      <c r="E290" s="10">
        <v>560</v>
      </c>
      <c r="F290" s="10">
        <v>17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573</v>
      </c>
      <c r="D291" s="10">
        <v>19</v>
      </c>
      <c r="E291" s="10">
        <v>531</v>
      </c>
      <c r="F291" s="10">
        <v>23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2929</v>
      </c>
      <c r="D292" s="10">
        <v>140</v>
      </c>
      <c r="E292" s="10">
        <v>2632</v>
      </c>
      <c r="F292" s="10">
        <v>157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556</v>
      </c>
      <c r="D293" s="10">
        <v>34</v>
      </c>
      <c r="E293" s="10">
        <v>503</v>
      </c>
      <c r="F293" s="10">
        <v>19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609</v>
      </c>
      <c r="D294" s="10">
        <v>25</v>
      </c>
      <c r="E294" s="10">
        <v>548</v>
      </c>
      <c r="F294" s="10">
        <v>36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560</v>
      </c>
      <c r="D295" s="10">
        <v>24</v>
      </c>
      <c r="E295" s="10">
        <v>509</v>
      </c>
      <c r="F295" s="10">
        <v>27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573</v>
      </c>
      <c r="D296" s="10">
        <v>31</v>
      </c>
      <c r="E296" s="10">
        <v>514</v>
      </c>
      <c r="F296" s="10">
        <v>28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631</v>
      </c>
      <c r="D297" s="10">
        <v>26</v>
      </c>
      <c r="E297" s="10">
        <v>558</v>
      </c>
      <c r="F297" s="10">
        <v>47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2774</v>
      </c>
      <c r="D298" s="10">
        <v>123</v>
      </c>
      <c r="E298" s="10">
        <v>2518</v>
      </c>
      <c r="F298" s="10">
        <v>133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606</v>
      </c>
      <c r="D299" s="10">
        <v>27</v>
      </c>
      <c r="E299" s="10">
        <v>555</v>
      </c>
      <c r="F299" s="10">
        <v>24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558</v>
      </c>
      <c r="D300" s="10">
        <v>28</v>
      </c>
      <c r="E300" s="10">
        <v>511</v>
      </c>
      <c r="F300" s="10">
        <v>19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533</v>
      </c>
      <c r="D301" s="10">
        <v>26</v>
      </c>
      <c r="E301" s="10">
        <v>481</v>
      </c>
      <c r="F301" s="10">
        <v>26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555</v>
      </c>
      <c r="D302" s="10">
        <v>20</v>
      </c>
      <c r="E302" s="10">
        <v>494</v>
      </c>
      <c r="F302" s="10">
        <v>41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522</v>
      </c>
      <c r="D303" s="10">
        <v>22</v>
      </c>
      <c r="E303" s="10">
        <v>477</v>
      </c>
      <c r="F303" s="10">
        <v>23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2650</v>
      </c>
      <c r="D304" s="10">
        <v>116</v>
      </c>
      <c r="E304" s="10">
        <v>2376</v>
      </c>
      <c r="F304" s="10">
        <v>158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561</v>
      </c>
      <c r="D305" s="10">
        <v>24</v>
      </c>
      <c r="E305" s="10">
        <v>503</v>
      </c>
      <c r="F305" s="10">
        <v>34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547</v>
      </c>
      <c r="D306" s="10">
        <v>23</v>
      </c>
      <c r="E306" s="10">
        <v>495</v>
      </c>
      <c r="F306" s="10">
        <v>29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540</v>
      </c>
      <c r="D307" s="10">
        <v>23</v>
      </c>
      <c r="E307" s="10">
        <v>480</v>
      </c>
      <c r="F307" s="10">
        <v>37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515</v>
      </c>
      <c r="D308" s="10">
        <v>30</v>
      </c>
      <c r="E308" s="10">
        <v>454</v>
      </c>
      <c r="F308" s="10">
        <v>31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487</v>
      </c>
      <c r="D309" s="10">
        <v>16</v>
      </c>
      <c r="E309" s="10">
        <v>444</v>
      </c>
      <c r="F309" s="10">
        <v>27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2201</v>
      </c>
      <c r="D310" s="10">
        <v>118</v>
      </c>
      <c r="E310" s="10">
        <v>1920</v>
      </c>
      <c r="F310" s="10">
        <v>163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508</v>
      </c>
      <c r="D311" s="10">
        <v>24</v>
      </c>
      <c r="E311" s="10">
        <v>446</v>
      </c>
      <c r="F311" s="10">
        <v>38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438</v>
      </c>
      <c r="D312" s="10">
        <v>25</v>
      </c>
      <c r="E312" s="10">
        <v>383</v>
      </c>
      <c r="F312" s="10">
        <v>30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455</v>
      </c>
      <c r="D313" s="10">
        <v>29</v>
      </c>
      <c r="E313" s="10">
        <v>390</v>
      </c>
      <c r="F313" s="10">
        <v>36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398</v>
      </c>
      <c r="D314" s="10">
        <v>18</v>
      </c>
      <c r="E314" s="10">
        <v>351</v>
      </c>
      <c r="F314" s="10">
        <v>29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402</v>
      </c>
      <c r="D315" s="10">
        <v>22</v>
      </c>
      <c r="E315" s="10">
        <v>350</v>
      </c>
      <c r="F315" s="10">
        <v>30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1495</v>
      </c>
      <c r="D316" s="10">
        <v>74</v>
      </c>
      <c r="E316" s="10">
        <v>1298</v>
      </c>
      <c r="F316" s="10">
        <v>123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358</v>
      </c>
      <c r="D317" s="10">
        <v>16</v>
      </c>
      <c r="E317" s="10">
        <v>314</v>
      </c>
      <c r="F317" s="10">
        <v>28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302</v>
      </c>
      <c r="D318" s="10">
        <v>16</v>
      </c>
      <c r="E318" s="10">
        <v>260</v>
      </c>
      <c r="F318" s="10">
        <v>26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307</v>
      </c>
      <c r="D319" s="10">
        <v>18</v>
      </c>
      <c r="E319" s="10">
        <v>271</v>
      </c>
      <c r="F319" s="10">
        <v>18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279</v>
      </c>
      <c r="D320" s="10">
        <v>12</v>
      </c>
      <c r="E320" s="10">
        <v>242</v>
      </c>
      <c r="F320" s="10">
        <v>25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249</v>
      </c>
      <c r="D321" s="10">
        <v>12</v>
      </c>
      <c r="E321" s="10">
        <v>211</v>
      </c>
      <c r="F321" s="10">
        <v>26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913</v>
      </c>
      <c r="D322" s="10">
        <v>48</v>
      </c>
      <c r="E322" s="10">
        <v>778</v>
      </c>
      <c r="F322" s="10">
        <v>87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206</v>
      </c>
      <c r="D323" s="10">
        <v>5</v>
      </c>
      <c r="E323" s="10">
        <v>182</v>
      </c>
      <c r="F323" s="10">
        <v>19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222</v>
      </c>
      <c r="D324" s="10">
        <v>13</v>
      </c>
      <c r="E324" s="10">
        <v>191</v>
      </c>
      <c r="F324" s="10">
        <v>18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189</v>
      </c>
      <c r="D325" s="10">
        <v>8</v>
      </c>
      <c r="E325" s="10">
        <v>157</v>
      </c>
      <c r="F325" s="10">
        <v>24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161</v>
      </c>
      <c r="D326" s="10">
        <v>10</v>
      </c>
      <c r="E326" s="10">
        <v>134</v>
      </c>
      <c r="F326" s="10">
        <v>17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135</v>
      </c>
      <c r="D327" s="10">
        <v>12</v>
      </c>
      <c r="E327" s="10">
        <v>114</v>
      </c>
      <c r="F327" s="10">
        <v>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442</v>
      </c>
      <c r="D328" s="10">
        <v>20</v>
      </c>
      <c r="E328" s="10">
        <v>381</v>
      </c>
      <c r="F328" s="10">
        <v>41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122</v>
      </c>
      <c r="D329" s="10">
        <v>5</v>
      </c>
      <c r="E329" s="10">
        <v>106</v>
      </c>
      <c r="F329" s="10">
        <v>11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98</v>
      </c>
      <c r="D330" s="10">
        <v>4</v>
      </c>
      <c r="E330" s="10">
        <v>84</v>
      </c>
      <c r="F330" s="10">
        <v>10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89</v>
      </c>
      <c r="D331" s="10">
        <v>5</v>
      </c>
      <c r="E331" s="10">
        <v>74</v>
      </c>
      <c r="F331" s="10">
        <v>10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63</v>
      </c>
      <c r="D332" s="10">
        <v>4</v>
      </c>
      <c r="E332" s="10">
        <v>54</v>
      </c>
      <c r="F332" s="10">
        <v>5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70</v>
      </c>
      <c r="D333" s="10">
        <v>2</v>
      </c>
      <c r="E333" s="10">
        <v>63</v>
      </c>
      <c r="F333" s="10">
        <v>5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178</v>
      </c>
      <c r="D334" s="5">
        <v>8</v>
      </c>
      <c r="E334" s="5">
        <v>142</v>
      </c>
      <c r="F334" s="5">
        <v>28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6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144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213204</v>
      </c>
      <c r="D5" s="3">
        <v>71429</v>
      </c>
      <c r="E5" s="3">
        <v>129017</v>
      </c>
      <c r="F5" s="3">
        <v>12758</v>
      </c>
    </row>
    <row r="6" spans="1:32" ht="12" customHeight="1">
      <c r="A6" s="39" t="s">
        <v>12</v>
      </c>
      <c r="B6" s="1" t="s">
        <v>19</v>
      </c>
      <c r="C6" s="10">
        <v>13826</v>
      </c>
      <c r="D6" s="10">
        <v>6698</v>
      </c>
      <c r="E6" s="10">
        <v>707</v>
      </c>
      <c r="F6" s="10">
        <v>6421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2383</v>
      </c>
      <c r="D7" s="10">
        <v>281</v>
      </c>
      <c r="E7" s="10">
        <v>135</v>
      </c>
      <c r="F7" s="10">
        <v>1967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2380</v>
      </c>
      <c r="D8" s="10">
        <v>527</v>
      </c>
      <c r="E8" s="10">
        <v>141</v>
      </c>
      <c r="F8" s="10">
        <v>1712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2704</v>
      </c>
      <c r="D9" s="10">
        <v>969</v>
      </c>
      <c r="E9" s="10">
        <v>161</v>
      </c>
      <c r="F9" s="10">
        <v>1574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3033</v>
      </c>
      <c r="D10" s="10">
        <v>1740</v>
      </c>
      <c r="E10" s="10">
        <v>189</v>
      </c>
      <c r="F10" s="10">
        <v>1104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3326</v>
      </c>
      <c r="D11" s="10">
        <v>3181</v>
      </c>
      <c r="E11" s="10">
        <v>81</v>
      </c>
      <c r="F11" s="10">
        <v>64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17818</v>
      </c>
      <c r="D12" s="10">
        <v>17166</v>
      </c>
      <c r="E12" s="10">
        <v>445</v>
      </c>
      <c r="F12" s="10">
        <v>207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3411</v>
      </c>
      <c r="D13" s="10">
        <v>3276</v>
      </c>
      <c r="E13" s="10">
        <v>80</v>
      </c>
      <c r="F13" s="10">
        <v>55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3472</v>
      </c>
      <c r="D14" s="10">
        <v>3352</v>
      </c>
      <c r="E14" s="10">
        <v>84</v>
      </c>
      <c r="F14" s="10">
        <v>36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3833</v>
      </c>
      <c r="D15" s="10">
        <v>3702</v>
      </c>
      <c r="E15" s="10">
        <v>92</v>
      </c>
      <c r="F15" s="10">
        <v>39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3566</v>
      </c>
      <c r="D16" s="10">
        <v>3432</v>
      </c>
      <c r="E16" s="10">
        <v>104</v>
      </c>
      <c r="F16" s="10">
        <v>30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3536</v>
      </c>
      <c r="D17" s="10">
        <v>3404</v>
      </c>
      <c r="E17" s="10">
        <v>85</v>
      </c>
      <c r="F17" s="10">
        <v>47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17455</v>
      </c>
      <c r="D18" s="10">
        <v>16845</v>
      </c>
      <c r="E18" s="10">
        <v>458</v>
      </c>
      <c r="F18" s="10">
        <v>152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3464</v>
      </c>
      <c r="D19" s="10">
        <v>3384</v>
      </c>
      <c r="E19" s="10">
        <v>54</v>
      </c>
      <c r="F19" s="10">
        <v>26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3454</v>
      </c>
      <c r="D20" s="10">
        <v>3333</v>
      </c>
      <c r="E20" s="10">
        <v>82</v>
      </c>
      <c r="F20" s="10">
        <v>39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3431</v>
      </c>
      <c r="D21" s="10">
        <v>3320</v>
      </c>
      <c r="E21" s="10">
        <v>81</v>
      </c>
      <c r="F21" s="10">
        <v>30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3578</v>
      </c>
      <c r="D22" s="10">
        <v>3435</v>
      </c>
      <c r="E22" s="10">
        <v>109</v>
      </c>
      <c r="F22" s="10">
        <v>34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3528</v>
      </c>
      <c r="D23" s="10">
        <v>3373</v>
      </c>
      <c r="E23" s="10">
        <v>132</v>
      </c>
      <c r="F23" s="10">
        <v>23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15668</v>
      </c>
      <c r="D24" s="10">
        <v>12899</v>
      </c>
      <c r="E24" s="10">
        <v>2629</v>
      </c>
      <c r="F24" s="10">
        <v>140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3257</v>
      </c>
      <c r="D25" s="10">
        <v>3077</v>
      </c>
      <c r="E25" s="10">
        <v>153</v>
      </c>
      <c r="F25" s="10">
        <v>27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3255</v>
      </c>
      <c r="D26" s="10">
        <v>3021</v>
      </c>
      <c r="E26" s="10">
        <v>206</v>
      </c>
      <c r="F26" s="10">
        <v>28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3231</v>
      </c>
      <c r="D27" s="10">
        <v>2844</v>
      </c>
      <c r="E27" s="10">
        <v>354</v>
      </c>
      <c r="F27" s="10">
        <v>33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3109</v>
      </c>
      <c r="D28" s="10">
        <v>2248</v>
      </c>
      <c r="E28" s="10">
        <v>836</v>
      </c>
      <c r="F28" s="10">
        <v>25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2816</v>
      </c>
      <c r="D29" s="10">
        <v>1709</v>
      </c>
      <c r="E29" s="10">
        <v>1080</v>
      </c>
      <c r="F29" s="10">
        <v>27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16063</v>
      </c>
      <c r="D30" s="10">
        <v>6957</v>
      </c>
      <c r="E30" s="10">
        <v>8821</v>
      </c>
      <c r="F30" s="10">
        <v>285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2972</v>
      </c>
      <c r="D31" s="10">
        <v>1580</v>
      </c>
      <c r="E31" s="10">
        <v>1348</v>
      </c>
      <c r="F31" s="10">
        <v>44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3192</v>
      </c>
      <c r="D32" s="10">
        <v>1576</v>
      </c>
      <c r="E32" s="10">
        <v>1568</v>
      </c>
      <c r="F32" s="10">
        <v>48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3342</v>
      </c>
      <c r="D33" s="10">
        <v>1484</v>
      </c>
      <c r="E33" s="10">
        <v>1798</v>
      </c>
      <c r="F33" s="10">
        <v>60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3370</v>
      </c>
      <c r="D34" s="10">
        <v>1236</v>
      </c>
      <c r="E34" s="10">
        <v>2068</v>
      </c>
      <c r="F34" s="10">
        <v>66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3187</v>
      </c>
      <c r="D35" s="10">
        <v>1081</v>
      </c>
      <c r="E35" s="10">
        <v>2039</v>
      </c>
      <c r="F35" s="10">
        <v>67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15579</v>
      </c>
      <c r="D36" s="10">
        <v>3205</v>
      </c>
      <c r="E36" s="10">
        <v>12084</v>
      </c>
      <c r="F36" s="10">
        <v>290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3138</v>
      </c>
      <c r="D37" s="10">
        <v>884</v>
      </c>
      <c r="E37" s="10">
        <v>2214</v>
      </c>
      <c r="F37" s="10">
        <v>40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3148</v>
      </c>
      <c r="D38" s="10">
        <v>729</v>
      </c>
      <c r="E38" s="10">
        <v>2377</v>
      </c>
      <c r="F38" s="10">
        <v>42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3143</v>
      </c>
      <c r="D39" s="10">
        <v>611</v>
      </c>
      <c r="E39" s="10">
        <v>2450</v>
      </c>
      <c r="F39" s="10">
        <v>82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3007</v>
      </c>
      <c r="D40" s="10">
        <v>519</v>
      </c>
      <c r="E40" s="10">
        <v>2425</v>
      </c>
      <c r="F40" s="10">
        <v>63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3143</v>
      </c>
      <c r="D41" s="10">
        <v>462</v>
      </c>
      <c r="E41" s="10">
        <v>2618</v>
      </c>
      <c r="F41" s="10">
        <v>63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15099</v>
      </c>
      <c r="D42" s="10">
        <v>1763</v>
      </c>
      <c r="E42" s="10">
        <v>12984</v>
      </c>
      <c r="F42" s="10">
        <v>352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3263</v>
      </c>
      <c r="D43" s="10">
        <v>424</v>
      </c>
      <c r="E43" s="10">
        <v>2767</v>
      </c>
      <c r="F43" s="10">
        <v>72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3150</v>
      </c>
      <c r="D44" s="10">
        <v>389</v>
      </c>
      <c r="E44" s="10">
        <v>2685</v>
      </c>
      <c r="F44" s="10">
        <v>76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2913</v>
      </c>
      <c r="D45" s="10">
        <v>329</v>
      </c>
      <c r="E45" s="10">
        <v>2513</v>
      </c>
      <c r="F45" s="10">
        <v>71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2924</v>
      </c>
      <c r="D46" s="10">
        <v>307</v>
      </c>
      <c r="E46" s="10">
        <v>2546</v>
      </c>
      <c r="F46" s="10">
        <v>71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2849</v>
      </c>
      <c r="D47" s="10">
        <v>314</v>
      </c>
      <c r="E47" s="10">
        <v>2473</v>
      </c>
      <c r="F47" s="10">
        <v>62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14123</v>
      </c>
      <c r="D48" s="10">
        <v>1341</v>
      </c>
      <c r="E48" s="10">
        <v>12455</v>
      </c>
      <c r="F48" s="10">
        <v>327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2934</v>
      </c>
      <c r="D49" s="10">
        <v>328</v>
      </c>
      <c r="E49" s="10">
        <v>2543</v>
      </c>
      <c r="F49" s="10">
        <v>63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2879</v>
      </c>
      <c r="D50" s="10">
        <v>283</v>
      </c>
      <c r="E50" s="10">
        <v>2525</v>
      </c>
      <c r="F50" s="10">
        <v>71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2700</v>
      </c>
      <c r="D51" s="10">
        <v>245</v>
      </c>
      <c r="E51" s="10">
        <v>2395</v>
      </c>
      <c r="F51" s="10">
        <v>60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2701</v>
      </c>
      <c r="D52" s="10">
        <v>234</v>
      </c>
      <c r="E52" s="10">
        <v>2405</v>
      </c>
      <c r="F52" s="10">
        <v>62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2909</v>
      </c>
      <c r="D53" s="10">
        <v>251</v>
      </c>
      <c r="E53" s="10">
        <v>2587</v>
      </c>
      <c r="F53" s="10">
        <v>71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15182</v>
      </c>
      <c r="D54" s="10">
        <v>1171</v>
      </c>
      <c r="E54" s="10">
        <v>13583</v>
      </c>
      <c r="F54" s="10">
        <v>428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3256</v>
      </c>
      <c r="D55" s="10">
        <v>257</v>
      </c>
      <c r="E55" s="10">
        <v>2898</v>
      </c>
      <c r="F55" s="10">
        <v>101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2854</v>
      </c>
      <c r="D56" s="10">
        <v>244</v>
      </c>
      <c r="E56" s="10">
        <v>2536</v>
      </c>
      <c r="F56" s="10">
        <v>74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3272</v>
      </c>
      <c r="D57" s="10">
        <v>272</v>
      </c>
      <c r="E57" s="10">
        <v>2908</v>
      </c>
      <c r="F57" s="10">
        <v>92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3062</v>
      </c>
      <c r="D58" s="10">
        <v>213</v>
      </c>
      <c r="E58" s="10">
        <v>2762</v>
      </c>
      <c r="F58" s="10">
        <v>87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2738</v>
      </c>
      <c r="D59" s="10">
        <v>185</v>
      </c>
      <c r="E59" s="10">
        <v>2479</v>
      </c>
      <c r="F59" s="10">
        <v>74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12635</v>
      </c>
      <c r="D60" s="10">
        <v>807</v>
      </c>
      <c r="E60" s="10">
        <v>11387</v>
      </c>
      <c r="F60" s="10">
        <v>441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2614</v>
      </c>
      <c r="D61" s="10">
        <v>176</v>
      </c>
      <c r="E61" s="10">
        <v>2360</v>
      </c>
      <c r="F61" s="10">
        <v>78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2548</v>
      </c>
      <c r="D62" s="10">
        <v>191</v>
      </c>
      <c r="E62" s="10">
        <v>2273</v>
      </c>
      <c r="F62" s="10">
        <v>84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2542</v>
      </c>
      <c r="D63" s="10">
        <v>151</v>
      </c>
      <c r="E63" s="10">
        <v>2313</v>
      </c>
      <c r="F63" s="10">
        <v>78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2431</v>
      </c>
      <c r="D64" s="10">
        <v>138</v>
      </c>
      <c r="E64" s="10">
        <v>2202</v>
      </c>
      <c r="F64" s="10">
        <v>91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2500</v>
      </c>
      <c r="D65" s="10">
        <v>151</v>
      </c>
      <c r="E65" s="10">
        <v>2239</v>
      </c>
      <c r="F65" s="10">
        <v>110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10986</v>
      </c>
      <c r="D66" s="10">
        <v>603</v>
      </c>
      <c r="E66" s="10">
        <v>9966</v>
      </c>
      <c r="F66" s="10">
        <v>417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2427</v>
      </c>
      <c r="D67" s="10">
        <v>126</v>
      </c>
      <c r="E67" s="10">
        <v>2221</v>
      </c>
      <c r="F67" s="10">
        <v>80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2294</v>
      </c>
      <c r="D68" s="10">
        <v>136</v>
      </c>
      <c r="E68" s="10">
        <v>2073</v>
      </c>
      <c r="F68" s="10">
        <v>85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2191</v>
      </c>
      <c r="D69" s="10">
        <v>111</v>
      </c>
      <c r="E69" s="10">
        <v>1989</v>
      </c>
      <c r="F69" s="10">
        <v>91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2074</v>
      </c>
      <c r="D70" s="10">
        <v>119</v>
      </c>
      <c r="E70" s="10">
        <v>1853</v>
      </c>
      <c r="F70" s="10">
        <v>102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2000</v>
      </c>
      <c r="D71" s="10">
        <v>111</v>
      </c>
      <c r="E71" s="10">
        <v>1830</v>
      </c>
      <c r="F71" s="10">
        <v>59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9968</v>
      </c>
      <c r="D72" s="10">
        <v>439</v>
      </c>
      <c r="E72" s="10">
        <v>9051</v>
      </c>
      <c r="F72" s="10">
        <v>478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1942</v>
      </c>
      <c r="D73" s="10">
        <v>93</v>
      </c>
      <c r="E73" s="10">
        <v>1780</v>
      </c>
      <c r="F73" s="10">
        <v>69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1929</v>
      </c>
      <c r="D74" s="10">
        <v>91</v>
      </c>
      <c r="E74" s="10">
        <v>1755</v>
      </c>
      <c r="F74" s="10">
        <v>83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2111</v>
      </c>
      <c r="D75" s="10">
        <v>95</v>
      </c>
      <c r="E75" s="10">
        <v>1902</v>
      </c>
      <c r="F75" s="10">
        <v>114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1982</v>
      </c>
      <c r="D76" s="10">
        <v>97</v>
      </c>
      <c r="E76" s="10">
        <v>1777</v>
      </c>
      <c r="F76" s="10">
        <v>108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2004</v>
      </c>
      <c r="D77" s="10">
        <v>63</v>
      </c>
      <c r="E77" s="10">
        <v>1837</v>
      </c>
      <c r="F77" s="10">
        <v>104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9705</v>
      </c>
      <c r="D78" s="10">
        <v>415</v>
      </c>
      <c r="E78" s="10">
        <v>8763</v>
      </c>
      <c r="F78" s="10">
        <v>527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2007</v>
      </c>
      <c r="D79" s="10">
        <v>92</v>
      </c>
      <c r="E79" s="10">
        <v>1816</v>
      </c>
      <c r="F79" s="10">
        <v>99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1998</v>
      </c>
      <c r="D80" s="10">
        <v>93</v>
      </c>
      <c r="E80" s="10">
        <v>1795</v>
      </c>
      <c r="F80" s="10">
        <v>110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1974</v>
      </c>
      <c r="D81" s="10">
        <v>78</v>
      </c>
      <c r="E81" s="10">
        <v>1785</v>
      </c>
      <c r="F81" s="10">
        <v>111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1846</v>
      </c>
      <c r="D82" s="10">
        <v>75</v>
      </c>
      <c r="E82" s="10">
        <v>1668</v>
      </c>
      <c r="F82" s="10">
        <v>103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1880</v>
      </c>
      <c r="D83" s="10">
        <v>77</v>
      </c>
      <c r="E83" s="10">
        <v>1699</v>
      </c>
      <c r="F83" s="10">
        <v>104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9101</v>
      </c>
      <c r="D84" s="10">
        <v>323</v>
      </c>
      <c r="E84" s="10">
        <v>8239</v>
      </c>
      <c r="F84" s="10">
        <v>539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1864</v>
      </c>
      <c r="D85" s="10">
        <v>66</v>
      </c>
      <c r="E85" s="10">
        <v>1693</v>
      </c>
      <c r="F85" s="10">
        <v>105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1797</v>
      </c>
      <c r="D86" s="10">
        <v>56</v>
      </c>
      <c r="E86" s="10">
        <v>1623</v>
      </c>
      <c r="F86" s="10">
        <v>118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1858</v>
      </c>
      <c r="D87" s="10">
        <v>77</v>
      </c>
      <c r="E87" s="10">
        <v>1682</v>
      </c>
      <c r="F87" s="10">
        <v>99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1811</v>
      </c>
      <c r="D88" s="10">
        <v>52</v>
      </c>
      <c r="E88" s="10">
        <v>1659</v>
      </c>
      <c r="F88" s="10">
        <v>100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1771</v>
      </c>
      <c r="D89" s="10">
        <v>72</v>
      </c>
      <c r="E89" s="10">
        <v>1582</v>
      </c>
      <c r="F89" s="10">
        <v>117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7871</v>
      </c>
      <c r="D90" s="10">
        <v>260</v>
      </c>
      <c r="E90" s="10">
        <v>7026</v>
      </c>
      <c r="F90" s="10">
        <v>585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1711</v>
      </c>
      <c r="D91" s="10">
        <v>50</v>
      </c>
      <c r="E91" s="10">
        <v>1532</v>
      </c>
      <c r="F91" s="10">
        <v>129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1609</v>
      </c>
      <c r="D92" s="10">
        <v>68</v>
      </c>
      <c r="E92" s="10">
        <v>1420</v>
      </c>
      <c r="F92" s="10">
        <v>121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1607</v>
      </c>
      <c r="D93" s="10">
        <v>49</v>
      </c>
      <c r="E93" s="10">
        <v>1433</v>
      </c>
      <c r="F93" s="10">
        <v>125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1553</v>
      </c>
      <c r="D94" s="10">
        <v>50</v>
      </c>
      <c r="E94" s="10">
        <v>1405</v>
      </c>
      <c r="F94" s="10">
        <v>98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1391</v>
      </c>
      <c r="D95" s="10">
        <v>43</v>
      </c>
      <c r="E95" s="10">
        <v>1236</v>
      </c>
      <c r="F95" s="10">
        <v>112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5614</v>
      </c>
      <c r="D96" s="10">
        <v>257</v>
      </c>
      <c r="E96" s="10">
        <v>4904</v>
      </c>
      <c r="F96" s="10">
        <v>453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1324</v>
      </c>
      <c r="D97" s="10">
        <v>70</v>
      </c>
      <c r="E97" s="10">
        <v>1150</v>
      </c>
      <c r="F97" s="10">
        <v>104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1180</v>
      </c>
      <c r="D98" s="10">
        <v>44</v>
      </c>
      <c r="E98" s="10">
        <v>1035</v>
      </c>
      <c r="F98" s="10">
        <v>101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1136</v>
      </c>
      <c r="D99" s="10">
        <v>47</v>
      </c>
      <c r="E99" s="10">
        <v>985</v>
      </c>
      <c r="F99" s="10">
        <v>104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1025</v>
      </c>
      <c r="D100" s="10">
        <v>61</v>
      </c>
      <c r="E100" s="10">
        <v>895</v>
      </c>
      <c r="F100" s="10">
        <v>69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949</v>
      </c>
      <c r="D101" s="10">
        <v>35</v>
      </c>
      <c r="E101" s="10">
        <v>839</v>
      </c>
      <c r="F101" s="10">
        <v>75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3582</v>
      </c>
      <c r="D102" s="10">
        <v>131</v>
      </c>
      <c r="E102" s="10">
        <v>3128</v>
      </c>
      <c r="F102" s="10">
        <v>323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881</v>
      </c>
      <c r="D103" s="10">
        <v>29</v>
      </c>
      <c r="E103" s="10">
        <v>782</v>
      </c>
      <c r="F103" s="10">
        <v>70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781</v>
      </c>
      <c r="D104" s="10">
        <v>26</v>
      </c>
      <c r="E104" s="10">
        <v>693</v>
      </c>
      <c r="F104" s="10">
        <v>62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711</v>
      </c>
      <c r="D105" s="10">
        <v>28</v>
      </c>
      <c r="E105" s="10">
        <v>620</v>
      </c>
      <c r="F105" s="10">
        <v>63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627</v>
      </c>
      <c r="D106" s="10">
        <v>27</v>
      </c>
      <c r="E106" s="10">
        <v>532</v>
      </c>
      <c r="F106" s="10">
        <v>68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582</v>
      </c>
      <c r="D107" s="10">
        <v>21</v>
      </c>
      <c r="E107" s="10">
        <v>501</v>
      </c>
      <c r="F107" s="10">
        <v>60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1885</v>
      </c>
      <c r="D108" s="10">
        <v>97</v>
      </c>
      <c r="E108" s="10">
        <v>1548</v>
      </c>
      <c r="F108" s="10">
        <v>240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503</v>
      </c>
      <c r="D109" s="10">
        <v>27</v>
      </c>
      <c r="E109" s="10">
        <v>420</v>
      </c>
      <c r="F109" s="10">
        <v>56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435</v>
      </c>
      <c r="D110" s="10">
        <v>18</v>
      </c>
      <c r="E110" s="10">
        <v>365</v>
      </c>
      <c r="F110" s="10">
        <v>52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371</v>
      </c>
      <c r="D111" s="10">
        <v>27</v>
      </c>
      <c r="E111" s="10">
        <v>301</v>
      </c>
      <c r="F111" s="10">
        <v>43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311</v>
      </c>
      <c r="D112" s="10">
        <v>17</v>
      </c>
      <c r="E112" s="10">
        <v>247</v>
      </c>
      <c r="F112" s="10">
        <v>47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265</v>
      </c>
      <c r="D113" s="10">
        <v>8</v>
      </c>
      <c r="E113" s="10">
        <v>215</v>
      </c>
      <c r="F113" s="10">
        <v>42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1044</v>
      </c>
      <c r="D114" s="10">
        <v>52</v>
      </c>
      <c r="E114" s="10">
        <v>839</v>
      </c>
      <c r="F114" s="10">
        <v>153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110511</v>
      </c>
      <c r="D115" s="3">
        <v>37368</v>
      </c>
      <c r="E115" s="3">
        <v>66719</v>
      </c>
      <c r="F115" s="3">
        <v>6424</v>
      </c>
    </row>
    <row r="116" spans="1:11" ht="12" customHeight="1">
      <c r="A116" s="39" t="s">
        <v>12</v>
      </c>
      <c r="B116" s="1" t="s">
        <v>19</v>
      </c>
      <c r="C116" s="10">
        <v>6790</v>
      </c>
      <c r="D116" s="10">
        <v>3285</v>
      </c>
      <c r="E116" s="10">
        <v>335</v>
      </c>
      <c r="F116" s="10">
        <v>3170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1160</v>
      </c>
      <c r="D117" s="10">
        <v>127</v>
      </c>
      <c r="E117" s="10">
        <v>59</v>
      </c>
      <c r="F117" s="10">
        <v>974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1203</v>
      </c>
      <c r="D118" s="10">
        <v>264</v>
      </c>
      <c r="E118" s="10">
        <v>59</v>
      </c>
      <c r="F118" s="10">
        <v>880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1302</v>
      </c>
      <c r="D119" s="10">
        <v>460</v>
      </c>
      <c r="E119" s="10">
        <v>80</v>
      </c>
      <c r="F119" s="10">
        <v>762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1476</v>
      </c>
      <c r="D120" s="10">
        <v>860</v>
      </c>
      <c r="E120" s="10">
        <v>95</v>
      </c>
      <c r="F120" s="10">
        <v>521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1649</v>
      </c>
      <c r="D121" s="10">
        <v>1574</v>
      </c>
      <c r="E121" s="10">
        <v>42</v>
      </c>
      <c r="F121" s="10">
        <v>33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8823</v>
      </c>
      <c r="D122" s="10">
        <v>8524</v>
      </c>
      <c r="E122" s="10">
        <v>209</v>
      </c>
      <c r="F122" s="10">
        <v>90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1662</v>
      </c>
      <c r="D123" s="10">
        <v>1602</v>
      </c>
      <c r="E123" s="10">
        <v>34</v>
      </c>
      <c r="F123" s="10">
        <v>26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1711</v>
      </c>
      <c r="D124" s="10">
        <v>1656</v>
      </c>
      <c r="E124" s="10">
        <v>40</v>
      </c>
      <c r="F124" s="10">
        <v>15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1940</v>
      </c>
      <c r="D125" s="10">
        <v>1878</v>
      </c>
      <c r="E125" s="10">
        <v>46</v>
      </c>
      <c r="F125" s="10">
        <v>16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1762</v>
      </c>
      <c r="D126" s="10">
        <v>1695</v>
      </c>
      <c r="E126" s="10">
        <v>54</v>
      </c>
      <c r="F126" s="10">
        <v>13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1748</v>
      </c>
      <c r="D127" s="10">
        <v>1693</v>
      </c>
      <c r="E127" s="10">
        <v>35</v>
      </c>
      <c r="F127" s="10">
        <v>20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8610</v>
      </c>
      <c r="D128" s="10">
        <v>8319</v>
      </c>
      <c r="E128" s="10">
        <v>215</v>
      </c>
      <c r="F128" s="10">
        <v>76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1699</v>
      </c>
      <c r="D129" s="10">
        <v>1668</v>
      </c>
      <c r="E129" s="10">
        <v>22</v>
      </c>
      <c r="F129" s="10">
        <v>9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1677</v>
      </c>
      <c r="D130" s="10">
        <v>1616</v>
      </c>
      <c r="E130" s="10">
        <v>43</v>
      </c>
      <c r="F130" s="10">
        <v>18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1687</v>
      </c>
      <c r="D131" s="10">
        <v>1640</v>
      </c>
      <c r="E131" s="10">
        <v>31</v>
      </c>
      <c r="F131" s="10">
        <v>16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1754</v>
      </c>
      <c r="D132" s="10">
        <v>1689</v>
      </c>
      <c r="E132" s="10">
        <v>51</v>
      </c>
      <c r="F132" s="10">
        <v>14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1793</v>
      </c>
      <c r="D133" s="10">
        <v>1706</v>
      </c>
      <c r="E133" s="10">
        <v>68</v>
      </c>
      <c r="F133" s="10">
        <v>19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7859</v>
      </c>
      <c r="D134" s="10">
        <v>6634</v>
      </c>
      <c r="E134" s="10">
        <v>1159</v>
      </c>
      <c r="F134" s="10">
        <v>66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1635</v>
      </c>
      <c r="D135" s="10">
        <v>1551</v>
      </c>
      <c r="E135" s="10">
        <v>71</v>
      </c>
      <c r="F135" s="10">
        <v>13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1606</v>
      </c>
      <c r="D136" s="10">
        <v>1500</v>
      </c>
      <c r="E136" s="10">
        <v>91</v>
      </c>
      <c r="F136" s="10">
        <v>15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1559</v>
      </c>
      <c r="D137" s="10">
        <v>1397</v>
      </c>
      <c r="E137" s="10">
        <v>146</v>
      </c>
      <c r="F137" s="10">
        <v>16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1603</v>
      </c>
      <c r="D138" s="10">
        <v>1214</v>
      </c>
      <c r="E138" s="10">
        <v>378</v>
      </c>
      <c r="F138" s="10">
        <v>11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1456</v>
      </c>
      <c r="D139" s="10">
        <v>972</v>
      </c>
      <c r="E139" s="10">
        <v>473</v>
      </c>
      <c r="F139" s="10">
        <v>11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8123</v>
      </c>
      <c r="D140" s="10">
        <v>4041</v>
      </c>
      <c r="E140" s="10">
        <v>3946</v>
      </c>
      <c r="F140" s="10">
        <v>136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1494</v>
      </c>
      <c r="D141" s="10">
        <v>893</v>
      </c>
      <c r="E141" s="10">
        <v>576</v>
      </c>
      <c r="F141" s="10">
        <v>25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1623</v>
      </c>
      <c r="D142" s="10">
        <v>935</v>
      </c>
      <c r="E142" s="10">
        <v>662</v>
      </c>
      <c r="F142" s="10">
        <v>26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1751</v>
      </c>
      <c r="D143" s="10">
        <v>897</v>
      </c>
      <c r="E143" s="10">
        <v>820</v>
      </c>
      <c r="F143" s="10">
        <v>34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1681</v>
      </c>
      <c r="D144" s="10">
        <v>701</v>
      </c>
      <c r="E144" s="10">
        <v>954</v>
      </c>
      <c r="F144" s="10">
        <v>26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1574</v>
      </c>
      <c r="D145" s="10">
        <v>615</v>
      </c>
      <c r="E145" s="10">
        <v>934</v>
      </c>
      <c r="F145" s="10">
        <v>25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7904</v>
      </c>
      <c r="D146" s="10">
        <v>1886</v>
      </c>
      <c r="E146" s="10">
        <v>5859</v>
      </c>
      <c r="F146" s="10">
        <v>159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1600</v>
      </c>
      <c r="D147" s="10">
        <v>537</v>
      </c>
      <c r="E147" s="10">
        <v>1041</v>
      </c>
      <c r="F147" s="10">
        <v>22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1549</v>
      </c>
      <c r="D148" s="10">
        <v>409</v>
      </c>
      <c r="E148" s="10">
        <v>1121</v>
      </c>
      <c r="F148" s="10">
        <v>19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1590</v>
      </c>
      <c r="D149" s="10">
        <v>356</v>
      </c>
      <c r="E149" s="10">
        <v>1188</v>
      </c>
      <c r="F149" s="10">
        <v>46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1571</v>
      </c>
      <c r="D150" s="10">
        <v>324</v>
      </c>
      <c r="E150" s="10">
        <v>1214</v>
      </c>
      <c r="F150" s="10">
        <v>33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1594</v>
      </c>
      <c r="D151" s="10">
        <v>260</v>
      </c>
      <c r="E151" s="10">
        <v>1295</v>
      </c>
      <c r="F151" s="10">
        <v>39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7706</v>
      </c>
      <c r="D152" s="10">
        <v>1082</v>
      </c>
      <c r="E152" s="10">
        <v>6462</v>
      </c>
      <c r="F152" s="10">
        <v>162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1622</v>
      </c>
      <c r="D153" s="10">
        <v>258</v>
      </c>
      <c r="E153" s="10">
        <v>1337</v>
      </c>
      <c r="F153" s="10">
        <v>27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1613</v>
      </c>
      <c r="D154" s="10">
        <v>244</v>
      </c>
      <c r="E154" s="10">
        <v>1333</v>
      </c>
      <c r="F154" s="10">
        <v>36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1482</v>
      </c>
      <c r="D155" s="10">
        <v>196</v>
      </c>
      <c r="E155" s="10">
        <v>1249</v>
      </c>
      <c r="F155" s="10">
        <v>37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1525</v>
      </c>
      <c r="D156" s="10">
        <v>191</v>
      </c>
      <c r="E156" s="10">
        <v>1299</v>
      </c>
      <c r="F156" s="10">
        <v>35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1464</v>
      </c>
      <c r="D157" s="10">
        <v>193</v>
      </c>
      <c r="E157" s="10">
        <v>1244</v>
      </c>
      <c r="F157" s="10">
        <v>27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7421</v>
      </c>
      <c r="D158" s="10">
        <v>848</v>
      </c>
      <c r="E158" s="10">
        <v>6417</v>
      </c>
      <c r="F158" s="10">
        <v>156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1535</v>
      </c>
      <c r="D159" s="10">
        <v>210</v>
      </c>
      <c r="E159" s="10">
        <v>1296</v>
      </c>
      <c r="F159" s="10">
        <v>29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1494</v>
      </c>
      <c r="D160" s="10">
        <v>182</v>
      </c>
      <c r="E160" s="10">
        <v>1277</v>
      </c>
      <c r="F160" s="10">
        <v>35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1400</v>
      </c>
      <c r="D161" s="10">
        <v>139</v>
      </c>
      <c r="E161" s="10">
        <v>1238</v>
      </c>
      <c r="F161" s="10">
        <v>23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1457</v>
      </c>
      <c r="D162" s="10">
        <v>164</v>
      </c>
      <c r="E162" s="10">
        <v>1261</v>
      </c>
      <c r="F162" s="10">
        <v>32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1535</v>
      </c>
      <c r="D163" s="10">
        <v>153</v>
      </c>
      <c r="E163" s="10">
        <v>1345</v>
      </c>
      <c r="F163" s="10">
        <v>37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7859</v>
      </c>
      <c r="D164" s="10">
        <v>725</v>
      </c>
      <c r="E164" s="10">
        <v>6935</v>
      </c>
      <c r="F164" s="10">
        <v>199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1641</v>
      </c>
      <c r="D165" s="10">
        <v>150</v>
      </c>
      <c r="E165" s="10">
        <v>1443</v>
      </c>
      <c r="F165" s="10">
        <v>48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1488</v>
      </c>
      <c r="D166" s="10">
        <v>151</v>
      </c>
      <c r="E166" s="10">
        <v>1304</v>
      </c>
      <c r="F166" s="10">
        <v>33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1684</v>
      </c>
      <c r="D167" s="10">
        <v>165</v>
      </c>
      <c r="E167" s="10">
        <v>1480</v>
      </c>
      <c r="F167" s="10">
        <v>39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1607</v>
      </c>
      <c r="D168" s="10">
        <v>145</v>
      </c>
      <c r="E168" s="10">
        <v>1417</v>
      </c>
      <c r="F168" s="10">
        <v>45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1439</v>
      </c>
      <c r="D169" s="10">
        <v>114</v>
      </c>
      <c r="E169" s="10">
        <v>1291</v>
      </c>
      <c r="F169" s="10">
        <v>34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6557</v>
      </c>
      <c r="D170" s="10">
        <v>501</v>
      </c>
      <c r="E170" s="10">
        <v>5840</v>
      </c>
      <c r="F170" s="10">
        <v>216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1344</v>
      </c>
      <c r="D171" s="10">
        <v>117</v>
      </c>
      <c r="E171" s="10">
        <v>1190</v>
      </c>
      <c r="F171" s="10">
        <v>37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1304</v>
      </c>
      <c r="D172" s="10">
        <v>106</v>
      </c>
      <c r="E172" s="10">
        <v>1154</v>
      </c>
      <c r="F172" s="10">
        <v>44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1331</v>
      </c>
      <c r="D173" s="10">
        <v>96</v>
      </c>
      <c r="E173" s="10">
        <v>1193</v>
      </c>
      <c r="F173" s="10">
        <v>42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1273</v>
      </c>
      <c r="D174" s="10">
        <v>86</v>
      </c>
      <c r="E174" s="10">
        <v>1142</v>
      </c>
      <c r="F174" s="10">
        <v>45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1305</v>
      </c>
      <c r="D175" s="10">
        <v>96</v>
      </c>
      <c r="E175" s="10">
        <v>1161</v>
      </c>
      <c r="F175" s="10">
        <v>48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5763</v>
      </c>
      <c r="D176" s="10">
        <v>362</v>
      </c>
      <c r="E176" s="10">
        <v>5175</v>
      </c>
      <c r="F176" s="10">
        <v>226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1250</v>
      </c>
      <c r="D177" s="10">
        <v>70</v>
      </c>
      <c r="E177" s="10">
        <v>1133</v>
      </c>
      <c r="F177" s="10">
        <v>47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1220</v>
      </c>
      <c r="D178" s="10">
        <v>74</v>
      </c>
      <c r="E178" s="10">
        <v>1099</v>
      </c>
      <c r="F178" s="10">
        <v>47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1143</v>
      </c>
      <c r="D179" s="10">
        <v>71</v>
      </c>
      <c r="E179" s="10">
        <v>1021</v>
      </c>
      <c r="F179" s="10">
        <v>51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1098</v>
      </c>
      <c r="D180" s="10">
        <v>80</v>
      </c>
      <c r="E180" s="10">
        <v>966</v>
      </c>
      <c r="F180" s="10">
        <v>52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1052</v>
      </c>
      <c r="D181" s="10">
        <v>67</v>
      </c>
      <c r="E181" s="10">
        <v>956</v>
      </c>
      <c r="F181" s="10">
        <v>29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5309</v>
      </c>
      <c r="D182" s="10">
        <v>255</v>
      </c>
      <c r="E182" s="10">
        <v>4812</v>
      </c>
      <c r="F182" s="10">
        <v>242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1012</v>
      </c>
      <c r="D183" s="10">
        <v>54</v>
      </c>
      <c r="E183" s="10">
        <v>925</v>
      </c>
      <c r="F183" s="10">
        <v>33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1048</v>
      </c>
      <c r="D184" s="10">
        <v>51</v>
      </c>
      <c r="E184" s="10">
        <v>949</v>
      </c>
      <c r="F184" s="10">
        <v>48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1115</v>
      </c>
      <c r="D185" s="10">
        <v>52</v>
      </c>
      <c r="E185" s="10">
        <v>1008</v>
      </c>
      <c r="F185" s="10">
        <v>55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1063</v>
      </c>
      <c r="D186" s="10">
        <v>61</v>
      </c>
      <c r="E186" s="10">
        <v>949</v>
      </c>
      <c r="F186" s="10">
        <v>53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1071</v>
      </c>
      <c r="D187" s="10">
        <v>37</v>
      </c>
      <c r="E187" s="10">
        <v>981</v>
      </c>
      <c r="F187" s="10">
        <v>53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5154</v>
      </c>
      <c r="D188" s="10">
        <v>236</v>
      </c>
      <c r="E188" s="10">
        <v>4669</v>
      </c>
      <c r="F188" s="10">
        <v>249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1074</v>
      </c>
      <c r="D189" s="10">
        <v>54</v>
      </c>
      <c r="E189" s="10">
        <v>978</v>
      </c>
      <c r="F189" s="10">
        <v>42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1067</v>
      </c>
      <c r="D190" s="10">
        <v>50</v>
      </c>
      <c r="E190" s="10">
        <v>966</v>
      </c>
      <c r="F190" s="10">
        <v>51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1054</v>
      </c>
      <c r="D191" s="10">
        <v>46</v>
      </c>
      <c r="E191" s="10">
        <v>954</v>
      </c>
      <c r="F191" s="10">
        <v>54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974</v>
      </c>
      <c r="D192" s="10">
        <v>43</v>
      </c>
      <c r="E192" s="10">
        <v>881</v>
      </c>
      <c r="F192" s="10">
        <v>50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985</v>
      </c>
      <c r="D193" s="10">
        <v>43</v>
      </c>
      <c r="E193" s="10">
        <v>890</v>
      </c>
      <c r="F193" s="10">
        <v>52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4945</v>
      </c>
      <c r="D194" s="10">
        <v>187</v>
      </c>
      <c r="E194" s="10">
        <v>4495</v>
      </c>
      <c r="F194" s="10">
        <v>263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999</v>
      </c>
      <c r="D195" s="10">
        <v>38</v>
      </c>
      <c r="E195" s="10">
        <v>913</v>
      </c>
      <c r="F195" s="10">
        <v>48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981</v>
      </c>
      <c r="D196" s="10">
        <v>31</v>
      </c>
      <c r="E196" s="10">
        <v>895</v>
      </c>
      <c r="F196" s="10">
        <v>55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975</v>
      </c>
      <c r="D197" s="10">
        <v>41</v>
      </c>
      <c r="E197" s="10">
        <v>885</v>
      </c>
      <c r="F197" s="10">
        <v>49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961</v>
      </c>
      <c r="D198" s="10">
        <v>30</v>
      </c>
      <c r="E198" s="10">
        <v>884</v>
      </c>
      <c r="F198" s="10">
        <v>47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1029</v>
      </c>
      <c r="D199" s="10">
        <v>47</v>
      </c>
      <c r="E199" s="10">
        <v>918</v>
      </c>
      <c r="F199" s="10">
        <v>64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4318</v>
      </c>
      <c r="D200" s="10">
        <v>142</v>
      </c>
      <c r="E200" s="10">
        <v>3875</v>
      </c>
      <c r="F200" s="10">
        <v>301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917</v>
      </c>
      <c r="D201" s="10">
        <v>22</v>
      </c>
      <c r="E201" s="10">
        <v>829</v>
      </c>
      <c r="F201" s="10">
        <v>66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869</v>
      </c>
      <c r="D202" s="10">
        <v>32</v>
      </c>
      <c r="E202" s="10">
        <v>775</v>
      </c>
      <c r="F202" s="10">
        <v>62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864</v>
      </c>
      <c r="D203" s="10">
        <v>28</v>
      </c>
      <c r="E203" s="10">
        <v>776</v>
      </c>
      <c r="F203" s="10">
        <v>60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891</v>
      </c>
      <c r="D204" s="10">
        <v>34</v>
      </c>
      <c r="E204" s="10">
        <v>805</v>
      </c>
      <c r="F204" s="10">
        <v>52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777</v>
      </c>
      <c r="D205" s="10">
        <v>26</v>
      </c>
      <c r="E205" s="10">
        <v>690</v>
      </c>
      <c r="F205" s="10">
        <v>61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3252</v>
      </c>
      <c r="D206" s="10">
        <v>156</v>
      </c>
      <c r="E206" s="10">
        <v>2820</v>
      </c>
      <c r="F206" s="10">
        <v>276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753</v>
      </c>
      <c r="D207" s="10">
        <v>42</v>
      </c>
      <c r="E207" s="10">
        <v>653</v>
      </c>
      <c r="F207" s="10">
        <v>58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647</v>
      </c>
      <c r="D208" s="10">
        <v>21</v>
      </c>
      <c r="E208" s="10">
        <v>558</v>
      </c>
      <c r="F208" s="10">
        <v>68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679</v>
      </c>
      <c r="D209" s="10">
        <v>33</v>
      </c>
      <c r="E209" s="10">
        <v>582</v>
      </c>
      <c r="F209" s="10">
        <v>64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606</v>
      </c>
      <c r="D210" s="10">
        <v>39</v>
      </c>
      <c r="E210" s="10">
        <v>524</v>
      </c>
      <c r="F210" s="10">
        <v>43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567</v>
      </c>
      <c r="D211" s="10">
        <v>21</v>
      </c>
      <c r="E211" s="10">
        <v>503</v>
      </c>
      <c r="F211" s="10">
        <v>43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2193</v>
      </c>
      <c r="D212" s="10">
        <v>88</v>
      </c>
      <c r="E212" s="10">
        <v>1912</v>
      </c>
      <c r="F212" s="10">
        <v>193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529</v>
      </c>
      <c r="D213" s="10">
        <v>20</v>
      </c>
      <c r="E213" s="10">
        <v>467</v>
      </c>
      <c r="F213" s="10">
        <v>42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478</v>
      </c>
      <c r="D214" s="10">
        <v>19</v>
      </c>
      <c r="E214" s="10">
        <v>421</v>
      </c>
      <c r="F214" s="10">
        <v>38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448</v>
      </c>
      <c r="D215" s="10">
        <v>17</v>
      </c>
      <c r="E215" s="10">
        <v>391</v>
      </c>
      <c r="F215" s="10">
        <v>40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375</v>
      </c>
      <c r="D216" s="10">
        <v>17</v>
      </c>
      <c r="E216" s="10">
        <v>315</v>
      </c>
      <c r="F216" s="10">
        <v>43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363</v>
      </c>
      <c r="D217" s="10">
        <v>15</v>
      </c>
      <c r="E217" s="10">
        <v>318</v>
      </c>
      <c r="F217" s="10">
        <v>30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1213</v>
      </c>
      <c r="D218" s="10">
        <v>67</v>
      </c>
      <c r="E218" s="10">
        <v>1008</v>
      </c>
      <c r="F218" s="10">
        <v>138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319</v>
      </c>
      <c r="D219" s="10">
        <v>17</v>
      </c>
      <c r="E219" s="10">
        <v>274</v>
      </c>
      <c r="F219" s="10">
        <v>28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285</v>
      </c>
      <c r="D220" s="10">
        <v>15</v>
      </c>
      <c r="E220" s="10">
        <v>241</v>
      </c>
      <c r="F220" s="10">
        <v>29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239</v>
      </c>
      <c r="D221" s="10">
        <v>21</v>
      </c>
      <c r="E221" s="10">
        <v>192</v>
      </c>
      <c r="F221" s="10">
        <v>26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185</v>
      </c>
      <c r="D222" s="10">
        <v>8</v>
      </c>
      <c r="E222" s="10">
        <v>151</v>
      </c>
      <c r="F222" s="10">
        <v>26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185</v>
      </c>
      <c r="D223" s="10">
        <v>6</v>
      </c>
      <c r="E223" s="10">
        <v>150</v>
      </c>
      <c r="F223" s="10">
        <v>29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712</v>
      </c>
      <c r="D224" s="10">
        <v>30</v>
      </c>
      <c r="E224" s="10">
        <v>576</v>
      </c>
      <c r="F224" s="10">
        <v>106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102693</v>
      </c>
      <c r="D225" s="3">
        <v>34061</v>
      </c>
      <c r="E225" s="3">
        <v>62298</v>
      </c>
      <c r="F225" s="3">
        <v>6334</v>
      </c>
    </row>
    <row r="226" spans="1:11" ht="12" customHeight="1">
      <c r="A226" s="39" t="s">
        <v>12</v>
      </c>
      <c r="B226" s="1" t="s">
        <v>19</v>
      </c>
      <c r="C226" s="10">
        <v>7036</v>
      </c>
      <c r="D226" s="10">
        <v>3413</v>
      </c>
      <c r="E226" s="10">
        <v>372</v>
      </c>
      <c r="F226" s="10">
        <v>3251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1223</v>
      </c>
      <c r="D227" s="10">
        <v>154</v>
      </c>
      <c r="E227" s="10">
        <v>76</v>
      </c>
      <c r="F227" s="10">
        <v>993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1177</v>
      </c>
      <c r="D228" s="10">
        <v>263</v>
      </c>
      <c r="E228" s="10">
        <v>82</v>
      </c>
      <c r="F228" s="10">
        <v>832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1402</v>
      </c>
      <c r="D229" s="10">
        <v>509</v>
      </c>
      <c r="E229" s="10">
        <v>81</v>
      </c>
      <c r="F229" s="10">
        <v>812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1557</v>
      </c>
      <c r="D230" s="10">
        <v>880</v>
      </c>
      <c r="E230" s="10">
        <v>94</v>
      </c>
      <c r="F230" s="10">
        <v>583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1677</v>
      </c>
      <c r="D231" s="10">
        <v>1607</v>
      </c>
      <c r="E231" s="10">
        <v>39</v>
      </c>
      <c r="F231" s="10">
        <v>31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8995</v>
      </c>
      <c r="D232" s="10">
        <v>8642</v>
      </c>
      <c r="E232" s="10">
        <v>236</v>
      </c>
      <c r="F232" s="10">
        <v>117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1749</v>
      </c>
      <c r="D233" s="10">
        <v>1674</v>
      </c>
      <c r="E233" s="10">
        <v>46</v>
      </c>
      <c r="F233" s="10">
        <v>29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1761</v>
      </c>
      <c r="D234" s="10">
        <v>1696</v>
      </c>
      <c r="E234" s="10">
        <v>44</v>
      </c>
      <c r="F234" s="10">
        <v>21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1893</v>
      </c>
      <c r="D235" s="10">
        <v>1824</v>
      </c>
      <c r="E235" s="10">
        <v>46</v>
      </c>
      <c r="F235" s="10">
        <v>23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1804</v>
      </c>
      <c r="D236" s="10">
        <v>1737</v>
      </c>
      <c r="E236" s="10">
        <v>50</v>
      </c>
      <c r="F236" s="10">
        <v>17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1788</v>
      </c>
      <c r="D237" s="10">
        <v>1711</v>
      </c>
      <c r="E237" s="10">
        <v>50</v>
      </c>
      <c r="F237" s="10">
        <v>27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8845</v>
      </c>
      <c r="D238" s="10">
        <v>8526</v>
      </c>
      <c r="E238" s="10">
        <v>243</v>
      </c>
      <c r="F238" s="10">
        <v>76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1765</v>
      </c>
      <c r="D239" s="10">
        <v>1716</v>
      </c>
      <c r="E239" s="10">
        <v>32</v>
      </c>
      <c r="F239" s="10">
        <v>17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1777</v>
      </c>
      <c r="D240" s="10">
        <v>1717</v>
      </c>
      <c r="E240" s="10">
        <v>39</v>
      </c>
      <c r="F240" s="10">
        <v>21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1744</v>
      </c>
      <c r="D241" s="10">
        <v>1680</v>
      </c>
      <c r="E241" s="10">
        <v>50</v>
      </c>
      <c r="F241" s="10">
        <v>14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1824</v>
      </c>
      <c r="D242" s="10">
        <v>1746</v>
      </c>
      <c r="E242" s="10">
        <v>58</v>
      </c>
      <c r="F242" s="10">
        <v>20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1735</v>
      </c>
      <c r="D243" s="10">
        <v>1667</v>
      </c>
      <c r="E243" s="10">
        <v>64</v>
      </c>
      <c r="F243" s="10">
        <v>4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7809</v>
      </c>
      <c r="D244" s="10">
        <v>6265</v>
      </c>
      <c r="E244" s="10">
        <v>1470</v>
      </c>
      <c r="F244" s="10">
        <v>74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1622</v>
      </c>
      <c r="D245" s="10">
        <v>1526</v>
      </c>
      <c r="E245" s="10">
        <v>82</v>
      </c>
      <c r="F245" s="10">
        <v>14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1649</v>
      </c>
      <c r="D246" s="10">
        <v>1521</v>
      </c>
      <c r="E246" s="10">
        <v>115</v>
      </c>
      <c r="F246" s="10">
        <v>13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1672</v>
      </c>
      <c r="D247" s="10">
        <v>1447</v>
      </c>
      <c r="E247" s="10">
        <v>208</v>
      </c>
      <c r="F247" s="10">
        <v>17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1506</v>
      </c>
      <c r="D248" s="10">
        <v>1034</v>
      </c>
      <c r="E248" s="10">
        <v>458</v>
      </c>
      <c r="F248" s="10">
        <v>14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1360</v>
      </c>
      <c r="D249" s="10">
        <v>737</v>
      </c>
      <c r="E249" s="10">
        <v>607</v>
      </c>
      <c r="F249" s="10">
        <v>16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7940</v>
      </c>
      <c r="D250" s="10">
        <v>2916</v>
      </c>
      <c r="E250" s="10">
        <v>4875</v>
      </c>
      <c r="F250" s="10">
        <v>149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1478</v>
      </c>
      <c r="D251" s="10">
        <v>687</v>
      </c>
      <c r="E251" s="10">
        <v>772</v>
      </c>
      <c r="F251" s="10">
        <v>19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1569</v>
      </c>
      <c r="D252" s="10">
        <v>641</v>
      </c>
      <c r="E252" s="10">
        <v>906</v>
      </c>
      <c r="F252" s="10">
        <v>22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1591</v>
      </c>
      <c r="D253" s="10">
        <v>587</v>
      </c>
      <c r="E253" s="10">
        <v>978</v>
      </c>
      <c r="F253" s="10">
        <v>26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1689</v>
      </c>
      <c r="D254" s="10">
        <v>535</v>
      </c>
      <c r="E254" s="10">
        <v>1114</v>
      </c>
      <c r="F254" s="10">
        <v>40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1613</v>
      </c>
      <c r="D255" s="10">
        <v>466</v>
      </c>
      <c r="E255" s="10">
        <v>1105</v>
      </c>
      <c r="F255" s="10">
        <v>42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7675</v>
      </c>
      <c r="D256" s="10">
        <v>1319</v>
      </c>
      <c r="E256" s="10">
        <v>6225</v>
      </c>
      <c r="F256" s="10">
        <v>131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1538</v>
      </c>
      <c r="D257" s="10">
        <v>347</v>
      </c>
      <c r="E257" s="10">
        <v>1173</v>
      </c>
      <c r="F257" s="10">
        <v>18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1599</v>
      </c>
      <c r="D258" s="10">
        <v>320</v>
      </c>
      <c r="E258" s="10">
        <v>1256</v>
      </c>
      <c r="F258" s="10">
        <v>23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1553</v>
      </c>
      <c r="D259" s="10">
        <v>255</v>
      </c>
      <c r="E259" s="10">
        <v>1262</v>
      </c>
      <c r="F259" s="10">
        <v>36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1436</v>
      </c>
      <c r="D260" s="10">
        <v>195</v>
      </c>
      <c r="E260" s="10">
        <v>1211</v>
      </c>
      <c r="F260" s="10">
        <v>30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1549</v>
      </c>
      <c r="D261" s="10">
        <v>202</v>
      </c>
      <c r="E261" s="10">
        <v>1323</v>
      </c>
      <c r="F261" s="10">
        <v>24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7393</v>
      </c>
      <c r="D262" s="10">
        <v>681</v>
      </c>
      <c r="E262" s="10">
        <v>6522</v>
      </c>
      <c r="F262" s="10">
        <v>190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1641</v>
      </c>
      <c r="D263" s="10">
        <v>166</v>
      </c>
      <c r="E263" s="10">
        <v>1430</v>
      </c>
      <c r="F263" s="10">
        <v>45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1537</v>
      </c>
      <c r="D264" s="10">
        <v>145</v>
      </c>
      <c r="E264" s="10">
        <v>1352</v>
      </c>
      <c r="F264" s="10">
        <v>40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1431</v>
      </c>
      <c r="D265" s="10">
        <v>133</v>
      </c>
      <c r="E265" s="10">
        <v>1264</v>
      </c>
      <c r="F265" s="10">
        <v>34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1399</v>
      </c>
      <c r="D266" s="10">
        <v>116</v>
      </c>
      <c r="E266" s="10">
        <v>1247</v>
      </c>
      <c r="F266" s="10">
        <v>36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1385</v>
      </c>
      <c r="D267" s="10">
        <v>121</v>
      </c>
      <c r="E267" s="10">
        <v>1229</v>
      </c>
      <c r="F267" s="10">
        <v>35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6702</v>
      </c>
      <c r="D268" s="10">
        <v>493</v>
      </c>
      <c r="E268" s="10">
        <v>6038</v>
      </c>
      <c r="F268" s="10">
        <v>171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1399</v>
      </c>
      <c r="D269" s="10">
        <v>118</v>
      </c>
      <c r="E269" s="10">
        <v>1247</v>
      </c>
      <c r="F269" s="10">
        <v>34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1385</v>
      </c>
      <c r="D270" s="10">
        <v>101</v>
      </c>
      <c r="E270" s="10">
        <v>1248</v>
      </c>
      <c r="F270" s="10">
        <v>36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1300</v>
      </c>
      <c r="D271" s="10">
        <v>106</v>
      </c>
      <c r="E271" s="10">
        <v>1157</v>
      </c>
      <c r="F271" s="10">
        <v>37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1244</v>
      </c>
      <c r="D272" s="10">
        <v>70</v>
      </c>
      <c r="E272" s="10">
        <v>1144</v>
      </c>
      <c r="F272" s="10">
        <v>30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1374</v>
      </c>
      <c r="D273" s="10">
        <v>98</v>
      </c>
      <c r="E273" s="10">
        <v>1242</v>
      </c>
      <c r="F273" s="10">
        <v>34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7323</v>
      </c>
      <c r="D274" s="10">
        <v>446</v>
      </c>
      <c r="E274" s="10">
        <v>6648</v>
      </c>
      <c r="F274" s="10">
        <v>229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1615</v>
      </c>
      <c r="D275" s="10">
        <v>107</v>
      </c>
      <c r="E275" s="10">
        <v>1455</v>
      </c>
      <c r="F275" s="10">
        <v>53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1366</v>
      </c>
      <c r="D276" s="10">
        <v>93</v>
      </c>
      <c r="E276" s="10">
        <v>1232</v>
      </c>
      <c r="F276" s="10">
        <v>41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1588</v>
      </c>
      <c r="D277" s="10">
        <v>107</v>
      </c>
      <c r="E277" s="10">
        <v>1428</v>
      </c>
      <c r="F277" s="10">
        <v>53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1455</v>
      </c>
      <c r="D278" s="10">
        <v>68</v>
      </c>
      <c r="E278" s="10">
        <v>1345</v>
      </c>
      <c r="F278" s="10">
        <v>42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1299</v>
      </c>
      <c r="D279" s="10">
        <v>71</v>
      </c>
      <c r="E279" s="10">
        <v>1188</v>
      </c>
      <c r="F279" s="10">
        <v>40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6078</v>
      </c>
      <c r="D280" s="10">
        <v>306</v>
      </c>
      <c r="E280" s="10">
        <v>5547</v>
      </c>
      <c r="F280" s="10">
        <v>225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1270</v>
      </c>
      <c r="D281" s="10">
        <v>59</v>
      </c>
      <c r="E281" s="10">
        <v>1170</v>
      </c>
      <c r="F281" s="10">
        <v>41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1244</v>
      </c>
      <c r="D282" s="10">
        <v>85</v>
      </c>
      <c r="E282" s="10">
        <v>1119</v>
      </c>
      <c r="F282" s="10">
        <v>40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1211</v>
      </c>
      <c r="D283" s="10">
        <v>55</v>
      </c>
      <c r="E283" s="10">
        <v>1120</v>
      </c>
      <c r="F283" s="10">
        <v>36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1158</v>
      </c>
      <c r="D284" s="10">
        <v>52</v>
      </c>
      <c r="E284" s="10">
        <v>1060</v>
      </c>
      <c r="F284" s="10">
        <v>46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1195</v>
      </c>
      <c r="D285" s="10">
        <v>55</v>
      </c>
      <c r="E285" s="10">
        <v>1078</v>
      </c>
      <c r="F285" s="10">
        <v>62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5223</v>
      </c>
      <c r="D286" s="10">
        <v>241</v>
      </c>
      <c r="E286" s="10">
        <v>4791</v>
      </c>
      <c r="F286" s="10">
        <v>191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1177</v>
      </c>
      <c r="D287" s="10">
        <v>56</v>
      </c>
      <c r="E287" s="10">
        <v>1088</v>
      </c>
      <c r="F287" s="10">
        <v>33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1074</v>
      </c>
      <c r="D288" s="10">
        <v>62</v>
      </c>
      <c r="E288" s="10">
        <v>974</v>
      </c>
      <c r="F288" s="10">
        <v>38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1048</v>
      </c>
      <c r="D289" s="10">
        <v>40</v>
      </c>
      <c r="E289" s="10">
        <v>968</v>
      </c>
      <c r="F289" s="10">
        <v>40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976</v>
      </c>
      <c r="D290" s="10">
        <v>39</v>
      </c>
      <c r="E290" s="10">
        <v>887</v>
      </c>
      <c r="F290" s="10">
        <v>50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948</v>
      </c>
      <c r="D291" s="10">
        <v>44</v>
      </c>
      <c r="E291" s="10">
        <v>874</v>
      </c>
      <c r="F291" s="10">
        <v>30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4659</v>
      </c>
      <c r="D292" s="10">
        <v>184</v>
      </c>
      <c r="E292" s="10">
        <v>4239</v>
      </c>
      <c r="F292" s="10">
        <v>236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930</v>
      </c>
      <c r="D293" s="10">
        <v>39</v>
      </c>
      <c r="E293" s="10">
        <v>855</v>
      </c>
      <c r="F293" s="10">
        <v>36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881</v>
      </c>
      <c r="D294" s="10">
        <v>40</v>
      </c>
      <c r="E294" s="10">
        <v>806</v>
      </c>
      <c r="F294" s="10">
        <v>35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996</v>
      </c>
      <c r="D295" s="10">
        <v>43</v>
      </c>
      <c r="E295" s="10">
        <v>894</v>
      </c>
      <c r="F295" s="10">
        <v>59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919</v>
      </c>
      <c r="D296" s="10">
        <v>36</v>
      </c>
      <c r="E296" s="10">
        <v>828</v>
      </c>
      <c r="F296" s="10">
        <v>55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933</v>
      </c>
      <c r="D297" s="10">
        <v>26</v>
      </c>
      <c r="E297" s="10">
        <v>856</v>
      </c>
      <c r="F297" s="10">
        <v>51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4551</v>
      </c>
      <c r="D298" s="10">
        <v>179</v>
      </c>
      <c r="E298" s="10">
        <v>4094</v>
      </c>
      <c r="F298" s="10">
        <v>278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933</v>
      </c>
      <c r="D299" s="10">
        <v>38</v>
      </c>
      <c r="E299" s="10">
        <v>838</v>
      </c>
      <c r="F299" s="10">
        <v>57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931</v>
      </c>
      <c r="D300" s="10">
        <v>43</v>
      </c>
      <c r="E300" s="10">
        <v>829</v>
      </c>
      <c r="F300" s="10">
        <v>59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920</v>
      </c>
      <c r="D301" s="10">
        <v>32</v>
      </c>
      <c r="E301" s="10">
        <v>831</v>
      </c>
      <c r="F301" s="10">
        <v>57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872</v>
      </c>
      <c r="D302" s="10">
        <v>32</v>
      </c>
      <c r="E302" s="10">
        <v>787</v>
      </c>
      <c r="F302" s="10">
        <v>53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895</v>
      </c>
      <c r="D303" s="10">
        <v>34</v>
      </c>
      <c r="E303" s="10">
        <v>809</v>
      </c>
      <c r="F303" s="10">
        <v>52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4156</v>
      </c>
      <c r="D304" s="10">
        <v>136</v>
      </c>
      <c r="E304" s="10">
        <v>3744</v>
      </c>
      <c r="F304" s="10">
        <v>276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865</v>
      </c>
      <c r="D305" s="10">
        <v>28</v>
      </c>
      <c r="E305" s="10">
        <v>780</v>
      </c>
      <c r="F305" s="10">
        <v>57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816</v>
      </c>
      <c r="D306" s="10">
        <v>25</v>
      </c>
      <c r="E306" s="10">
        <v>728</v>
      </c>
      <c r="F306" s="10">
        <v>63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883</v>
      </c>
      <c r="D307" s="10">
        <v>36</v>
      </c>
      <c r="E307" s="10">
        <v>797</v>
      </c>
      <c r="F307" s="10">
        <v>50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850</v>
      </c>
      <c r="D308" s="10">
        <v>22</v>
      </c>
      <c r="E308" s="10">
        <v>775</v>
      </c>
      <c r="F308" s="10">
        <v>53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742</v>
      </c>
      <c r="D309" s="10">
        <v>25</v>
      </c>
      <c r="E309" s="10">
        <v>664</v>
      </c>
      <c r="F309" s="10">
        <v>53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3553</v>
      </c>
      <c r="D310" s="10">
        <v>118</v>
      </c>
      <c r="E310" s="10">
        <v>3151</v>
      </c>
      <c r="F310" s="10">
        <v>284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794</v>
      </c>
      <c r="D311" s="10">
        <v>28</v>
      </c>
      <c r="E311" s="10">
        <v>703</v>
      </c>
      <c r="F311" s="10">
        <v>63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740</v>
      </c>
      <c r="D312" s="10">
        <v>36</v>
      </c>
      <c r="E312" s="10">
        <v>645</v>
      </c>
      <c r="F312" s="10">
        <v>59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743</v>
      </c>
      <c r="D313" s="10">
        <v>21</v>
      </c>
      <c r="E313" s="10">
        <v>657</v>
      </c>
      <c r="F313" s="10">
        <v>65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662</v>
      </c>
      <c r="D314" s="10">
        <v>16</v>
      </c>
      <c r="E314" s="10">
        <v>600</v>
      </c>
      <c r="F314" s="10">
        <v>46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614</v>
      </c>
      <c r="D315" s="10">
        <v>17</v>
      </c>
      <c r="E315" s="10">
        <v>546</v>
      </c>
      <c r="F315" s="10">
        <v>51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2362</v>
      </c>
      <c r="D316" s="10">
        <v>101</v>
      </c>
      <c r="E316" s="10">
        <v>2084</v>
      </c>
      <c r="F316" s="10">
        <v>177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571</v>
      </c>
      <c r="D317" s="10">
        <v>28</v>
      </c>
      <c r="E317" s="10">
        <v>497</v>
      </c>
      <c r="F317" s="10">
        <v>46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533</v>
      </c>
      <c r="D318" s="10">
        <v>23</v>
      </c>
      <c r="E318" s="10">
        <v>477</v>
      </c>
      <c r="F318" s="10">
        <v>33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457</v>
      </c>
      <c r="D319" s="10">
        <v>14</v>
      </c>
      <c r="E319" s="10">
        <v>403</v>
      </c>
      <c r="F319" s="10">
        <v>40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419</v>
      </c>
      <c r="D320" s="10">
        <v>22</v>
      </c>
      <c r="E320" s="10">
        <v>371</v>
      </c>
      <c r="F320" s="10">
        <v>26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382</v>
      </c>
      <c r="D321" s="10">
        <v>14</v>
      </c>
      <c r="E321" s="10">
        <v>336</v>
      </c>
      <c r="F321" s="10">
        <v>32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1389</v>
      </c>
      <c r="D322" s="10">
        <v>43</v>
      </c>
      <c r="E322" s="10">
        <v>1216</v>
      </c>
      <c r="F322" s="10">
        <v>130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352</v>
      </c>
      <c r="D323" s="10">
        <v>9</v>
      </c>
      <c r="E323" s="10">
        <v>315</v>
      </c>
      <c r="F323" s="10">
        <v>28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303</v>
      </c>
      <c r="D324" s="10">
        <v>7</v>
      </c>
      <c r="E324" s="10">
        <v>272</v>
      </c>
      <c r="F324" s="10">
        <v>24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263</v>
      </c>
      <c r="D325" s="10">
        <v>11</v>
      </c>
      <c r="E325" s="10">
        <v>229</v>
      </c>
      <c r="F325" s="10">
        <v>23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252</v>
      </c>
      <c r="D326" s="10">
        <v>10</v>
      </c>
      <c r="E326" s="10">
        <v>217</v>
      </c>
      <c r="F326" s="10">
        <v>25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219</v>
      </c>
      <c r="D327" s="10">
        <v>6</v>
      </c>
      <c r="E327" s="10">
        <v>183</v>
      </c>
      <c r="F327" s="10">
        <v>30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672</v>
      </c>
      <c r="D328" s="10">
        <v>30</v>
      </c>
      <c r="E328" s="10">
        <v>540</v>
      </c>
      <c r="F328" s="10">
        <v>102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184</v>
      </c>
      <c r="D329" s="10">
        <v>10</v>
      </c>
      <c r="E329" s="10">
        <v>146</v>
      </c>
      <c r="F329" s="10">
        <v>28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150</v>
      </c>
      <c r="D330" s="10">
        <v>3</v>
      </c>
      <c r="E330" s="10">
        <v>124</v>
      </c>
      <c r="F330" s="10">
        <v>23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132</v>
      </c>
      <c r="D331" s="10">
        <v>6</v>
      </c>
      <c r="E331" s="10">
        <v>109</v>
      </c>
      <c r="F331" s="10">
        <v>17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126</v>
      </c>
      <c r="D332" s="10">
        <v>9</v>
      </c>
      <c r="E332" s="10">
        <v>96</v>
      </c>
      <c r="F332" s="10">
        <v>21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80</v>
      </c>
      <c r="D333" s="10">
        <v>2</v>
      </c>
      <c r="E333" s="10">
        <v>65</v>
      </c>
      <c r="F333" s="10">
        <v>13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332</v>
      </c>
      <c r="D334" s="5">
        <v>22</v>
      </c>
      <c r="E334" s="5">
        <v>263</v>
      </c>
      <c r="F334" s="5">
        <v>47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145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19379</v>
      </c>
      <c r="D5" s="3">
        <v>6928</v>
      </c>
      <c r="E5" s="3">
        <v>11304</v>
      </c>
      <c r="F5" s="3">
        <v>1147</v>
      </c>
    </row>
    <row r="6" spans="1:32" ht="12" customHeight="1">
      <c r="A6" s="39" t="s">
        <v>12</v>
      </c>
      <c r="B6" s="1" t="s">
        <v>19</v>
      </c>
      <c r="C6" s="10">
        <v>1433</v>
      </c>
      <c r="D6" s="10">
        <v>793</v>
      </c>
      <c r="E6" s="10">
        <v>64</v>
      </c>
      <c r="F6" s="10">
        <v>576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258</v>
      </c>
      <c r="D7" s="10">
        <v>29</v>
      </c>
      <c r="E7" s="10">
        <v>16</v>
      </c>
      <c r="F7" s="10">
        <v>213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237</v>
      </c>
      <c r="D8" s="10">
        <v>82</v>
      </c>
      <c r="E8" s="10">
        <v>9</v>
      </c>
      <c r="F8" s="10">
        <v>146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276</v>
      </c>
      <c r="D9" s="10">
        <v>123</v>
      </c>
      <c r="E9" s="10">
        <v>20</v>
      </c>
      <c r="F9" s="10">
        <v>133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350</v>
      </c>
      <c r="D10" s="10">
        <v>254</v>
      </c>
      <c r="E10" s="10">
        <v>15</v>
      </c>
      <c r="F10" s="10">
        <v>81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312</v>
      </c>
      <c r="D11" s="10">
        <v>305</v>
      </c>
      <c r="E11" s="10">
        <v>4</v>
      </c>
      <c r="F11" s="10">
        <v>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1743</v>
      </c>
      <c r="D12" s="10">
        <v>1713</v>
      </c>
      <c r="E12" s="10">
        <v>16</v>
      </c>
      <c r="F12" s="10">
        <v>14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332</v>
      </c>
      <c r="D13" s="10">
        <v>325</v>
      </c>
      <c r="E13" s="10">
        <v>4</v>
      </c>
      <c r="F13" s="10">
        <v>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331</v>
      </c>
      <c r="D14" s="10">
        <v>323</v>
      </c>
      <c r="E14" s="10">
        <v>5</v>
      </c>
      <c r="F14" s="10">
        <v>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387</v>
      </c>
      <c r="D15" s="10">
        <v>380</v>
      </c>
      <c r="E15" s="10">
        <v>3</v>
      </c>
      <c r="F15" s="10">
        <v>4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357</v>
      </c>
      <c r="D16" s="10">
        <v>354</v>
      </c>
      <c r="E16" s="10">
        <v>1</v>
      </c>
      <c r="F16" s="10">
        <v>2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336</v>
      </c>
      <c r="D17" s="10">
        <v>331</v>
      </c>
      <c r="E17" s="10">
        <v>3</v>
      </c>
      <c r="F17" s="10">
        <v>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1733</v>
      </c>
      <c r="D18" s="10">
        <v>1712</v>
      </c>
      <c r="E18" s="10">
        <v>18</v>
      </c>
      <c r="F18" s="10">
        <v>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395</v>
      </c>
      <c r="D19" s="10">
        <v>389</v>
      </c>
      <c r="E19" s="10">
        <v>5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337</v>
      </c>
      <c r="D20" s="10">
        <v>336</v>
      </c>
      <c r="E20" s="10">
        <v>1</v>
      </c>
      <c r="F20" s="10" t="s">
        <v>148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366</v>
      </c>
      <c r="D21" s="10">
        <v>363</v>
      </c>
      <c r="E21" s="10">
        <v>3</v>
      </c>
      <c r="F21" s="10" t="s">
        <v>148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336</v>
      </c>
      <c r="D22" s="10">
        <v>327</v>
      </c>
      <c r="E22" s="10">
        <v>7</v>
      </c>
      <c r="F22" s="10">
        <v>2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299</v>
      </c>
      <c r="D23" s="10">
        <v>297</v>
      </c>
      <c r="E23" s="10">
        <v>2</v>
      </c>
      <c r="F23" s="10" t="s">
        <v>148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1534</v>
      </c>
      <c r="D24" s="10">
        <v>1244</v>
      </c>
      <c r="E24" s="10">
        <v>288</v>
      </c>
      <c r="F24" s="10">
        <v>2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345</v>
      </c>
      <c r="D25" s="10">
        <v>332</v>
      </c>
      <c r="E25" s="10">
        <v>13</v>
      </c>
      <c r="F25" s="10" t="s">
        <v>148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306</v>
      </c>
      <c r="D26" s="10">
        <v>296</v>
      </c>
      <c r="E26" s="10">
        <v>9</v>
      </c>
      <c r="F26" s="10">
        <v>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311</v>
      </c>
      <c r="D27" s="10">
        <v>285</v>
      </c>
      <c r="E27" s="10">
        <v>26</v>
      </c>
      <c r="F27" s="10" t="s">
        <v>148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300</v>
      </c>
      <c r="D28" s="10">
        <v>192</v>
      </c>
      <c r="E28" s="10">
        <v>108</v>
      </c>
      <c r="F28" s="10" t="s">
        <v>148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272</v>
      </c>
      <c r="D29" s="10">
        <v>139</v>
      </c>
      <c r="E29" s="10">
        <v>132</v>
      </c>
      <c r="F29" s="10">
        <v>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1522</v>
      </c>
      <c r="D30" s="10">
        <v>501</v>
      </c>
      <c r="E30" s="10">
        <v>999</v>
      </c>
      <c r="F30" s="10">
        <v>22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288</v>
      </c>
      <c r="D31" s="10">
        <v>134</v>
      </c>
      <c r="E31" s="10">
        <v>150</v>
      </c>
      <c r="F31" s="10">
        <v>4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308</v>
      </c>
      <c r="D32" s="10">
        <v>113</v>
      </c>
      <c r="E32" s="10">
        <v>189</v>
      </c>
      <c r="F32" s="10">
        <v>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294</v>
      </c>
      <c r="D33" s="10">
        <v>77</v>
      </c>
      <c r="E33" s="10">
        <v>215</v>
      </c>
      <c r="F33" s="10">
        <v>2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309</v>
      </c>
      <c r="D34" s="10">
        <v>92</v>
      </c>
      <c r="E34" s="10">
        <v>214</v>
      </c>
      <c r="F34" s="10">
        <v>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323</v>
      </c>
      <c r="D35" s="10">
        <v>85</v>
      </c>
      <c r="E35" s="10">
        <v>231</v>
      </c>
      <c r="F35" s="10">
        <v>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1554</v>
      </c>
      <c r="D36" s="10">
        <v>319</v>
      </c>
      <c r="E36" s="10">
        <v>1208</v>
      </c>
      <c r="F36" s="10">
        <v>27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334</v>
      </c>
      <c r="D37" s="10">
        <v>72</v>
      </c>
      <c r="E37" s="10">
        <v>259</v>
      </c>
      <c r="F37" s="10">
        <v>3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295</v>
      </c>
      <c r="D38" s="10">
        <v>64</v>
      </c>
      <c r="E38" s="10">
        <v>225</v>
      </c>
      <c r="F38" s="10">
        <v>6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332</v>
      </c>
      <c r="D39" s="10">
        <v>75</v>
      </c>
      <c r="E39" s="10">
        <v>249</v>
      </c>
      <c r="F39" s="10">
        <v>8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286</v>
      </c>
      <c r="D40" s="10">
        <v>47</v>
      </c>
      <c r="E40" s="10">
        <v>237</v>
      </c>
      <c r="F40" s="10">
        <v>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307</v>
      </c>
      <c r="D41" s="10">
        <v>61</v>
      </c>
      <c r="E41" s="10">
        <v>238</v>
      </c>
      <c r="F41" s="10">
        <v>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1461</v>
      </c>
      <c r="D42" s="10">
        <v>174</v>
      </c>
      <c r="E42" s="10">
        <v>1244</v>
      </c>
      <c r="F42" s="10">
        <v>43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325</v>
      </c>
      <c r="D43" s="10">
        <v>54</v>
      </c>
      <c r="E43" s="10">
        <v>260</v>
      </c>
      <c r="F43" s="10">
        <v>11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314</v>
      </c>
      <c r="D44" s="10">
        <v>40</v>
      </c>
      <c r="E44" s="10">
        <v>270</v>
      </c>
      <c r="F44" s="10">
        <v>4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247</v>
      </c>
      <c r="D45" s="10">
        <v>28</v>
      </c>
      <c r="E45" s="10">
        <v>211</v>
      </c>
      <c r="F45" s="10">
        <v>8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278</v>
      </c>
      <c r="D46" s="10">
        <v>30</v>
      </c>
      <c r="E46" s="10">
        <v>237</v>
      </c>
      <c r="F46" s="10">
        <v>11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297</v>
      </c>
      <c r="D47" s="10">
        <v>22</v>
      </c>
      <c r="E47" s="10">
        <v>266</v>
      </c>
      <c r="F47" s="10">
        <v>9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1277</v>
      </c>
      <c r="D48" s="10">
        <v>134</v>
      </c>
      <c r="E48" s="10">
        <v>1108</v>
      </c>
      <c r="F48" s="10">
        <v>35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261</v>
      </c>
      <c r="D49" s="10">
        <v>36</v>
      </c>
      <c r="E49" s="10">
        <v>217</v>
      </c>
      <c r="F49" s="10">
        <v>8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266</v>
      </c>
      <c r="D50" s="10">
        <v>24</v>
      </c>
      <c r="E50" s="10">
        <v>234</v>
      </c>
      <c r="F50" s="10">
        <v>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242</v>
      </c>
      <c r="D51" s="10">
        <v>23</v>
      </c>
      <c r="E51" s="10">
        <v>217</v>
      </c>
      <c r="F51" s="10">
        <v>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266</v>
      </c>
      <c r="D52" s="10">
        <v>34</v>
      </c>
      <c r="E52" s="10">
        <v>221</v>
      </c>
      <c r="F52" s="10">
        <v>11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242</v>
      </c>
      <c r="D53" s="10">
        <v>17</v>
      </c>
      <c r="E53" s="10">
        <v>219</v>
      </c>
      <c r="F53" s="10">
        <v>6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1294</v>
      </c>
      <c r="D54" s="10">
        <v>113</v>
      </c>
      <c r="E54" s="10">
        <v>1145</v>
      </c>
      <c r="F54" s="10">
        <v>36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248</v>
      </c>
      <c r="D55" s="10">
        <v>23</v>
      </c>
      <c r="E55" s="10">
        <v>216</v>
      </c>
      <c r="F55" s="10">
        <v>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270</v>
      </c>
      <c r="D56" s="10">
        <v>22</v>
      </c>
      <c r="E56" s="10">
        <v>241</v>
      </c>
      <c r="F56" s="10">
        <v>7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280</v>
      </c>
      <c r="D57" s="10">
        <v>19</v>
      </c>
      <c r="E57" s="10">
        <v>251</v>
      </c>
      <c r="F57" s="10">
        <v>10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256</v>
      </c>
      <c r="D58" s="10">
        <v>22</v>
      </c>
      <c r="E58" s="10">
        <v>229</v>
      </c>
      <c r="F58" s="10">
        <v>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240</v>
      </c>
      <c r="D59" s="10">
        <v>27</v>
      </c>
      <c r="E59" s="10">
        <v>208</v>
      </c>
      <c r="F59" s="10">
        <v>5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1078</v>
      </c>
      <c r="D60" s="10">
        <v>68</v>
      </c>
      <c r="E60" s="10">
        <v>976</v>
      </c>
      <c r="F60" s="10">
        <v>34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239</v>
      </c>
      <c r="D61" s="10">
        <v>13</v>
      </c>
      <c r="E61" s="10">
        <v>219</v>
      </c>
      <c r="F61" s="10">
        <v>7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237</v>
      </c>
      <c r="D62" s="10">
        <v>19</v>
      </c>
      <c r="E62" s="10">
        <v>208</v>
      </c>
      <c r="F62" s="10">
        <v>10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213</v>
      </c>
      <c r="D63" s="10">
        <v>19</v>
      </c>
      <c r="E63" s="10">
        <v>185</v>
      </c>
      <c r="F63" s="10">
        <v>9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203</v>
      </c>
      <c r="D64" s="10">
        <v>11</v>
      </c>
      <c r="E64" s="10">
        <v>188</v>
      </c>
      <c r="F64" s="10">
        <v>4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186</v>
      </c>
      <c r="D65" s="10">
        <v>6</v>
      </c>
      <c r="E65" s="10">
        <v>176</v>
      </c>
      <c r="F65" s="10">
        <v>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929</v>
      </c>
      <c r="D66" s="10">
        <v>40</v>
      </c>
      <c r="E66" s="10">
        <v>847</v>
      </c>
      <c r="F66" s="10">
        <v>42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198</v>
      </c>
      <c r="D67" s="10">
        <v>13</v>
      </c>
      <c r="E67" s="10">
        <v>180</v>
      </c>
      <c r="F67" s="10">
        <v>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206</v>
      </c>
      <c r="D68" s="10">
        <v>10</v>
      </c>
      <c r="E68" s="10">
        <v>185</v>
      </c>
      <c r="F68" s="10">
        <v>11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175</v>
      </c>
      <c r="D69" s="10">
        <v>2</v>
      </c>
      <c r="E69" s="10">
        <v>166</v>
      </c>
      <c r="F69" s="10">
        <v>7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166</v>
      </c>
      <c r="D70" s="10">
        <v>6</v>
      </c>
      <c r="E70" s="10">
        <v>150</v>
      </c>
      <c r="F70" s="10">
        <v>10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184</v>
      </c>
      <c r="D71" s="10">
        <v>9</v>
      </c>
      <c r="E71" s="10">
        <v>166</v>
      </c>
      <c r="F71" s="10">
        <v>9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827</v>
      </c>
      <c r="D72" s="10">
        <v>32</v>
      </c>
      <c r="E72" s="10">
        <v>753</v>
      </c>
      <c r="F72" s="10">
        <v>42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162</v>
      </c>
      <c r="D73" s="10">
        <v>4</v>
      </c>
      <c r="E73" s="10">
        <v>151</v>
      </c>
      <c r="F73" s="10">
        <v>7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175</v>
      </c>
      <c r="D74" s="10">
        <v>6</v>
      </c>
      <c r="E74" s="10">
        <v>160</v>
      </c>
      <c r="F74" s="10">
        <v>9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148</v>
      </c>
      <c r="D75" s="10">
        <v>1</v>
      </c>
      <c r="E75" s="10">
        <v>140</v>
      </c>
      <c r="F75" s="10">
        <v>7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176</v>
      </c>
      <c r="D76" s="10">
        <v>10</v>
      </c>
      <c r="E76" s="10">
        <v>157</v>
      </c>
      <c r="F76" s="10">
        <v>9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166</v>
      </c>
      <c r="D77" s="10">
        <v>11</v>
      </c>
      <c r="E77" s="10">
        <v>145</v>
      </c>
      <c r="F77" s="10">
        <v>10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821</v>
      </c>
      <c r="D78" s="10">
        <v>34</v>
      </c>
      <c r="E78" s="10">
        <v>733</v>
      </c>
      <c r="F78" s="10">
        <v>54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179</v>
      </c>
      <c r="D79" s="10">
        <v>10</v>
      </c>
      <c r="E79" s="10">
        <v>155</v>
      </c>
      <c r="F79" s="10">
        <v>14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133</v>
      </c>
      <c r="D80" s="10">
        <v>4</v>
      </c>
      <c r="E80" s="10">
        <v>125</v>
      </c>
      <c r="F80" s="10">
        <v>4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176</v>
      </c>
      <c r="D81" s="10">
        <v>9</v>
      </c>
      <c r="E81" s="10">
        <v>153</v>
      </c>
      <c r="F81" s="10">
        <v>14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169</v>
      </c>
      <c r="D82" s="10">
        <v>8</v>
      </c>
      <c r="E82" s="10">
        <v>153</v>
      </c>
      <c r="F82" s="10">
        <v>8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164</v>
      </c>
      <c r="D83" s="10">
        <v>3</v>
      </c>
      <c r="E83" s="10">
        <v>147</v>
      </c>
      <c r="F83" s="10">
        <v>14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720</v>
      </c>
      <c r="D84" s="10">
        <v>16</v>
      </c>
      <c r="E84" s="10">
        <v>644</v>
      </c>
      <c r="F84" s="10">
        <v>60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151</v>
      </c>
      <c r="D85" s="10">
        <v>4</v>
      </c>
      <c r="E85" s="10">
        <v>128</v>
      </c>
      <c r="F85" s="10">
        <v>19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150</v>
      </c>
      <c r="D86" s="10">
        <v>1</v>
      </c>
      <c r="E86" s="10">
        <v>137</v>
      </c>
      <c r="F86" s="10">
        <v>12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138</v>
      </c>
      <c r="D87" s="10">
        <v>4</v>
      </c>
      <c r="E87" s="10">
        <v>123</v>
      </c>
      <c r="F87" s="10">
        <v>11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147</v>
      </c>
      <c r="D88" s="10">
        <v>2</v>
      </c>
      <c r="E88" s="10">
        <v>137</v>
      </c>
      <c r="F88" s="10">
        <v>8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134</v>
      </c>
      <c r="D89" s="10">
        <v>5</v>
      </c>
      <c r="E89" s="10">
        <v>119</v>
      </c>
      <c r="F89" s="10">
        <v>10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605</v>
      </c>
      <c r="D90" s="10">
        <v>11</v>
      </c>
      <c r="E90" s="10">
        <v>536</v>
      </c>
      <c r="F90" s="10">
        <v>58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118</v>
      </c>
      <c r="D91" s="10">
        <v>2</v>
      </c>
      <c r="E91" s="10">
        <v>108</v>
      </c>
      <c r="F91" s="10">
        <v>8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115</v>
      </c>
      <c r="D92" s="10">
        <v>2</v>
      </c>
      <c r="E92" s="10">
        <v>106</v>
      </c>
      <c r="F92" s="10">
        <v>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160</v>
      </c>
      <c r="D93" s="10">
        <v>4</v>
      </c>
      <c r="E93" s="10">
        <v>135</v>
      </c>
      <c r="F93" s="10">
        <v>21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105</v>
      </c>
      <c r="D94" s="10">
        <v>2</v>
      </c>
      <c r="E94" s="10">
        <v>90</v>
      </c>
      <c r="F94" s="10">
        <v>13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107</v>
      </c>
      <c r="D95" s="10">
        <v>1</v>
      </c>
      <c r="E95" s="10">
        <v>97</v>
      </c>
      <c r="F95" s="10">
        <v>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445</v>
      </c>
      <c r="D96" s="10">
        <v>10</v>
      </c>
      <c r="E96" s="10">
        <v>388</v>
      </c>
      <c r="F96" s="10">
        <v>47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106</v>
      </c>
      <c r="D97" s="10">
        <v>4</v>
      </c>
      <c r="E97" s="10">
        <v>93</v>
      </c>
      <c r="F97" s="10">
        <v>9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85</v>
      </c>
      <c r="D98" s="10">
        <v>1</v>
      </c>
      <c r="E98" s="10">
        <v>72</v>
      </c>
      <c r="F98" s="10">
        <v>12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76</v>
      </c>
      <c r="D99" s="10">
        <v>3</v>
      </c>
      <c r="E99" s="10">
        <v>66</v>
      </c>
      <c r="F99" s="10">
        <v>7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100</v>
      </c>
      <c r="D100" s="10">
        <v>1</v>
      </c>
      <c r="E100" s="10">
        <v>88</v>
      </c>
      <c r="F100" s="10">
        <v>11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78</v>
      </c>
      <c r="D101" s="10">
        <v>1</v>
      </c>
      <c r="E101" s="10">
        <v>69</v>
      </c>
      <c r="F101" s="10">
        <v>8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220</v>
      </c>
      <c r="D102" s="10">
        <v>7</v>
      </c>
      <c r="E102" s="10">
        <v>182</v>
      </c>
      <c r="F102" s="10">
        <v>31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38</v>
      </c>
      <c r="D103" s="10">
        <v>1</v>
      </c>
      <c r="E103" s="10">
        <v>27</v>
      </c>
      <c r="F103" s="10">
        <v>10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48</v>
      </c>
      <c r="D104" s="10" t="s">
        <v>148</v>
      </c>
      <c r="E104" s="10">
        <v>45</v>
      </c>
      <c r="F104" s="10">
        <v>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53</v>
      </c>
      <c r="D105" s="10">
        <v>3</v>
      </c>
      <c r="E105" s="10">
        <v>42</v>
      </c>
      <c r="F105" s="10">
        <v>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38</v>
      </c>
      <c r="D106" s="10">
        <v>3</v>
      </c>
      <c r="E106" s="10">
        <v>29</v>
      </c>
      <c r="F106" s="10">
        <v>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43</v>
      </c>
      <c r="D107" s="10" t="s">
        <v>148</v>
      </c>
      <c r="E107" s="10">
        <v>39</v>
      </c>
      <c r="F107" s="10">
        <v>4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128</v>
      </c>
      <c r="D108" s="10">
        <v>6</v>
      </c>
      <c r="E108" s="10">
        <v>110</v>
      </c>
      <c r="F108" s="10">
        <v>12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28</v>
      </c>
      <c r="D109" s="10" t="s">
        <v>148</v>
      </c>
      <c r="E109" s="10">
        <v>25</v>
      </c>
      <c r="F109" s="10">
        <v>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31</v>
      </c>
      <c r="D110" s="10">
        <v>1</v>
      </c>
      <c r="E110" s="10">
        <v>28</v>
      </c>
      <c r="F110" s="10">
        <v>2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30</v>
      </c>
      <c r="D111" s="10">
        <v>3</v>
      </c>
      <c r="E111" s="10">
        <v>22</v>
      </c>
      <c r="F111" s="10">
        <v>5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21</v>
      </c>
      <c r="D112" s="10">
        <v>1</v>
      </c>
      <c r="E112" s="10">
        <v>18</v>
      </c>
      <c r="F112" s="10">
        <v>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18</v>
      </c>
      <c r="D113" s="10">
        <v>1</v>
      </c>
      <c r="E113" s="10">
        <v>17</v>
      </c>
      <c r="F113" s="10" t="s">
        <v>148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55</v>
      </c>
      <c r="D114" s="10">
        <v>1</v>
      </c>
      <c r="E114" s="10">
        <v>45</v>
      </c>
      <c r="F114" s="10">
        <v>9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9616</v>
      </c>
      <c r="D115" s="3">
        <v>3631</v>
      </c>
      <c r="E115" s="3">
        <v>5406</v>
      </c>
      <c r="F115" s="3">
        <v>579</v>
      </c>
    </row>
    <row r="116" spans="1:11" ht="12" customHeight="1">
      <c r="A116" s="39" t="s">
        <v>12</v>
      </c>
      <c r="B116" s="1" t="s">
        <v>19</v>
      </c>
      <c r="C116" s="10">
        <v>716</v>
      </c>
      <c r="D116" s="10">
        <v>392</v>
      </c>
      <c r="E116" s="10">
        <v>26</v>
      </c>
      <c r="F116" s="10">
        <v>298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139</v>
      </c>
      <c r="D117" s="10">
        <v>17</v>
      </c>
      <c r="E117" s="10">
        <v>7</v>
      </c>
      <c r="F117" s="10">
        <v>115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111</v>
      </c>
      <c r="D118" s="10">
        <v>33</v>
      </c>
      <c r="E118" s="10">
        <v>5</v>
      </c>
      <c r="F118" s="10">
        <v>73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139</v>
      </c>
      <c r="D119" s="10">
        <v>65</v>
      </c>
      <c r="E119" s="10">
        <v>6</v>
      </c>
      <c r="F119" s="10">
        <v>68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174</v>
      </c>
      <c r="D120" s="10">
        <v>126</v>
      </c>
      <c r="E120" s="10">
        <v>7</v>
      </c>
      <c r="F120" s="10">
        <v>41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153</v>
      </c>
      <c r="D121" s="10">
        <v>151</v>
      </c>
      <c r="E121" s="10">
        <v>1</v>
      </c>
      <c r="F121" s="10">
        <v>1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795</v>
      </c>
      <c r="D122" s="10">
        <v>783</v>
      </c>
      <c r="E122" s="10">
        <v>6</v>
      </c>
      <c r="F122" s="10">
        <v>6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155</v>
      </c>
      <c r="D123" s="10">
        <v>151</v>
      </c>
      <c r="E123" s="10">
        <v>2</v>
      </c>
      <c r="F123" s="10">
        <v>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139</v>
      </c>
      <c r="D124" s="10">
        <v>137</v>
      </c>
      <c r="E124" s="10">
        <v>1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174</v>
      </c>
      <c r="D125" s="10">
        <v>171</v>
      </c>
      <c r="E125" s="10">
        <v>2</v>
      </c>
      <c r="F125" s="10">
        <v>1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168</v>
      </c>
      <c r="D126" s="10">
        <v>168</v>
      </c>
      <c r="E126" s="10" t="s">
        <v>148</v>
      </c>
      <c r="F126" s="10" t="s">
        <v>148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159</v>
      </c>
      <c r="D127" s="10">
        <v>156</v>
      </c>
      <c r="E127" s="10">
        <v>1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868</v>
      </c>
      <c r="D128" s="10">
        <v>859</v>
      </c>
      <c r="E128" s="10">
        <v>8</v>
      </c>
      <c r="F128" s="10">
        <v>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190</v>
      </c>
      <c r="D129" s="10">
        <v>187</v>
      </c>
      <c r="E129" s="10">
        <v>3</v>
      </c>
      <c r="F129" s="10" t="s">
        <v>148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159</v>
      </c>
      <c r="D130" s="10">
        <v>158</v>
      </c>
      <c r="E130" s="10">
        <v>1</v>
      </c>
      <c r="F130" s="10" t="s">
        <v>148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191</v>
      </c>
      <c r="D131" s="10">
        <v>190</v>
      </c>
      <c r="E131" s="10">
        <v>1</v>
      </c>
      <c r="F131" s="10" t="s">
        <v>148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173</v>
      </c>
      <c r="D132" s="10">
        <v>170</v>
      </c>
      <c r="E132" s="10">
        <v>2</v>
      </c>
      <c r="F132" s="10">
        <v>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155</v>
      </c>
      <c r="D133" s="10">
        <v>154</v>
      </c>
      <c r="E133" s="10">
        <v>1</v>
      </c>
      <c r="F133" s="10" t="s">
        <v>148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728</v>
      </c>
      <c r="D134" s="10">
        <v>624</v>
      </c>
      <c r="E134" s="10">
        <v>104</v>
      </c>
      <c r="F134" s="10" t="s">
        <v>148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168</v>
      </c>
      <c r="D135" s="10">
        <v>164</v>
      </c>
      <c r="E135" s="10">
        <v>4</v>
      </c>
      <c r="F135" s="10" t="s">
        <v>148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148</v>
      </c>
      <c r="D136" s="10">
        <v>147</v>
      </c>
      <c r="E136" s="10">
        <v>1</v>
      </c>
      <c r="F136" s="10" t="s">
        <v>148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157</v>
      </c>
      <c r="D137" s="10">
        <v>146</v>
      </c>
      <c r="E137" s="10">
        <v>11</v>
      </c>
      <c r="F137" s="10" t="s">
        <v>148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137</v>
      </c>
      <c r="D138" s="10">
        <v>94</v>
      </c>
      <c r="E138" s="10">
        <v>43</v>
      </c>
      <c r="F138" s="10" t="s">
        <v>148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118</v>
      </c>
      <c r="D139" s="10">
        <v>73</v>
      </c>
      <c r="E139" s="10">
        <v>45</v>
      </c>
      <c r="F139" s="10" t="s">
        <v>148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760</v>
      </c>
      <c r="D140" s="10">
        <v>325</v>
      </c>
      <c r="E140" s="10">
        <v>426</v>
      </c>
      <c r="F140" s="10">
        <v>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151</v>
      </c>
      <c r="D141" s="10">
        <v>87</v>
      </c>
      <c r="E141" s="10">
        <v>61</v>
      </c>
      <c r="F141" s="10">
        <v>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160</v>
      </c>
      <c r="D142" s="10">
        <v>70</v>
      </c>
      <c r="E142" s="10">
        <v>86</v>
      </c>
      <c r="F142" s="10">
        <v>4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142</v>
      </c>
      <c r="D143" s="10">
        <v>49</v>
      </c>
      <c r="E143" s="10">
        <v>92</v>
      </c>
      <c r="F143" s="10">
        <v>1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152</v>
      </c>
      <c r="D144" s="10">
        <v>59</v>
      </c>
      <c r="E144" s="10">
        <v>93</v>
      </c>
      <c r="F144" s="10" t="s">
        <v>148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155</v>
      </c>
      <c r="D145" s="10">
        <v>60</v>
      </c>
      <c r="E145" s="10">
        <v>94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781</v>
      </c>
      <c r="D146" s="10">
        <v>215</v>
      </c>
      <c r="E146" s="10">
        <v>554</v>
      </c>
      <c r="F146" s="10">
        <v>12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169</v>
      </c>
      <c r="D147" s="10">
        <v>49</v>
      </c>
      <c r="E147" s="10">
        <v>119</v>
      </c>
      <c r="F147" s="10">
        <v>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155</v>
      </c>
      <c r="D148" s="10">
        <v>39</v>
      </c>
      <c r="E148" s="10">
        <v>113</v>
      </c>
      <c r="F148" s="10">
        <v>3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161</v>
      </c>
      <c r="D149" s="10">
        <v>50</v>
      </c>
      <c r="E149" s="10">
        <v>105</v>
      </c>
      <c r="F149" s="10">
        <v>6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145</v>
      </c>
      <c r="D150" s="10">
        <v>36</v>
      </c>
      <c r="E150" s="10">
        <v>108</v>
      </c>
      <c r="F150" s="10">
        <v>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151</v>
      </c>
      <c r="D151" s="10">
        <v>41</v>
      </c>
      <c r="E151" s="10">
        <v>109</v>
      </c>
      <c r="F151" s="10">
        <v>1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720</v>
      </c>
      <c r="D152" s="10">
        <v>123</v>
      </c>
      <c r="E152" s="10">
        <v>578</v>
      </c>
      <c r="F152" s="10">
        <v>19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172</v>
      </c>
      <c r="D153" s="10">
        <v>45</v>
      </c>
      <c r="E153" s="10">
        <v>121</v>
      </c>
      <c r="F153" s="10">
        <v>6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168</v>
      </c>
      <c r="D154" s="10">
        <v>32</v>
      </c>
      <c r="E154" s="10">
        <v>133</v>
      </c>
      <c r="F154" s="10">
        <v>3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113</v>
      </c>
      <c r="D155" s="10">
        <v>17</v>
      </c>
      <c r="E155" s="10">
        <v>93</v>
      </c>
      <c r="F155" s="10">
        <v>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132</v>
      </c>
      <c r="D156" s="10">
        <v>20</v>
      </c>
      <c r="E156" s="10">
        <v>108</v>
      </c>
      <c r="F156" s="10">
        <v>4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135</v>
      </c>
      <c r="D157" s="10">
        <v>9</v>
      </c>
      <c r="E157" s="10">
        <v>123</v>
      </c>
      <c r="F157" s="10">
        <v>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667</v>
      </c>
      <c r="D158" s="10">
        <v>93</v>
      </c>
      <c r="E158" s="10">
        <v>557</v>
      </c>
      <c r="F158" s="10">
        <v>17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135</v>
      </c>
      <c r="D159" s="10">
        <v>21</v>
      </c>
      <c r="E159" s="10">
        <v>113</v>
      </c>
      <c r="F159" s="10">
        <v>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147</v>
      </c>
      <c r="D160" s="10">
        <v>20</v>
      </c>
      <c r="E160" s="10">
        <v>121</v>
      </c>
      <c r="F160" s="10">
        <v>6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117</v>
      </c>
      <c r="D161" s="10">
        <v>15</v>
      </c>
      <c r="E161" s="10">
        <v>100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144</v>
      </c>
      <c r="D162" s="10">
        <v>24</v>
      </c>
      <c r="E162" s="10">
        <v>114</v>
      </c>
      <c r="F162" s="10">
        <v>6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124</v>
      </c>
      <c r="D163" s="10">
        <v>13</v>
      </c>
      <c r="E163" s="10">
        <v>109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633</v>
      </c>
      <c r="D164" s="10">
        <v>71</v>
      </c>
      <c r="E164" s="10">
        <v>546</v>
      </c>
      <c r="F164" s="10">
        <v>16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108</v>
      </c>
      <c r="D165" s="10">
        <v>14</v>
      </c>
      <c r="E165" s="10">
        <v>91</v>
      </c>
      <c r="F165" s="10">
        <v>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128</v>
      </c>
      <c r="D166" s="10">
        <v>13</v>
      </c>
      <c r="E166" s="10">
        <v>113</v>
      </c>
      <c r="F166" s="10">
        <v>2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147</v>
      </c>
      <c r="D167" s="10">
        <v>14</v>
      </c>
      <c r="E167" s="10">
        <v>126</v>
      </c>
      <c r="F167" s="10">
        <v>7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122</v>
      </c>
      <c r="D168" s="10">
        <v>16</v>
      </c>
      <c r="E168" s="10">
        <v>105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128</v>
      </c>
      <c r="D169" s="10">
        <v>14</v>
      </c>
      <c r="E169" s="10">
        <v>111</v>
      </c>
      <c r="F169" s="10">
        <v>3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525</v>
      </c>
      <c r="D170" s="10">
        <v>48</v>
      </c>
      <c r="E170" s="10">
        <v>459</v>
      </c>
      <c r="F170" s="10">
        <v>18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125</v>
      </c>
      <c r="D171" s="10">
        <v>8</v>
      </c>
      <c r="E171" s="10">
        <v>112</v>
      </c>
      <c r="F171" s="10">
        <v>5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122</v>
      </c>
      <c r="D172" s="10">
        <v>12</v>
      </c>
      <c r="E172" s="10">
        <v>103</v>
      </c>
      <c r="F172" s="10">
        <v>7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96</v>
      </c>
      <c r="D173" s="10">
        <v>15</v>
      </c>
      <c r="E173" s="10">
        <v>80</v>
      </c>
      <c r="F173" s="10">
        <v>1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103</v>
      </c>
      <c r="D174" s="10">
        <v>7</v>
      </c>
      <c r="E174" s="10">
        <v>93</v>
      </c>
      <c r="F174" s="10">
        <v>3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79</v>
      </c>
      <c r="D175" s="10">
        <v>6</v>
      </c>
      <c r="E175" s="10">
        <v>71</v>
      </c>
      <c r="F175" s="10">
        <v>2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473</v>
      </c>
      <c r="D176" s="10">
        <v>28</v>
      </c>
      <c r="E176" s="10">
        <v>422</v>
      </c>
      <c r="F176" s="10">
        <v>23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105</v>
      </c>
      <c r="D177" s="10">
        <v>10</v>
      </c>
      <c r="E177" s="10">
        <v>91</v>
      </c>
      <c r="F177" s="10">
        <v>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101</v>
      </c>
      <c r="D178" s="10">
        <v>6</v>
      </c>
      <c r="E178" s="10">
        <v>91</v>
      </c>
      <c r="F178" s="10">
        <v>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84</v>
      </c>
      <c r="D179" s="10">
        <v>1</v>
      </c>
      <c r="E179" s="10">
        <v>80</v>
      </c>
      <c r="F179" s="10">
        <v>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96</v>
      </c>
      <c r="D180" s="10">
        <v>4</v>
      </c>
      <c r="E180" s="10">
        <v>85</v>
      </c>
      <c r="F180" s="10">
        <v>7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87</v>
      </c>
      <c r="D181" s="10">
        <v>7</v>
      </c>
      <c r="E181" s="10">
        <v>75</v>
      </c>
      <c r="F181" s="10">
        <v>5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409</v>
      </c>
      <c r="D182" s="10">
        <v>22</v>
      </c>
      <c r="E182" s="10">
        <v>371</v>
      </c>
      <c r="F182" s="10">
        <v>16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86</v>
      </c>
      <c r="D183" s="10">
        <v>4</v>
      </c>
      <c r="E183" s="10">
        <v>78</v>
      </c>
      <c r="F183" s="10">
        <v>4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89</v>
      </c>
      <c r="D184" s="10">
        <v>3</v>
      </c>
      <c r="E184" s="10">
        <v>82</v>
      </c>
      <c r="F184" s="10">
        <v>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69</v>
      </c>
      <c r="D185" s="10">
        <v>1</v>
      </c>
      <c r="E185" s="10">
        <v>66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84</v>
      </c>
      <c r="D186" s="10">
        <v>4</v>
      </c>
      <c r="E186" s="10">
        <v>77</v>
      </c>
      <c r="F186" s="10">
        <v>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81</v>
      </c>
      <c r="D187" s="10">
        <v>10</v>
      </c>
      <c r="E187" s="10">
        <v>68</v>
      </c>
      <c r="F187" s="10">
        <v>3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412</v>
      </c>
      <c r="D188" s="10">
        <v>20</v>
      </c>
      <c r="E188" s="10">
        <v>368</v>
      </c>
      <c r="F188" s="10">
        <v>24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87</v>
      </c>
      <c r="D189" s="10">
        <v>5</v>
      </c>
      <c r="E189" s="10">
        <v>75</v>
      </c>
      <c r="F189" s="10">
        <v>7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71</v>
      </c>
      <c r="D190" s="10">
        <v>2</v>
      </c>
      <c r="E190" s="10">
        <v>66</v>
      </c>
      <c r="F190" s="10">
        <v>3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93</v>
      </c>
      <c r="D191" s="10">
        <v>6</v>
      </c>
      <c r="E191" s="10">
        <v>81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84</v>
      </c>
      <c r="D192" s="10">
        <v>4</v>
      </c>
      <c r="E192" s="10">
        <v>77</v>
      </c>
      <c r="F192" s="10">
        <v>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77</v>
      </c>
      <c r="D193" s="10">
        <v>3</v>
      </c>
      <c r="E193" s="10">
        <v>69</v>
      </c>
      <c r="F193" s="10">
        <v>5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353</v>
      </c>
      <c r="D194" s="10">
        <v>9</v>
      </c>
      <c r="E194" s="10">
        <v>313</v>
      </c>
      <c r="F194" s="10">
        <v>31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77</v>
      </c>
      <c r="D195" s="10">
        <v>4</v>
      </c>
      <c r="E195" s="10">
        <v>61</v>
      </c>
      <c r="F195" s="10">
        <v>12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69</v>
      </c>
      <c r="D196" s="10" t="s">
        <v>148</v>
      </c>
      <c r="E196" s="10">
        <v>63</v>
      </c>
      <c r="F196" s="10">
        <v>6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59</v>
      </c>
      <c r="D197" s="10">
        <v>1</v>
      </c>
      <c r="E197" s="10">
        <v>55</v>
      </c>
      <c r="F197" s="10">
        <v>3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78</v>
      </c>
      <c r="D198" s="10">
        <v>1</v>
      </c>
      <c r="E198" s="10">
        <v>73</v>
      </c>
      <c r="F198" s="10">
        <v>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70</v>
      </c>
      <c r="D199" s="10">
        <v>3</v>
      </c>
      <c r="E199" s="10">
        <v>61</v>
      </c>
      <c r="F199" s="10">
        <v>6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296</v>
      </c>
      <c r="D200" s="10">
        <v>7</v>
      </c>
      <c r="E200" s="10">
        <v>264</v>
      </c>
      <c r="F200" s="10">
        <v>25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59</v>
      </c>
      <c r="D201" s="10">
        <v>1</v>
      </c>
      <c r="E201" s="10">
        <v>55</v>
      </c>
      <c r="F201" s="10">
        <v>3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59</v>
      </c>
      <c r="D202" s="10">
        <v>1</v>
      </c>
      <c r="E202" s="10">
        <v>55</v>
      </c>
      <c r="F202" s="10">
        <v>3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78</v>
      </c>
      <c r="D203" s="10">
        <v>2</v>
      </c>
      <c r="E203" s="10">
        <v>63</v>
      </c>
      <c r="F203" s="10">
        <v>13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51</v>
      </c>
      <c r="D204" s="10">
        <v>2</v>
      </c>
      <c r="E204" s="10">
        <v>45</v>
      </c>
      <c r="F204" s="10">
        <v>4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49</v>
      </c>
      <c r="D205" s="10">
        <v>1</v>
      </c>
      <c r="E205" s="10">
        <v>46</v>
      </c>
      <c r="F205" s="10">
        <v>2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238</v>
      </c>
      <c r="D206" s="10">
        <v>5</v>
      </c>
      <c r="E206" s="10">
        <v>202</v>
      </c>
      <c r="F206" s="10">
        <v>31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66</v>
      </c>
      <c r="D207" s="10">
        <v>3</v>
      </c>
      <c r="E207" s="10">
        <v>58</v>
      </c>
      <c r="F207" s="10">
        <v>5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37</v>
      </c>
      <c r="D208" s="10" t="s">
        <v>148</v>
      </c>
      <c r="E208" s="10">
        <v>28</v>
      </c>
      <c r="F208" s="10">
        <v>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39</v>
      </c>
      <c r="D209" s="10" t="s">
        <v>148</v>
      </c>
      <c r="E209" s="10">
        <v>34</v>
      </c>
      <c r="F209" s="10">
        <v>5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57</v>
      </c>
      <c r="D210" s="10">
        <v>1</v>
      </c>
      <c r="E210" s="10">
        <v>49</v>
      </c>
      <c r="F210" s="10">
        <v>7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39</v>
      </c>
      <c r="D211" s="10">
        <v>1</v>
      </c>
      <c r="E211" s="10">
        <v>33</v>
      </c>
      <c r="F211" s="10">
        <v>5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126</v>
      </c>
      <c r="D212" s="10">
        <v>3</v>
      </c>
      <c r="E212" s="10">
        <v>108</v>
      </c>
      <c r="F212" s="10">
        <v>15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15</v>
      </c>
      <c r="D213" s="10">
        <v>1</v>
      </c>
      <c r="E213" s="10">
        <v>9</v>
      </c>
      <c r="F213" s="10">
        <v>5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28</v>
      </c>
      <c r="D214" s="10" t="s">
        <v>148</v>
      </c>
      <c r="E214" s="10">
        <v>27</v>
      </c>
      <c r="F214" s="10">
        <v>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25</v>
      </c>
      <c r="D215" s="10" t="s">
        <v>148</v>
      </c>
      <c r="E215" s="10">
        <v>21</v>
      </c>
      <c r="F215" s="10">
        <v>4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25</v>
      </c>
      <c r="D216" s="10">
        <v>2</v>
      </c>
      <c r="E216" s="10">
        <v>21</v>
      </c>
      <c r="F216" s="10">
        <v>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33</v>
      </c>
      <c r="D217" s="10" t="s">
        <v>148</v>
      </c>
      <c r="E217" s="10">
        <v>30</v>
      </c>
      <c r="F217" s="10">
        <v>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78</v>
      </c>
      <c r="D218" s="10">
        <v>3</v>
      </c>
      <c r="E218" s="10">
        <v>65</v>
      </c>
      <c r="F218" s="10">
        <v>10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16</v>
      </c>
      <c r="D219" s="10" t="s">
        <v>148</v>
      </c>
      <c r="E219" s="10">
        <v>15</v>
      </c>
      <c r="F219" s="10">
        <v>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17</v>
      </c>
      <c r="D220" s="10">
        <v>1</v>
      </c>
      <c r="E220" s="10">
        <v>14</v>
      </c>
      <c r="F220" s="10">
        <v>2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23</v>
      </c>
      <c r="D221" s="10">
        <v>1</v>
      </c>
      <c r="E221" s="10">
        <v>17</v>
      </c>
      <c r="F221" s="10">
        <v>5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12</v>
      </c>
      <c r="D222" s="10" t="s">
        <v>148</v>
      </c>
      <c r="E222" s="10">
        <v>10</v>
      </c>
      <c r="F222" s="10">
        <v>2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10</v>
      </c>
      <c r="D223" s="10">
        <v>1</v>
      </c>
      <c r="E223" s="10">
        <v>9</v>
      </c>
      <c r="F223" s="10" t="s">
        <v>148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38</v>
      </c>
      <c r="D224" s="10">
        <v>1</v>
      </c>
      <c r="E224" s="10">
        <v>29</v>
      </c>
      <c r="F224" s="10">
        <v>8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9763</v>
      </c>
      <c r="D225" s="3">
        <v>3297</v>
      </c>
      <c r="E225" s="3">
        <v>5898</v>
      </c>
      <c r="F225" s="3">
        <v>568</v>
      </c>
    </row>
    <row r="226" spans="1:11" ht="12" customHeight="1">
      <c r="A226" s="39" t="s">
        <v>12</v>
      </c>
      <c r="B226" s="1" t="s">
        <v>19</v>
      </c>
      <c r="C226" s="10">
        <v>717</v>
      </c>
      <c r="D226" s="10">
        <v>401</v>
      </c>
      <c r="E226" s="10">
        <v>38</v>
      </c>
      <c r="F226" s="10">
        <v>278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119</v>
      </c>
      <c r="D227" s="10">
        <v>12</v>
      </c>
      <c r="E227" s="10">
        <v>9</v>
      </c>
      <c r="F227" s="10">
        <v>98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126</v>
      </c>
      <c r="D228" s="10">
        <v>49</v>
      </c>
      <c r="E228" s="10">
        <v>4</v>
      </c>
      <c r="F228" s="10">
        <v>73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137</v>
      </c>
      <c r="D229" s="10">
        <v>58</v>
      </c>
      <c r="E229" s="10">
        <v>14</v>
      </c>
      <c r="F229" s="10">
        <v>65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176</v>
      </c>
      <c r="D230" s="10">
        <v>128</v>
      </c>
      <c r="E230" s="10">
        <v>8</v>
      </c>
      <c r="F230" s="10">
        <v>40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159</v>
      </c>
      <c r="D231" s="10">
        <v>154</v>
      </c>
      <c r="E231" s="10">
        <v>3</v>
      </c>
      <c r="F231" s="10">
        <v>2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948</v>
      </c>
      <c r="D232" s="10">
        <v>930</v>
      </c>
      <c r="E232" s="10">
        <v>10</v>
      </c>
      <c r="F232" s="10">
        <v>8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177</v>
      </c>
      <c r="D233" s="10">
        <v>174</v>
      </c>
      <c r="E233" s="10">
        <v>2</v>
      </c>
      <c r="F233" s="10">
        <v>1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192</v>
      </c>
      <c r="D234" s="10">
        <v>186</v>
      </c>
      <c r="E234" s="10">
        <v>4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213</v>
      </c>
      <c r="D235" s="10">
        <v>209</v>
      </c>
      <c r="E235" s="10">
        <v>1</v>
      </c>
      <c r="F235" s="10">
        <v>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189</v>
      </c>
      <c r="D236" s="10">
        <v>186</v>
      </c>
      <c r="E236" s="10">
        <v>1</v>
      </c>
      <c r="F236" s="10">
        <v>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177</v>
      </c>
      <c r="D237" s="10">
        <v>175</v>
      </c>
      <c r="E237" s="10">
        <v>2</v>
      </c>
      <c r="F237" s="10" t="s">
        <v>148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865</v>
      </c>
      <c r="D238" s="10">
        <v>853</v>
      </c>
      <c r="E238" s="10">
        <v>10</v>
      </c>
      <c r="F238" s="10">
        <v>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205</v>
      </c>
      <c r="D239" s="10">
        <v>202</v>
      </c>
      <c r="E239" s="10">
        <v>2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178</v>
      </c>
      <c r="D240" s="10">
        <v>178</v>
      </c>
      <c r="E240" s="10" t="s">
        <v>148</v>
      </c>
      <c r="F240" s="10" t="s">
        <v>148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175</v>
      </c>
      <c r="D241" s="10">
        <v>173</v>
      </c>
      <c r="E241" s="10">
        <v>2</v>
      </c>
      <c r="F241" s="10" t="s">
        <v>148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163</v>
      </c>
      <c r="D242" s="10">
        <v>157</v>
      </c>
      <c r="E242" s="10">
        <v>5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144</v>
      </c>
      <c r="D243" s="10">
        <v>143</v>
      </c>
      <c r="E243" s="10">
        <v>1</v>
      </c>
      <c r="F243" s="10" t="s">
        <v>148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806</v>
      </c>
      <c r="D244" s="10">
        <v>620</v>
      </c>
      <c r="E244" s="10">
        <v>184</v>
      </c>
      <c r="F244" s="10">
        <v>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177</v>
      </c>
      <c r="D245" s="10">
        <v>168</v>
      </c>
      <c r="E245" s="10">
        <v>9</v>
      </c>
      <c r="F245" s="10" t="s">
        <v>148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158</v>
      </c>
      <c r="D246" s="10">
        <v>149</v>
      </c>
      <c r="E246" s="10">
        <v>8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154</v>
      </c>
      <c r="D247" s="10">
        <v>139</v>
      </c>
      <c r="E247" s="10">
        <v>15</v>
      </c>
      <c r="F247" s="10" t="s">
        <v>148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163</v>
      </c>
      <c r="D248" s="10">
        <v>98</v>
      </c>
      <c r="E248" s="10">
        <v>65</v>
      </c>
      <c r="F248" s="10" t="s">
        <v>148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154</v>
      </c>
      <c r="D249" s="10">
        <v>66</v>
      </c>
      <c r="E249" s="10">
        <v>87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762</v>
      </c>
      <c r="D250" s="10">
        <v>176</v>
      </c>
      <c r="E250" s="10">
        <v>573</v>
      </c>
      <c r="F250" s="10">
        <v>13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137</v>
      </c>
      <c r="D251" s="10">
        <v>47</v>
      </c>
      <c r="E251" s="10">
        <v>89</v>
      </c>
      <c r="F251" s="10">
        <v>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148</v>
      </c>
      <c r="D252" s="10">
        <v>43</v>
      </c>
      <c r="E252" s="10">
        <v>103</v>
      </c>
      <c r="F252" s="10">
        <v>2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152</v>
      </c>
      <c r="D253" s="10">
        <v>28</v>
      </c>
      <c r="E253" s="10">
        <v>123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157</v>
      </c>
      <c r="D254" s="10">
        <v>33</v>
      </c>
      <c r="E254" s="10">
        <v>121</v>
      </c>
      <c r="F254" s="10">
        <v>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168</v>
      </c>
      <c r="D255" s="10">
        <v>25</v>
      </c>
      <c r="E255" s="10">
        <v>137</v>
      </c>
      <c r="F255" s="10">
        <v>6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773</v>
      </c>
      <c r="D256" s="10">
        <v>104</v>
      </c>
      <c r="E256" s="10">
        <v>654</v>
      </c>
      <c r="F256" s="10">
        <v>15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165</v>
      </c>
      <c r="D257" s="10">
        <v>23</v>
      </c>
      <c r="E257" s="10">
        <v>140</v>
      </c>
      <c r="F257" s="10">
        <v>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140</v>
      </c>
      <c r="D258" s="10">
        <v>25</v>
      </c>
      <c r="E258" s="10">
        <v>112</v>
      </c>
      <c r="F258" s="10">
        <v>3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171</v>
      </c>
      <c r="D259" s="10">
        <v>25</v>
      </c>
      <c r="E259" s="10">
        <v>144</v>
      </c>
      <c r="F259" s="10">
        <v>2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141</v>
      </c>
      <c r="D260" s="10">
        <v>11</v>
      </c>
      <c r="E260" s="10">
        <v>129</v>
      </c>
      <c r="F260" s="10">
        <v>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156</v>
      </c>
      <c r="D261" s="10">
        <v>20</v>
      </c>
      <c r="E261" s="10">
        <v>129</v>
      </c>
      <c r="F261" s="10">
        <v>7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741</v>
      </c>
      <c r="D262" s="10">
        <v>51</v>
      </c>
      <c r="E262" s="10">
        <v>666</v>
      </c>
      <c r="F262" s="10">
        <v>24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153</v>
      </c>
      <c r="D263" s="10">
        <v>9</v>
      </c>
      <c r="E263" s="10">
        <v>139</v>
      </c>
      <c r="F263" s="10">
        <v>5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146</v>
      </c>
      <c r="D264" s="10">
        <v>8</v>
      </c>
      <c r="E264" s="10">
        <v>137</v>
      </c>
      <c r="F264" s="10">
        <v>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134</v>
      </c>
      <c r="D265" s="10">
        <v>11</v>
      </c>
      <c r="E265" s="10">
        <v>118</v>
      </c>
      <c r="F265" s="10">
        <v>5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146</v>
      </c>
      <c r="D266" s="10">
        <v>10</v>
      </c>
      <c r="E266" s="10">
        <v>129</v>
      </c>
      <c r="F266" s="10">
        <v>7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162</v>
      </c>
      <c r="D267" s="10">
        <v>13</v>
      </c>
      <c r="E267" s="10">
        <v>143</v>
      </c>
      <c r="F267" s="10">
        <v>6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610</v>
      </c>
      <c r="D268" s="10">
        <v>41</v>
      </c>
      <c r="E268" s="10">
        <v>551</v>
      </c>
      <c r="F268" s="10">
        <v>18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126</v>
      </c>
      <c r="D269" s="10">
        <v>15</v>
      </c>
      <c r="E269" s="10">
        <v>104</v>
      </c>
      <c r="F269" s="10">
        <v>7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119</v>
      </c>
      <c r="D270" s="10">
        <v>4</v>
      </c>
      <c r="E270" s="10">
        <v>113</v>
      </c>
      <c r="F270" s="10">
        <v>2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125</v>
      </c>
      <c r="D271" s="10">
        <v>8</v>
      </c>
      <c r="E271" s="10">
        <v>117</v>
      </c>
      <c r="F271" s="10" t="s">
        <v>148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122</v>
      </c>
      <c r="D272" s="10">
        <v>10</v>
      </c>
      <c r="E272" s="10">
        <v>107</v>
      </c>
      <c r="F272" s="10">
        <v>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118</v>
      </c>
      <c r="D273" s="10">
        <v>4</v>
      </c>
      <c r="E273" s="10">
        <v>110</v>
      </c>
      <c r="F273" s="10">
        <v>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661</v>
      </c>
      <c r="D274" s="10">
        <v>42</v>
      </c>
      <c r="E274" s="10">
        <v>599</v>
      </c>
      <c r="F274" s="10">
        <v>20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140</v>
      </c>
      <c r="D275" s="10">
        <v>9</v>
      </c>
      <c r="E275" s="10">
        <v>125</v>
      </c>
      <c r="F275" s="10">
        <v>6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142</v>
      </c>
      <c r="D276" s="10">
        <v>9</v>
      </c>
      <c r="E276" s="10">
        <v>128</v>
      </c>
      <c r="F276" s="10">
        <v>5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133</v>
      </c>
      <c r="D277" s="10">
        <v>5</v>
      </c>
      <c r="E277" s="10">
        <v>125</v>
      </c>
      <c r="F277" s="10">
        <v>3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134</v>
      </c>
      <c r="D278" s="10">
        <v>6</v>
      </c>
      <c r="E278" s="10">
        <v>124</v>
      </c>
      <c r="F278" s="10">
        <v>4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112</v>
      </c>
      <c r="D279" s="10">
        <v>13</v>
      </c>
      <c r="E279" s="10">
        <v>97</v>
      </c>
      <c r="F279" s="10">
        <v>2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553</v>
      </c>
      <c r="D280" s="10">
        <v>20</v>
      </c>
      <c r="E280" s="10">
        <v>517</v>
      </c>
      <c r="F280" s="10">
        <v>16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114</v>
      </c>
      <c r="D281" s="10">
        <v>5</v>
      </c>
      <c r="E281" s="10">
        <v>107</v>
      </c>
      <c r="F281" s="10">
        <v>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115</v>
      </c>
      <c r="D282" s="10">
        <v>7</v>
      </c>
      <c r="E282" s="10">
        <v>105</v>
      </c>
      <c r="F282" s="10">
        <v>3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117</v>
      </c>
      <c r="D283" s="10">
        <v>4</v>
      </c>
      <c r="E283" s="10">
        <v>105</v>
      </c>
      <c r="F283" s="10">
        <v>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100</v>
      </c>
      <c r="D284" s="10">
        <v>4</v>
      </c>
      <c r="E284" s="10">
        <v>95</v>
      </c>
      <c r="F284" s="10">
        <v>1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107</v>
      </c>
      <c r="D285" s="10" t="s">
        <v>148</v>
      </c>
      <c r="E285" s="10">
        <v>105</v>
      </c>
      <c r="F285" s="10">
        <v>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456</v>
      </c>
      <c r="D286" s="10">
        <v>12</v>
      </c>
      <c r="E286" s="10">
        <v>425</v>
      </c>
      <c r="F286" s="10">
        <v>19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93</v>
      </c>
      <c r="D287" s="10">
        <v>3</v>
      </c>
      <c r="E287" s="10">
        <v>89</v>
      </c>
      <c r="F287" s="10">
        <v>1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105</v>
      </c>
      <c r="D288" s="10">
        <v>4</v>
      </c>
      <c r="E288" s="10">
        <v>94</v>
      </c>
      <c r="F288" s="10">
        <v>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91</v>
      </c>
      <c r="D289" s="10">
        <v>1</v>
      </c>
      <c r="E289" s="10">
        <v>86</v>
      </c>
      <c r="F289" s="10">
        <v>4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70</v>
      </c>
      <c r="D290" s="10">
        <v>2</v>
      </c>
      <c r="E290" s="10">
        <v>65</v>
      </c>
      <c r="F290" s="10">
        <v>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97</v>
      </c>
      <c r="D291" s="10">
        <v>2</v>
      </c>
      <c r="E291" s="10">
        <v>91</v>
      </c>
      <c r="F291" s="10">
        <v>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418</v>
      </c>
      <c r="D292" s="10">
        <v>10</v>
      </c>
      <c r="E292" s="10">
        <v>382</v>
      </c>
      <c r="F292" s="10">
        <v>26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76</v>
      </c>
      <c r="D293" s="10" t="s">
        <v>148</v>
      </c>
      <c r="E293" s="10">
        <v>73</v>
      </c>
      <c r="F293" s="10">
        <v>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86</v>
      </c>
      <c r="D294" s="10">
        <v>3</v>
      </c>
      <c r="E294" s="10">
        <v>78</v>
      </c>
      <c r="F294" s="10">
        <v>5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79</v>
      </c>
      <c r="D295" s="10" t="s">
        <v>148</v>
      </c>
      <c r="E295" s="10">
        <v>74</v>
      </c>
      <c r="F295" s="10">
        <v>5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92</v>
      </c>
      <c r="D296" s="10">
        <v>6</v>
      </c>
      <c r="E296" s="10">
        <v>80</v>
      </c>
      <c r="F296" s="10">
        <v>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85</v>
      </c>
      <c r="D297" s="10">
        <v>1</v>
      </c>
      <c r="E297" s="10">
        <v>77</v>
      </c>
      <c r="F297" s="10">
        <v>7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409</v>
      </c>
      <c r="D298" s="10">
        <v>14</v>
      </c>
      <c r="E298" s="10">
        <v>365</v>
      </c>
      <c r="F298" s="10">
        <v>30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92</v>
      </c>
      <c r="D299" s="10">
        <v>5</v>
      </c>
      <c r="E299" s="10">
        <v>80</v>
      </c>
      <c r="F299" s="10">
        <v>7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62</v>
      </c>
      <c r="D300" s="10">
        <v>2</v>
      </c>
      <c r="E300" s="10">
        <v>59</v>
      </c>
      <c r="F300" s="10">
        <v>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83</v>
      </c>
      <c r="D301" s="10">
        <v>3</v>
      </c>
      <c r="E301" s="10">
        <v>72</v>
      </c>
      <c r="F301" s="10">
        <v>8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85</v>
      </c>
      <c r="D302" s="10">
        <v>4</v>
      </c>
      <c r="E302" s="10">
        <v>76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87</v>
      </c>
      <c r="D303" s="10" t="s">
        <v>148</v>
      </c>
      <c r="E303" s="10">
        <v>78</v>
      </c>
      <c r="F303" s="10">
        <v>9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367</v>
      </c>
      <c r="D304" s="10">
        <v>7</v>
      </c>
      <c r="E304" s="10">
        <v>331</v>
      </c>
      <c r="F304" s="10">
        <v>29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74</v>
      </c>
      <c r="D305" s="10" t="s">
        <v>148</v>
      </c>
      <c r="E305" s="10">
        <v>67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81</v>
      </c>
      <c r="D306" s="10">
        <v>1</v>
      </c>
      <c r="E306" s="10">
        <v>74</v>
      </c>
      <c r="F306" s="10">
        <v>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79</v>
      </c>
      <c r="D307" s="10">
        <v>3</v>
      </c>
      <c r="E307" s="10">
        <v>68</v>
      </c>
      <c r="F307" s="10">
        <v>8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69</v>
      </c>
      <c r="D308" s="10">
        <v>1</v>
      </c>
      <c r="E308" s="10">
        <v>64</v>
      </c>
      <c r="F308" s="10">
        <v>4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64</v>
      </c>
      <c r="D309" s="10">
        <v>2</v>
      </c>
      <c r="E309" s="10">
        <v>58</v>
      </c>
      <c r="F309" s="10">
        <v>4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309</v>
      </c>
      <c r="D310" s="10">
        <v>4</v>
      </c>
      <c r="E310" s="10">
        <v>272</v>
      </c>
      <c r="F310" s="10">
        <v>33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59</v>
      </c>
      <c r="D311" s="10">
        <v>1</v>
      </c>
      <c r="E311" s="10">
        <v>53</v>
      </c>
      <c r="F311" s="10">
        <v>5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56</v>
      </c>
      <c r="D312" s="10">
        <v>1</v>
      </c>
      <c r="E312" s="10">
        <v>51</v>
      </c>
      <c r="F312" s="10">
        <v>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82</v>
      </c>
      <c r="D313" s="10">
        <v>2</v>
      </c>
      <c r="E313" s="10">
        <v>72</v>
      </c>
      <c r="F313" s="10">
        <v>8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54</v>
      </c>
      <c r="D314" s="10" t="s">
        <v>148</v>
      </c>
      <c r="E314" s="10">
        <v>45</v>
      </c>
      <c r="F314" s="10">
        <v>9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58</v>
      </c>
      <c r="D315" s="10" t="s">
        <v>148</v>
      </c>
      <c r="E315" s="10">
        <v>51</v>
      </c>
      <c r="F315" s="10">
        <v>7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207</v>
      </c>
      <c r="D316" s="10">
        <v>5</v>
      </c>
      <c r="E316" s="10">
        <v>186</v>
      </c>
      <c r="F316" s="10">
        <v>16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40</v>
      </c>
      <c r="D317" s="10">
        <v>1</v>
      </c>
      <c r="E317" s="10">
        <v>35</v>
      </c>
      <c r="F317" s="10">
        <v>4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48</v>
      </c>
      <c r="D318" s="10">
        <v>1</v>
      </c>
      <c r="E318" s="10">
        <v>44</v>
      </c>
      <c r="F318" s="10">
        <v>3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37</v>
      </c>
      <c r="D319" s="10">
        <v>3</v>
      </c>
      <c r="E319" s="10">
        <v>32</v>
      </c>
      <c r="F319" s="10">
        <v>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43</v>
      </c>
      <c r="D320" s="10" t="s">
        <v>148</v>
      </c>
      <c r="E320" s="10">
        <v>39</v>
      </c>
      <c r="F320" s="10">
        <v>4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39</v>
      </c>
      <c r="D321" s="10" t="s">
        <v>148</v>
      </c>
      <c r="E321" s="10">
        <v>36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94</v>
      </c>
      <c r="D322" s="10">
        <v>4</v>
      </c>
      <c r="E322" s="10">
        <v>74</v>
      </c>
      <c r="F322" s="10">
        <v>16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23</v>
      </c>
      <c r="D323" s="10" t="s">
        <v>148</v>
      </c>
      <c r="E323" s="10">
        <v>18</v>
      </c>
      <c r="F323" s="10">
        <v>5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20</v>
      </c>
      <c r="D324" s="10" t="s">
        <v>148</v>
      </c>
      <c r="E324" s="10">
        <v>18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28</v>
      </c>
      <c r="D325" s="10">
        <v>3</v>
      </c>
      <c r="E325" s="10">
        <v>21</v>
      </c>
      <c r="F325" s="10">
        <v>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13</v>
      </c>
      <c r="D326" s="10">
        <v>1</v>
      </c>
      <c r="E326" s="10">
        <v>8</v>
      </c>
      <c r="F326" s="10">
        <v>4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10</v>
      </c>
      <c r="D327" s="10" t="s">
        <v>148</v>
      </c>
      <c r="E327" s="10">
        <v>9</v>
      </c>
      <c r="F327" s="10">
        <v>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50</v>
      </c>
      <c r="D328" s="10">
        <v>3</v>
      </c>
      <c r="E328" s="10">
        <v>45</v>
      </c>
      <c r="F328" s="10">
        <v>2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12</v>
      </c>
      <c r="D329" s="10" t="s">
        <v>148</v>
      </c>
      <c r="E329" s="10">
        <v>10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14</v>
      </c>
      <c r="D330" s="10" t="s">
        <v>148</v>
      </c>
      <c r="E330" s="10">
        <v>14</v>
      </c>
      <c r="F330" s="10" t="s">
        <v>148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7</v>
      </c>
      <c r="D331" s="10">
        <v>2</v>
      </c>
      <c r="E331" s="10">
        <v>5</v>
      </c>
      <c r="F331" s="10" t="s">
        <v>148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9</v>
      </c>
      <c r="D332" s="10">
        <v>1</v>
      </c>
      <c r="E332" s="10">
        <v>8</v>
      </c>
      <c r="F332" s="10" t="s">
        <v>148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8</v>
      </c>
      <c r="D333" s="10" t="s">
        <v>148</v>
      </c>
      <c r="E333" s="10">
        <v>8</v>
      </c>
      <c r="F333" s="10" t="s">
        <v>148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17</v>
      </c>
      <c r="D334" s="5" t="s">
        <v>148</v>
      </c>
      <c r="E334" s="5">
        <v>16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1.8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146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59972</v>
      </c>
      <c r="D5" s="3">
        <v>20892</v>
      </c>
      <c r="E5" s="3">
        <v>34922</v>
      </c>
      <c r="F5" s="3">
        <v>4158</v>
      </c>
    </row>
    <row r="6" spans="1:32" ht="12" customHeight="1">
      <c r="A6" s="39" t="s">
        <v>12</v>
      </c>
      <c r="B6" s="1" t="s">
        <v>19</v>
      </c>
      <c r="C6" s="10">
        <v>4143</v>
      </c>
      <c r="D6" s="10">
        <v>1754</v>
      </c>
      <c r="E6" s="10">
        <v>253</v>
      </c>
      <c r="F6" s="10">
        <v>2136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704</v>
      </c>
      <c r="D7" s="10">
        <v>51</v>
      </c>
      <c r="E7" s="10">
        <v>59</v>
      </c>
      <c r="F7" s="10">
        <v>594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710</v>
      </c>
      <c r="D8" s="10">
        <v>118</v>
      </c>
      <c r="E8" s="10">
        <v>42</v>
      </c>
      <c r="F8" s="10">
        <v>550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853</v>
      </c>
      <c r="D9" s="10">
        <v>253</v>
      </c>
      <c r="E9" s="10">
        <v>67</v>
      </c>
      <c r="F9" s="10">
        <v>533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943</v>
      </c>
      <c r="D10" s="10">
        <v>450</v>
      </c>
      <c r="E10" s="10">
        <v>58</v>
      </c>
      <c r="F10" s="10">
        <v>435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933</v>
      </c>
      <c r="D11" s="10">
        <v>882</v>
      </c>
      <c r="E11" s="10">
        <v>27</v>
      </c>
      <c r="F11" s="10">
        <v>24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5514</v>
      </c>
      <c r="D12" s="10">
        <v>5288</v>
      </c>
      <c r="E12" s="10">
        <v>142</v>
      </c>
      <c r="F12" s="10">
        <v>84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1015</v>
      </c>
      <c r="D13" s="10">
        <v>976</v>
      </c>
      <c r="E13" s="10">
        <v>22</v>
      </c>
      <c r="F13" s="10">
        <v>17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1125</v>
      </c>
      <c r="D14" s="10">
        <v>1085</v>
      </c>
      <c r="E14" s="10">
        <v>21</v>
      </c>
      <c r="F14" s="10">
        <v>19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1214</v>
      </c>
      <c r="D15" s="10">
        <v>1158</v>
      </c>
      <c r="E15" s="10">
        <v>37</v>
      </c>
      <c r="F15" s="10">
        <v>19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1035</v>
      </c>
      <c r="D16" s="10">
        <v>995</v>
      </c>
      <c r="E16" s="10">
        <v>25</v>
      </c>
      <c r="F16" s="10">
        <v>15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1125</v>
      </c>
      <c r="D17" s="10">
        <v>1074</v>
      </c>
      <c r="E17" s="10">
        <v>37</v>
      </c>
      <c r="F17" s="10">
        <v>14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5517</v>
      </c>
      <c r="D18" s="10">
        <v>5316</v>
      </c>
      <c r="E18" s="10">
        <v>157</v>
      </c>
      <c r="F18" s="10">
        <v>44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1100</v>
      </c>
      <c r="D19" s="10">
        <v>1072</v>
      </c>
      <c r="E19" s="10">
        <v>21</v>
      </c>
      <c r="F19" s="10">
        <v>7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1089</v>
      </c>
      <c r="D20" s="10">
        <v>1057</v>
      </c>
      <c r="E20" s="10">
        <v>23</v>
      </c>
      <c r="F20" s="10">
        <v>9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1145</v>
      </c>
      <c r="D21" s="10">
        <v>1104</v>
      </c>
      <c r="E21" s="10">
        <v>30</v>
      </c>
      <c r="F21" s="10">
        <v>11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1097</v>
      </c>
      <c r="D22" s="10">
        <v>1045</v>
      </c>
      <c r="E22" s="10">
        <v>41</v>
      </c>
      <c r="F22" s="10">
        <v>11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1086</v>
      </c>
      <c r="D23" s="10">
        <v>1038</v>
      </c>
      <c r="E23" s="10">
        <v>42</v>
      </c>
      <c r="F23" s="10">
        <v>6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4913</v>
      </c>
      <c r="D24" s="10">
        <v>3736</v>
      </c>
      <c r="E24" s="10">
        <v>1133</v>
      </c>
      <c r="F24" s="10">
        <v>44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1030</v>
      </c>
      <c r="D25" s="10">
        <v>946</v>
      </c>
      <c r="E25" s="10">
        <v>73</v>
      </c>
      <c r="F25" s="10">
        <v>11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1028</v>
      </c>
      <c r="D26" s="10">
        <v>925</v>
      </c>
      <c r="E26" s="10">
        <v>98</v>
      </c>
      <c r="F26" s="10">
        <v>5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995</v>
      </c>
      <c r="D27" s="10">
        <v>835</v>
      </c>
      <c r="E27" s="10">
        <v>150</v>
      </c>
      <c r="F27" s="10">
        <v>10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917</v>
      </c>
      <c r="D28" s="10">
        <v>584</v>
      </c>
      <c r="E28" s="10">
        <v>325</v>
      </c>
      <c r="F28" s="10">
        <v>8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943</v>
      </c>
      <c r="D29" s="10">
        <v>446</v>
      </c>
      <c r="E29" s="10">
        <v>487</v>
      </c>
      <c r="F29" s="10">
        <v>10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4429</v>
      </c>
      <c r="D30" s="10">
        <v>1470</v>
      </c>
      <c r="E30" s="10">
        <v>2873</v>
      </c>
      <c r="F30" s="10">
        <v>86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819</v>
      </c>
      <c r="D31" s="10">
        <v>330</v>
      </c>
      <c r="E31" s="10">
        <v>479</v>
      </c>
      <c r="F31" s="10">
        <v>10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919</v>
      </c>
      <c r="D32" s="10">
        <v>347</v>
      </c>
      <c r="E32" s="10">
        <v>549</v>
      </c>
      <c r="F32" s="10">
        <v>23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912</v>
      </c>
      <c r="D33" s="10">
        <v>286</v>
      </c>
      <c r="E33" s="10">
        <v>612</v>
      </c>
      <c r="F33" s="10">
        <v>14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913</v>
      </c>
      <c r="D34" s="10">
        <v>274</v>
      </c>
      <c r="E34" s="10">
        <v>616</v>
      </c>
      <c r="F34" s="10">
        <v>23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866</v>
      </c>
      <c r="D35" s="10">
        <v>233</v>
      </c>
      <c r="E35" s="10">
        <v>617</v>
      </c>
      <c r="F35" s="10">
        <v>16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4685</v>
      </c>
      <c r="D36" s="10">
        <v>959</v>
      </c>
      <c r="E36" s="10">
        <v>3596</v>
      </c>
      <c r="F36" s="10">
        <v>130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858</v>
      </c>
      <c r="D37" s="10">
        <v>212</v>
      </c>
      <c r="E37" s="10">
        <v>621</v>
      </c>
      <c r="F37" s="10">
        <v>25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960</v>
      </c>
      <c r="D38" s="10">
        <v>230</v>
      </c>
      <c r="E38" s="10">
        <v>707</v>
      </c>
      <c r="F38" s="10">
        <v>23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963</v>
      </c>
      <c r="D39" s="10">
        <v>156</v>
      </c>
      <c r="E39" s="10">
        <v>790</v>
      </c>
      <c r="F39" s="10">
        <v>17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891</v>
      </c>
      <c r="D40" s="10">
        <v>174</v>
      </c>
      <c r="E40" s="10">
        <v>687</v>
      </c>
      <c r="F40" s="10">
        <v>30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1013</v>
      </c>
      <c r="D41" s="10">
        <v>187</v>
      </c>
      <c r="E41" s="10">
        <v>791</v>
      </c>
      <c r="F41" s="10">
        <v>35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4479</v>
      </c>
      <c r="D42" s="10">
        <v>596</v>
      </c>
      <c r="E42" s="10">
        <v>3734</v>
      </c>
      <c r="F42" s="10">
        <v>149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1000</v>
      </c>
      <c r="D43" s="10">
        <v>158</v>
      </c>
      <c r="E43" s="10">
        <v>808</v>
      </c>
      <c r="F43" s="10">
        <v>34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944</v>
      </c>
      <c r="D44" s="10">
        <v>126</v>
      </c>
      <c r="E44" s="10">
        <v>784</v>
      </c>
      <c r="F44" s="10">
        <v>34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795</v>
      </c>
      <c r="D45" s="10">
        <v>107</v>
      </c>
      <c r="E45" s="10">
        <v>662</v>
      </c>
      <c r="F45" s="10">
        <v>26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833</v>
      </c>
      <c r="D46" s="10">
        <v>94</v>
      </c>
      <c r="E46" s="10">
        <v>710</v>
      </c>
      <c r="F46" s="10">
        <v>29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907</v>
      </c>
      <c r="D47" s="10">
        <v>111</v>
      </c>
      <c r="E47" s="10">
        <v>770</v>
      </c>
      <c r="F47" s="10">
        <v>26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4273</v>
      </c>
      <c r="D48" s="10">
        <v>478</v>
      </c>
      <c r="E48" s="10">
        <v>3668</v>
      </c>
      <c r="F48" s="10">
        <v>127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886</v>
      </c>
      <c r="D49" s="10">
        <v>117</v>
      </c>
      <c r="E49" s="10">
        <v>752</v>
      </c>
      <c r="F49" s="10">
        <v>17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894</v>
      </c>
      <c r="D50" s="10">
        <v>96</v>
      </c>
      <c r="E50" s="10">
        <v>763</v>
      </c>
      <c r="F50" s="10">
        <v>35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836</v>
      </c>
      <c r="D51" s="10">
        <v>89</v>
      </c>
      <c r="E51" s="10">
        <v>716</v>
      </c>
      <c r="F51" s="10">
        <v>31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831</v>
      </c>
      <c r="D52" s="10">
        <v>99</v>
      </c>
      <c r="E52" s="10">
        <v>711</v>
      </c>
      <c r="F52" s="10">
        <v>21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826</v>
      </c>
      <c r="D53" s="10">
        <v>77</v>
      </c>
      <c r="E53" s="10">
        <v>726</v>
      </c>
      <c r="F53" s="10">
        <v>23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4155</v>
      </c>
      <c r="D54" s="10">
        <v>340</v>
      </c>
      <c r="E54" s="10">
        <v>3676</v>
      </c>
      <c r="F54" s="10">
        <v>139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901</v>
      </c>
      <c r="D55" s="10">
        <v>78</v>
      </c>
      <c r="E55" s="10">
        <v>797</v>
      </c>
      <c r="F55" s="10">
        <v>26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799</v>
      </c>
      <c r="D56" s="10">
        <v>68</v>
      </c>
      <c r="E56" s="10">
        <v>702</v>
      </c>
      <c r="F56" s="10">
        <v>29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887</v>
      </c>
      <c r="D57" s="10">
        <v>67</v>
      </c>
      <c r="E57" s="10">
        <v>797</v>
      </c>
      <c r="F57" s="10">
        <v>23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814</v>
      </c>
      <c r="D58" s="10">
        <v>67</v>
      </c>
      <c r="E58" s="10">
        <v>713</v>
      </c>
      <c r="F58" s="10">
        <v>34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754</v>
      </c>
      <c r="D59" s="10">
        <v>60</v>
      </c>
      <c r="E59" s="10">
        <v>667</v>
      </c>
      <c r="F59" s="10">
        <v>27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3434</v>
      </c>
      <c r="D60" s="10">
        <v>243</v>
      </c>
      <c r="E60" s="10">
        <v>3057</v>
      </c>
      <c r="F60" s="10">
        <v>134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759</v>
      </c>
      <c r="D61" s="10">
        <v>50</v>
      </c>
      <c r="E61" s="10">
        <v>680</v>
      </c>
      <c r="F61" s="10">
        <v>29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693</v>
      </c>
      <c r="D62" s="10">
        <v>63</v>
      </c>
      <c r="E62" s="10">
        <v>604</v>
      </c>
      <c r="F62" s="10">
        <v>26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677</v>
      </c>
      <c r="D63" s="10">
        <v>40</v>
      </c>
      <c r="E63" s="10">
        <v>620</v>
      </c>
      <c r="F63" s="10">
        <v>17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632</v>
      </c>
      <c r="D64" s="10">
        <v>40</v>
      </c>
      <c r="E64" s="10">
        <v>555</v>
      </c>
      <c r="F64" s="10">
        <v>37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673</v>
      </c>
      <c r="D65" s="10">
        <v>50</v>
      </c>
      <c r="E65" s="10">
        <v>598</v>
      </c>
      <c r="F65" s="10">
        <v>25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3081</v>
      </c>
      <c r="D66" s="10">
        <v>204</v>
      </c>
      <c r="E66" s="10">
        <v>2706</v>
      </c>
      <c r="F66" s="10">
        <v>171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674</v>
      </c>
      <c r="D67" s="10">
        <v>41</v>
      </c>
      <c r="E67" s="10">
        <v>599</v>
      </c>
      <c r="F67" s="10">
        <v>34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651</v>
      </c>
      <c r="D68" s="10">
        <v>37</v>
      </c>
      <c r="E68" s="10">
        <v>576</v>
      </c>
      <c r="F68" s="10">
        <v>38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647</v>
      </c>
      <c r="D69" s="10">
        <v>52</v>
      </c>
      <c r="E69" s="10">
        <v>566</v>
      </c>
      <c r="F69" s="10">
        <v>29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542</v>
      </c>
      <c r="D70" s="10">
        <v>38</v>
      </c>
      <c r="E70" s="10">
        <v>465</v>
      </c>
      <c r="F70" s="10">
        <v>39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567</v>
      </c>
      <c r="D71" s="10">
        <v>36</v>
      </c>
      <c r="E71" s="10">
        <v>500</v>
      </c>
      <c r="F71" s="10">
        <v>31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2564</v>
      </c>
      <c r="D72" s="10">
        <v>125</v>
      </c>
      <c r="E72" s="10">
        <v>2297</v>
      </c>
      <c r="F72" s="10">
        <v>142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549</v>
      </c>
      <c r="D73" s="10">
        <v>19</v>
      </c>
      <c r="E73" s="10">
        <v>498</v>
      </c>
      <c r="F73" s="10">
        <v>32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505</v>
      </c>
      <c r="D74" s="10">
        <v>30</v>
      </c>
      <c r="E74" s="10">
        <v>451</v>
      </c>
      <c r="F74" s="10">
        <v>24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518</v>
      </c>
      <c r="D75" s="10">
        <v>37</v>
      </c>
      <c r="E75" s="10">
        <v>457</v>
      </c>
      <c r="F75" s="10">
        <v>24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488</v>
      </c>
      <c r="D76" s="10">
        <v>20</v>
      </c>
      <c r="E76" s="10">
        <v>437</v>
      </c>
      <c r="F76" s="10">
        <v>31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504</v>
      </c>
      <c r="D77" s="10">
        <v>19</v>
      </c>
      <c r="E77" s="10">
        <v>454</v>
      </c>
      <c r="F77" s="10">
        <v>31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2290</v>
      </c>
      <c r="D78" s="10">
        <v>102</v>
      </c>
      <c r="E78" s="10">
        <v>2022</v>
      </c>
      <c r="F78" s="10">
        <v>166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468</v>
      </c>
      <c r="D79" s="10">
        <v>22</v>
      </c>
      <c r="E79" s="10">
        <v>411</v>
      </c>
      <c r="F79" s="10">
        <v>35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456</v>
      </c>
      <c r="D80" s="10">
        <v>17</v>
      </c>
      <c r="E80" s="10">
        <v>411</v>
      </c>
      <c r="F80" s="10">
        <v>28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457</v>
      </c>
      <c r="D81" s="10">
        <v>28</v>
      </c>
      <c r="E81" s="10">
        <v>401</v>
      </c>
      <c r="F81" s="10">
        <v>28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450</v>
      </c>
      <c r="D82" s="10">
        <v>19</v>
      </c>
      <c r="E82" s="10">
        <v>398</v>
      </c>
      <c r="F82" s="10">
        <v>33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459</v>
      </c>
      <c r="D83" s="10">
        <v>16</v>
      </c>
      <c r="E83" s="10">
        <v>401</v>
      </c>
      <c r="F83" s="10">
        <v>42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2123</v>
      </c>
      <c r="D84" s="10">
        <v>90</v>
      </c>
      <c r="E84" s="10">
        <v>1879</v>
      </c>
      <c r="F84" s="10">
        <v>154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456</v>
      </c>
      <c r="D85" s="10">
        <v>25</v>
      </c>
      <c r="E85" s="10">
        <v>398</v>
      </c>
      <c r="F85" s="10">
        <v>33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428</v>
      </c>
      <c r="D86" s="10">
        <v>10</v>
      </c>
      <c r="E86" s="10">
        <v>392</v>
      </c>
      <c r="F86" s="10">
        <v>26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403</v>
      </c>
      <c r="D87" s="10">
        <v>15</v>
      </c>
      <c r="E87" s="10">
        <v>363</v>
      </c>
      <c r="F87" s="10">
        <v>25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416</v>
      </c>
      <c r="D88" s="10">
        <v>24</v>
      </c>
      <c r="E88" s="10">
        <v>351</v>
      </c>
      <c r="F88" s="10">
        <v>41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420</v>
      </c>
      <c r="D89" s="10">
        <v>16</v>
      </c>
      <c r="E89" s="10">
        <v>375</v>
      </c>
      <c r="F89" s="10">
        <v>29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1806</v>
      </c>
      <c r="D90" s="10">
        <v>78</v>
      </c>
      <c r="E90" s="10">
        <v>1569</v>
      </c>
      <c r="F90" s="10">
        <v>159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416</v>
      </c>
      <c r="D91" s="10">
        <v>24</v>
      </c>
      <c r="E91" s="10">
        <v>353</v>
      </c>
      <c r="F91" s="10">
        <v>39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344</v>
      </c>
      <c r="D92" s="10">
        <v>13</v>
      </c>
      <c r="E92" s="10">
        <v>303</v>
      </c>
      <c r="F92" s="10">
        <v>28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376</v>
      </c>
      <c r="D93" s="10">
        <v>13</v>
      </c>
      <c r="E93" s="10">
        <v>333</v>
      </c>
      <c r="F93" s="10">
        <v>30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340</v>
      </c>
      <c r="D94" s="10">
        <v>11</v>
      </c>
      <c r="E94" s="10">
        <v>296</v>
      </c>
      <c r="F94" s="10">
        <v>33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330</v>
      </c>
      <c r="D95" s="10">
        <v>17</v>
      </c>
      <c r="E95" s="10">
        <v>284</v>
      </c>
      <c r="F95" s="10">
        <v>29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1268</v>
      </c>
      <c r="D96" s="10">
        <v>59</v>
      </c>
      <c r="E96" s="10">
        <v>1079</v>
      </c>
      <c r="F96" s="10">
        <v>130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279</v>
      </c>
      <c r="D97" s="10">
        <v>10</v>
      </c>
      <c r="E97" s="10">
        <v>243</v>
      </c>
      <c r="F97" s="10">
        <v>26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289</v>
      </c>
      <c r="D98" s="10">
        <v>15</v>
      </c>
      <c r="E98" s="10">
        <v>245</v>
      </c>
      <c r="F98" s="10">
        <v>29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291</v>
      </c>
      <c r="D99" s="10">
        <v>12</v>
      </c>
      <c r="E99" s="10">
        <v>247</v>
      </c>
      <c r="F99" s="10">
        <v>32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219</v>
      </c>
      <c r="D100" s="10">
        <v>17</v>
      </c>
      <c r="E100" s="10">
        <v>175</v>
      </c>
      <c r="F100" s="10">
        <v>27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190</v>
      </c>
      <c r="D101" s="10">
        <v>5</v>
      </c>
      <c r="E101" s="10">
        <v>169</v>
      </c>
      <c r="F101" s="10">
        <v>16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721</v>
      </c>
      <c r="D102" s="10">
        <v>25</v>
      </c>
      <c r="E102" s="10">
        <v>615</v>
      </c>
      <c r="F102" s="10">
        <v>81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170</v>
      </c>
      <c r="D103" s="10">
        <v>5</v>
      </c>
      <c r="E103" s="10">
        <v>151</v>
      </c>
      <c r="F103" s="10">
        <v>14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163</v>
      </c>
      <c r="D104" s="10">
        <v>6</v>
      </c>
      <c r="E104" s="10">
        <v>136</v>
      </c>
      <c r="F104" s="10">
        <v>21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142</v>
      </c>
      <c r="D105" s="10">
        <v>4</v>
      </c>
      <c r="E105" s="10">
        <v>121</v>
      </c>
      <c r="F105" s="10">
        <v>17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119</v>
      </c>
      <c r="D106" s="10">
        <v>6</v>
      </c>
      <c r="E106" s="10">
        <v>102</v>
      </c>
      <c r="F106" s="10">
        <v>11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127</v>
      </c>
      <c r="D107" s="10">
        <v>4</v>
      </c>
      <c r="E107" s="10">
        <v>105</v>
      </c>
      <c r="F107" s="10">
        <v>18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389</v>
      </c>
      <c r="D108" s="10">
        <v>21</v>
      </c>
      <c r="E108" s="10">
        <v>318</v>
      </c>
      <c r="F108" s="10">
        <v>50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80</v>
      </c>
      <c r="D109" s="10">
        <v>2</v>
      </c>
      <c r="E109" s="10">
        <v>69</v>
      </c>
      <c r="F109" s="10">
        <v>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104</v>
      </c>
      <c r="D110" s="10">
        <v>5</v>
      </c>
      <c r="E110" s="10">
        <v>85</v>
      </c>
      <c r="F110" s="10">
        <v>14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73</v>
      </c>
      <c r="D111" s="10">
        <v>1</v>
      </c>
      <c r="E111" s="10">
        <v>64</v>
      </c>
      <c r="F111" s="10">
        <v>8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81</v>
      </c>
      <c r="D112" s="10">
        <v>8</v>
      </c>
      <c r="E112" s="10">
        <v>58</v>
      </c>
      <c r="F112" s="10">
        <v>15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51</v>
      </c>
      <c r="D113" s="10">
        <v>5</v>
      </c>
      <c r="E113" s="10">
        <v>42</v>
      </c>
      <c r="F113" s="10">
        <v>4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188</v>
      </c>
      <c r="D114" s="10">
        <v>8</v>
      </c>
      <c r="E114" s="10">
        <v>148</v>
      </c>
      <c r="F114" s="10">
        <v>32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31019</v>
      </c>
      <c r="D115" s="3">
        <v>11171</v>
      </c>
      <c r="E115" s="3">
        <v>17673</v>
      </c>
      <c r="F115" s="3">
        <v>2175</v>
      </c>
    </row>
    <row r="116" spans="1:11" ht="12" customHeight="1">
      <c r="A116" s="39" t="s">
        <v>12</v>
      </c>
      <c r="B116" s="1" t="s">
        <v>19</v>
      </c>
      <c r="C116" s="10">
        <v>2096</v>
      </c>
      <c r="D116" s="10">
        <v>872</v>
      </c>
      <c r="E116" s="10">
        <v>132</v>
      </c>
      <c r="F116" s="10">
        <v>1092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366</v>
      </c>
      <c r="D117" s="10">
        <v>22</v>
      </c>
      <c r="E117" s="10">
        <v>34</v>
      </c>
      <c r="F117" s="10">
        <v>310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349</v>
      </c>
      <c r="D118" s="10">
        <v>52</v>
      </c>
      <c r="E118" s="10">
        <v>21</v>
      </c>
      <c r="F118" s="10">
        <v>276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436</v>
      </c>
      <c r="D119" s="10">
        <v>123</v>
      </c>
      <c r="E119" s="10">
        <v>35</v>
      </c>
      <c r="F119" s="10">
        <v>278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485</v>
      </c>
      <c r="D120" s="10">
        <v>240</v>
      </c>
      <c r="E120" s="10">
        <v>31</v>
      </c>
      <c r="F120" s="10">
        <v>214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460</v>
      </c>
      <c r="D121" s="10">
        <v>435</v>
      </c>
      <c r="E121" s="10">
        <v>11</v>
      </c>
      <c r="F121" s="10">
        <v>14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2742</v>
      </c>
      <c r="D122" s="10">
        <v>2635</v>
      </c>
      <c r="E122" s="10">
        <v>72</v>
      </c>
      <c r="F122" s="10">
        <v>35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493</v>
      </c>
      <c r="D123" s="10">
        <v>477</v>
      </c>
      <c r="E123" s="10">
        <v>10</v>
      </c>
      <c r="F123" s="10">
        <v>6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580</v>
      </c>
      <c r="D124" s="10">
        <v>560</v>
      </c>
      <c r="E124" s="10">
        <v>9</v>
      </c>
      <c r="F124" s="10">
        <v>11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586</v>
      </c>
      <c r="D125" s="10">
        <v>560</v>
      </c>
      <c r="E125" s="10">
        <v>20</v>
      </c>
      <c r="F125" s="10">
        <v>6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504</v>
      </c>
      <c r="D126" s="10">
        <v>486</v>
      </c>
      <c r="E126" s="10">
        <v>13</v>
      </c>
      <c r="F126" s="10">
        <v>5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579</v>
      </c>
      <c r="D127" s="10">
        <v>552</v>
      </c>
      <c r="E127" s="10">
        <v>20</v>
      </c>
      <c r="F127" s="10">
        <v>7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2764</v>
      </c>
      <c r="D128" s="10">
        <v>2669</v>
      </c>
      <c r="E128" s="10">
        <v>74</v>
      </c>
      <c r="F128" s="10">
        <v>21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549</v>
      </c>
      <c r="D129" s="10">
        <v>538</v>
      </c>
      <c r="E129" s="10">
        <v>8</v>
      </c>
      <c r="F129" s="10">
        <v>3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514</v>
      </c>
      <c r="D130" s="10">
        <v>498</v>
      </c>
      <c r="E130" s="10">
        <v>12</v>
      </c>
      <c r="F130" s="10">
        <v>4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589</v>
      </c>
      <c r="D131" s="10">
        <v>568</v>
      </c>
      <c r="E131" s="10">
        <v>14</v>
      </c>
      <c r="F131" s="10">
        <v>7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555</v>
      </c>
      <c r="D132" s="10">
        <v>530</v>
      </c>
      <c r="E132" s="10">
        <v>21</v>
      </c>
      <c r="F132" s="10">
        <v>4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557</v>
      </c>
      <c r="D133" s="10">
        <v>535</v>
      </c>
      <c r="E133" s="10">
        <v>19</v>
      </c>
      <c r="F133" s="10">
        <v>3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2458</v>
      </c>
      <c r="D134" s="10">
        <v>1959</v>
      </c>
      <c r="E134" s="10">
        <v>480</v>
      </c>
      <c r="F134" s="10">
        <v>19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509</v>
      </c>
      <c r="D135" s="10">
        <v>480</v>
      </c>
      <c r="E135" s="10">
        <v>25</v>
      </c>
      <c r="F135" s="10">
        <v>4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506</v>
      </c>
      <c r="D136" s="10">
        <v>468</v>
      </c>
      <c r="E136" s="10">
        <v>34</v>
      </c>
      <c r="F136" s="10">
        <v>4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503</v>
      </c>
      <c r="D137" s="10">
        <v>438</v>
      </c>
      <c r="E137" s="10">
        <v>59</v>
      </c>
      <c r="F137" s="10">
        <v>6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458</v>
      </c>
      <c r="D138" s="10">
        <v>297</v>
      </c>
      <c r="E138" s="10">
        <v>158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482</v>
      </c>
      <c r="D139" s="10">
        <v>276</v>
      </c>
      <c r="E139" s="10">
        <v>204</v>
      </c>
      <c r="F139" s="10">
        <v>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2236</v>
      </c>
      <c r="D140" s="10">
        <v>907</v>
      </c>
      <c r="E140" s="10">
        <v>1291</v>
      </c>
      <c r="F140" s="10">
        <v>38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410</v>
      </c>
      <c r="D141" s="10">
        <v>198</v>
      </c>
      <c r="E141" s="10">
        <v>209</v>
      </c>
      <c r="F141" s="10">
        <v>3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455</v>
      </c>
      <c r="D142" s="10">
        <v>207</v>
      </c>
      <c r="E142" s="10">
        <v>242</v>
      </c>
      <c r="F142" s="10">
        <v>6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459</v>
      </c>
      <c r="D143" s="10">
        <v>180</v>
      </c>
      <c r="E143" s="10">
        <v>272</v>
      </c>
      <c r="F143" s="10">
        <v>7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469</v>
      </c>
      <c r="D144" s="10">
        <v>172</v>
      </c>
      <c r="E144" s="10">
        <v>285</v>
      </c>
      <c r="F144" s="10">
        <v>12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443</v>
      </c>
      <c r="D145" s="10">
        <v>150</v>
      </c>
      <c r="E145" s="10">
        <v>283</v>
      </c>
      <c r="F145" s="10">
        <v>10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2485</v>
      </c>
      <c r="D146" s="10">
        <v>642</v>
      </c>
      <c r="E146" s="10">
        <v>1779</v>
      </c>
      <c r="F146" s="10">
        <v>64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437</v>
      </c>
      <c r="D147" s="10">
        <v>136</v>
      </c>
      <c r="E147" s="10">
        <v>290</v>
      </c>
      <c r="F147" s="10">
        <v>11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543</v>
      </c>
      <c r="D148" s="10">
        <v>165</v>
      </c>
      <c r="E148" s="10">
        <v>365</v>
      </c>
      <c r="F148" s="10">
        <v>13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504</v>
      </c>
      <c r="D149" s="10">
        <v>100</v>
      </c>
      <c r="E149" s="10">
        <v>395</v>
      </c>
      <c r="F149" s="10">
        <v>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464</v>
      </c>
      <c r="D150" s="10">
        <v>115</v>
      </c>
      <c r="E150" s="10">
        <v>334</v>
      </c>
      <c r="F150" s="10">
        <v>15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537</v>
      </c>
      <c r="D151" s="10">
        <v>126</v>
      </c>
      <c r="E151" s="10">
        <v>395</v>
      </c>
      <c r="F151" s="10">
        <v>16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2316</v>
      </c>
      <c r="D152" s="10">
        <v>390</v>
      </c>
      <c r="E152" s="10">
        <v>1853</v>
      </c>
      <c r="F152" s="10">
        <v>73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515</v>
      </c>
      <c r="D153" s="10">
        <v>100</v>
      </c>
      <c r="E153" s="10">
        <v>399</v>
      </c>
      <c r="F153" s="10">
        <v>16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508</v>
      </c>
      <c r="D154" s="10">
        <v>86</v>
      </c>
      <c r="E154" s="10">
        <v>407</v>
      </c>
      <c r="F154" s="10">
        <v>15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409</v>
      </c>
      <c r="D155" s="10">
        <v>67</v>
      </c>
      <c r="E155" s="10">
        <v>329</v>
      </c>
      <c r="F155" s="10">
        <v>13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426</v>
      </c>
      <c r="D156" s="10">
        <v>64</v>
      </c>
      <c r="E156" s="10">
        <v>346</v>
      </c>
      <c r="F156" s="10">
        <v>16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458</v>
      </c>
      <c r="D157" s="10">
        <v>73</v>
      </c>
      <c r="E157" s="10">
        <v>372</v>
      </c>
      <c r="F157" s="10">
        <v>13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2181</v>
      </c>
      <c r="D158" s="10">
        <v>302</v>
      </c>
      <c r="E158" s="10">
        <v>1822</v>
      </c>
      <c r="F158" s="10">
        <v>57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448</v>
      </c>
      <c r="D159" s="10">
        <v>73</v>
      </c>
      <c r="E159" s="10">
        <v>365</v>
      </c>
      <c r="F159" s="10">
        <v>10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472</v>
      </c>
      <c r="D160" s="10">
        <v>60</v>
      </c>
      <c r="E160" s="10">
        <v>402</v>
      </c>
      <c r="F160" s="10">
        <v>10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430</v>
      </c>
      <c r="D161" s="10">
        <v>57</v>
      </c>
      <c r="E161" s="10">
        <v>356</v>
      </c>
      <c r="F161" s="10">
        <v>17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430</v>
      </c>
      <c r="D162" s="10">
        <v>66</v>
      </c>
      <c r="E162" s="10">
        <v>354</v>
      </c>
      <c r="F162" s="10">
        <v>10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401</v>
      </c>
      <c r="D163" s="10">
        <v>46</v>
      </c>
      <c r="E163" s="10">
        <v>345</v>
      </c>
      <c r="F163" s="10">
        <v>10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2144</v>
      </c>
      <c r="D164" s="10">
        <v>221</v>
      </c>
      <c r="E164" s="10">
        <v>1862</v>
      </c>
      <c r="F164" s="10">
        <v>61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474</v>
      </c>
      <c r="D165" s="10">
        <v>52</v>
      </c>
      <c r="E165" s="10">
        <v>411</v>
      </c>
      <c r="F165" s="10">
        <v>11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454</v>
      </c>
      <c r="D166" s="10">
        <v>52</v>
      </c>
      <c r="E166" s="10">
        <v>388</v>
      </c>
      <c r="F166" s="10">
        <v>14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410</v>
      </c>
      <c r="D167" s="10">
        <v>35</v>
      </c>
      <c r="E167" s="10">
        <v>367</v>
      </c>
      <c r="F167" s="10">
        <v>8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421</v>
      </c>
      <c r="D168" s="10">
        <v>40</v>
      </c>
      <c r="E168" s="10">
        <v>366</v>
      </c>
      <c r="F168" s="10">
        <v>15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385</v>
      </c>
      <c r="D169" s="10">
        <v>42</v>
      </c>
      <c r="E169" s="10">
        <v>330</v>
      </c>
      <c r="F169" s="10">
        <v>13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1807</v>
      </c>
      <c r="D170" s="10">
        <v>148</v>
      </c>
      <c r="E170" s="10">
        <v>1588</v>
      </c>
      <c r="F170" s="10">
        <v>71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409</v>
      </c>
      <c r="D171" s="10">
        <v>29</v>
      </c>
      <c r="E171" s="10">
        <v>362</v>
      </c>
      <c r="F171" s="10">
        <v>18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411</v>
      </c>
      <c r="D172" s="10">
        <v>39</v>
      </c>
      <c r="E172" s="10">
        <v>354</v>
      </c>
      <c r="F172" s="10">
        <v>18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326</v>
      </c>
      <c r="D173" s="10">
        <v>19</v>
      </c>
      <c r="E173" s="10">
        <v>303</v>
      </c>
      <c r="F173" s="10">
        <v>4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309</v>
      </c>
      <c r="D174" s="10">
        <v>31</v>
      </c>
      <c r="E174" s="10">
        <v>260</v>
      </c>
      <c r="F174" s="10">
        <v>18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352</v>
      </c>
      <c r="D175" s="10">
        <v>30</v>
      </c>
      <c r="E175" s="10">
        <v>309</v>
      </c>
      <c r="F175" s="10">
        <v>13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1642</v>
      </c>
      <c r="D176" s="10">
        <v>126</v>
      </c>
      <c r="E176" s="10">
        <v>1432</v>
      </c>
      <c r="F176" s="10">
        <v>84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357</v>
      </c>
      <c r="D177" s="10">
        <v>23</v>
      </c>
      <c r="E177" s="10">
        <v>320</v>
      </c>
      <c r="F177" s="10">
        <v>14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347</v>
      </c>
      <c r="D178" s="10">
        <v>26</v>
      </c>
      <c r="E178" s="10">
        <v>304</v>
      </c>
      <c r="F178" s="10">
        <v>17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346</v>
      </c>
      <c r="D179" s="10">
        <v>34</v>
      </c>
      <c r="E179" s="10">
        <v>294</v>
      </c>
      <c r="F179" s="10">
        <v>18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284</v>
      </c>
      <c r="D180" s="10">
        <v>23</v>
      </c>
      <c r="E180" s="10">
        <v>237</v>
      </c>
      <c r="F180" s="10">
        <v>24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308</v>
      </c>
      <c r="D181" s="10">
        <v>20</v>
      </c>
      <c r="E181" s="10">
        <v>277</v>
      </c>
      <c r="F181" s="10">
        <v>11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1356</v>
      </c>
      <c r="D182" s="10">
        <v>69</v>
      </c>
      <c r="E182" s="10">
        <v>1205</v>
      </c>
      <c r="F182" s="10">
        <v>82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292</v>
      </c>
      <c r="D183" s="10">
        <v>13</v>
      </c>
      <c r="E183" s="10">
        <v>257</v>
      </c>
      <c r="F183" s="10">
        <v>22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266</v>
      </c>
      <c r="D184" s="10">
        <v>17</v>
      </c>
      <c r="E184" s="10">
        <v>235</v>
      </c>
      <c r="F184" s="10">
        <v>14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265</v>
      </c>
      <c r="D185" s="10">
        <v>17</v>
      </c>
      <c r="E185" s="10">
        <v>236</v>
      </c>
      <c r="F185" s="10">
        <v>12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258</v>
      </c>
      <c r="D186" s="10">
        <v>13</v>
      </c>
      <c r="E186" s="10">
        <v>230</v>
      </c>
      <c r="F186" s="10">
        <v>15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275</v>
      </c>
      <c r="D187" s="10">
        <v>9</v>
      </c>
      <c r="E187" s="10">
        <v>247</v>
      </c>
      <c r="F187" s="10">
        <v>19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1212</v>
      </c>
      <c r="D188" s="10">
        <v>64</v>
      </c>
      <c r="E188" s="10">
        <v>1050</v>
      </c>
      <c r="F188" s="10">
        <v>98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249</v>
      </c>
      <c r="D189" s="10">
        <v>14</v>
      </c>
      <c r="E189" s="10">
        <v>215</v>
      </c>
      <c r="F189" s="10">
        <v>20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232</v>
      </c>
      <c r="D190" s="10">
        <v>11</v>
      </c>
      <c r="E190" s="10">
        <v>204</v>
      </c>
      <c r="F190" s="10">
        <v>17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251</v>
      </c>
      <c r="D191" s="10">
        <v>18</v>
      </c>
      <c r="E191" s="10">
        <v>216</v>
      </c>
      <c r="F191" s="10">
        <v>17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236</v>
      </c>
      <c r="D192" s="10">
        <v>10</v>
      </c>
      <c r="E192" s="10">
        <v>204</v>
      </c>
      <c r="F192" s="10">
        <v>22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244</v>
      </c>
      <c r="D193" s="10">
        <v>11</v>
      </c>
      <c r="E193" s="10">
        <v>211</v>
      </c>
      <c r="F193" s="10">
        <v>22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1127</v>
      </c>
      <c r="D194" s="10">
        <v>46</v>
      </c>
      <c r="E194" s="10">
        <v>988</v>
      </c>
      <c r="F194" s="10">
        <v>93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230</v>
      </c>
      <c r="D195" s="10">
        <v>16</v>
      </c>
      <c r="E195" s="10">
        <v>201</v>
      </c>
      <c r="F195" s="10">
        <v>13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220</v>
      </c>
      <c r="D196" s="10">
        <v>4</v>
      </c>
      <c r="E196" s="10">
        <v>196</v>
      </c>
      <c r="F196" s="10">
        <v>20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204</v>
      </c>
      <c r="D197" s="10">
        <v>6</v>
      </c>
      <c r="E197" s="10">
        <v>182</v>
      </c>
      <c r="F197" s="10">
        <v>16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223</v>
      </c>
      <c r="D198" s="10">
        <v>8</v>
      </c>
      <c r="E198" s="10">
        <v>190</v>
      </c>
      <c r="F198" s="10">
        <v>25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250</v>
      </c>
      <c r="D199" s="10">
        <v>12</v>
      </c>
      <c r="E199" s="10">
        <v>219</v>
      </c>
      <c r="F199" s="10">
        <v>19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962</v>
      </c>
      <c r="D200" s="10">
        <v>44</v>
      </c>
      <c r="E200" s="10">
        <v>829</v>
      </c>
      <c r="F200" s="10">
        <v>89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215</v>
      </c>
      <c r="D201" s="10">
        <v>18</v>
      </c>
      <c r="E201" s="10">
        <v>180</v>
      </c>
      <c r="F201" s="10">
        <v>17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189</v>
      </c>
      <c r="D202" s="10">
        <v>8</v>
      </c>
      <c r="E202" s="10">
        <v>164</v>
      </c>
      <c r="F202" s="10">
        <v>17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186</v>
      </c>
      <c r="D203" s="10">
        <v>6</v>
      </c>
      <c r="E203" s="10">
        <v>162</v>
      </c>
      <c r="F203" s="10">
        <v>18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190</v>
      </c>
      <c r="D204" s="10">
        <v>4</v>
      </c>
      <c r="E204" s="10">
        <v>165</v>
      </c>
      <c r="F204" s="10">
        <v>21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182</v>
      </c>
      <c r="D205" s="10">
        <v>8</v>
      </c>
      <c r="E205" s="10">
        <v>158</v>
      </c>
      <c r="F205" s="10">
        <v>16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717</v>
      </c>
      <c r="D206" s="10">
        <v>45</v>
      </c>
      <c r="E206" s="10">
        <v>581</v>
      </c>
      <c r="F206" s="10">
        <v>91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158</v>
      </c>
      <c r="D207" s="10">
        <v>7</v>
      </c>
      <c r="E207" s="10">
        <v>131</v>
      </c>
      <c r="F207" s="10">
        <v>20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158</v>
      </c>
      <c r="D208" s="10">
        <v>8</v>
      </c>
      <c r="E208" s="10">
        <v>133</v>
      </c>
      <c r="F208" s="10">
        <v>17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172</v>
      </c>
      <c r="D209" s="10">
        <v>12</v>
      </c>
      <c r="E209" s="10">
        <v>140</v>
      </c>
      <c r="F209" s="10">
        <v>20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121</v>
      </c>
      <c r="D210" s="10">
        <v>13</v>
      </c>
      <c r="E210" s="10">
        <v>87</v>
      </c>
      <c r="F210" s="10">
        <v>21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108</v>
      </c>
      <c r="D211" s="10">
        <v>5</v>
      </c>
      <c r="E211" s="10">
        <v>90</v>
      </c>
      <c r="F211" s="10">
        <v>13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406</v>
      </c>
      <c r="D212" s="10">
        <v>16</v>
      </c>
      <c r="E212" s="10">
        <v>341</v>
      </c>
      <c r="F212" s="10">
        <v>49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93</v>
      </c>
      <c r="D213" s="10">
        <v>3</v>
      </c>
      <c r="E213" s="10">
        <v>81</v>
      </c>
      <c r="F213" s="10">
        <v>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97</v>
      </c>
      <c r="D214" s="10">
        <v>3</v>
      </c>
      <c r="E214" s="10">
        <v>78</v>
      </c>
      <c r="F214" s="10">
        <v>16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75</v>
      </c>
      <c r="D215" s="10">
        <v>3</v>
      </c>
      <c r="E215" s="10">
        <v>66</v>
      </c>
      <c r="F215" s="10">
        <v>6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65</v>
      </c>
      <c r="D216" s="10">
        <v>5</v>
      </c>
      <c r="E216" s="10">
        <v>55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76</v>
      </c>
      <c r="D217" s="10">
        <v>2</v>
      </c>
      <c r="E217" s="10">
        <v>61</v>
      </c>
      <c r="F217" s="10">
        <v>13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236</v>
      </c>
      <c r="D218" s="10">
        <v>10</v>
      </c>
      <c r="E218" s="10">
        <v>193</v>
      </c>
      <c r="F218" s="10">
        <v>33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48</v>
      </c>
      <c r="D219" s="10">
        <v>1</v>
      </c>
      <c r="E219" s="10">
        <v>42</v>
      </c>
      <c r="F219" s="10">
        <v>5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79</v>
      </c>
      <c r="D220" s="10">
        <v>5</v>
      </c>
      <c r="E220" s="10">
        <v>64</v>
      </c>
      <c r="F220" s="10">
        <v>10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45</v>
      </c>
      <c r="D221" s="10">
        <v>1</v>
      </c>
      <c r="E221" s="10">
        <v>38</v>
      </c>
      <c r="F221" s="10">
        <v>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37</v>
      </c>
      <c r="D222" s="10">
        <v>1</v>
      </c>
      <c r="E222" s="10">
        <v>27</v>
      </c>
      <c r="F222" s="10">
        <v>9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27</v>
      </c>
      <c r="D223" s="10">
        <v>2</v>
      </c>
      <c r="E223" s="10">
        <v>22</v>
      </c>
      <c r="F223" s="10">
        <v>3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132</v>
      </c>
      <c r="D224" s="10">
        <v>6</v>
      </c>
      <c r="E224" s="10">
        <v>101</v>
      </c>
      <c r="F224" s="10">
        <v>25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28953</v>
      </c>
      <c r="D225" s="3">
        <v>9721</v>
      </c>
      <c r="E225" s="3">
        <v>17249</v>
      </c>
      <c r="F225" s="3">
        <v>1983</v>
      </c>
    </row>
    <row r="226" spans="1:11" ht="12" customHeight="1">
      <c r="A226" s="39" t="s">
        <v>12</v>
      </c>
      <c r="B226" s="1" t="s">
        <v>19</v>
      </c>
      <c r="C226" s="10">
        <v>2047</v>
      </c>
      <c r="D226" s="10">
        <v>882</v>
      </c>
      <c r="E226" s="10">
        <v>121</v>
      </c>
      <c r="F226" s="10">
        <v>1044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338</v>
      </c>
      <c r="D227" s="10">
        <v>29</v>
      </c>
      <c r="E227" s="10">
        <v>25</v>
      </c>
      <c r="F227" s="10">
        <v>284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361</v>
      </c>
      <c r="D228" s="10">
        <v>66</v>
      </c>
      <c r="E228" s="10">
        <v>21</v>
      </c>
      <c r="F228" s="10">
        <v>274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417</v>
      </c>
      <c r="D229" s="10">
        <v>130</v>
      </c>
      <c r="E229" s="10">
        <v>32</v>
      </c>
      <c r="F229" s="10">
        <v>255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458</v>
      </c>
      <c r="D230" s="10">
        <v>210</v>
      </c>
      <c r="E230" s="10">
        <v>27</v>
      </c>
      <c r="F230" s="10">
        <v>221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473</v>
      </c>
      <c r="D231" s="10">
        <v>447</v>
      </c>
      <c r="E231" s="10">
        <v>16</v>
      </c>
      <c r="F231" s="10">
        <v>10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2772</v>
      </c>
      <c r="D232" s="10">
        <v>2653</v>
      </c>
      <c r="E232" s="10">
        <v>70</v>
      </c>
      <c r="F232" s="10">
        <v>49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522</v>
      </c>
      <c r="D233" s="10">
        <v>499</v>
      </c>
      <c r="E233" s="10">
        <v>12</v>
      </c>
      <c r="F233" s="10">
        <v>11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545</v>
      </c>
      <c r="D234" s="10">
        <v>525</v>
      </c>
      <c r="E234" s="10">
        <v>12</v>
      </c>
      <c r="F234" s="10">
        <v>8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628</v>
      </c>
      <c r="D235" s="10">
        <v>598</v>
      </c>
      <c r="E235" s="10">
        <v>17</v>
      </c>
      <c r="F235" s="10">
        <v>13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531</v>
      </c>
      <c r="D236" s="10">
        <v>509</v>
      </c>
      <c r="E236" s="10">
        <v>12</v>
      </c>
      <c r="F236" s="10">
        <v>10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546</v>
      </c>
      <c r="D237" s="10">
        <v>522</v>
      </c>
      <c r="E237" s="10">
        <v>17</v>
      </c>
      <c r="F237" s="10">
        <v>7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2753</v>
      </c>
      <c r="D238" s="10">
        <v>2647</v>
      </c>
      <c r="E238" s="10">
        <v>83</v>
      </c>
      <c r="F238" s="10">
        <v>23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551</v>
      </c>
      <c r="D239" s="10">
        <v>534</v>
      </c>
      <c r="E239" s="10">
        <v>13</v>
      </c>
      <c r="F239" s="10">
        <v>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575</v>
      </c>
      <c r="D240" s="10">
        <v>559</v>
      </c>
      <c r="E240" s="10">
        <v>11</v>
      </c>
      <c r="F240" s="10">
        <v>5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556</v>
      </c>
      <c r="D241" s="10">
        <v>536</v>
      </c>
      <c r="E241" s="10">
        <v>16</v>
      </c>
      <c r="F241" s="10">
        <v>4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542</v>
      </c>
      <c r="D242" s="10">
        <v>515</v>
      </c>
      <c r="E242" s="10">
        <v>20</v>
      </c>
      <c r="F242" s="10">
        <v>7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529</v>
      </c>
      <c r="D243" s="10">
        <v>503</v>
      </c>
      <c r="E243" s="10">
        <v>23</v>
      </c>
      <c r="F243" s="10">
        <v>3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2455</v>
      </c>
      <c r="D244" s="10">
        <v>1777</v>
      </c>
      <c r="E244" s="10">
        <v>653</v>
      </c>
      <c r="F244" s="10">
        <v>25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521</v>
      </c>
      <c r="D245" s="10">
        <v>466</v>
      </c>
      <c r="E245" s="10">
        <v>48</v>
      </c>
      <c r="F245" s="10">
        <v>7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522</v>
      </c>
      <c r="D246" s="10">
        <v>457</v>
      </c>
      <c r="E246" s="10">
        <v>64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492</v>
      </c>
      <c r="D247" s="10">
        <v>397</v>
      </c>
      <c r="E247" s="10">
        <v>91</v>
      </c>
      <c r="F247" s="10">
        <v>4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459</v>
      </c>
      <c r="D248" s="10">
        <v>287</v>
      </c>
      <c r="E248" s="10">
        <v>167</v>
      </c>
      <c r="F248" s="10">
        <v>5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461</v>
      </c>
      <c r="D249" s="10">
        <v>170</v>
      </c>
      <c r="E249" s="10">
        <v>283</v>
      </c>
      <c r="F249" s="10">
        <v>8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2193</v>
      </c>
      <c r="D250" s="10">
        <v>563</v>
      </c>
      <c r="E250" s="10">
        <v>1582</v>
      </c>
      <c r="F250" s="10">
        <v>48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409</v>
      </c>
      <c r="D251" s="10">
        <v>132</v>
      </c>
      <c r="E251" s="10">
        <v>270</v>
      </c>
      <c r="F251" s="10">
        <v>7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464</v>
      </c>
      <c r="D252" s="10">
        <v>140</v>
      </c>
      <c r="E252" s="10">
        <v>307</v>
      </c>
      <c r="F252" s="10">
        <v>17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453</v>
      </c>
      <c r="D253" s="10">
        <v>106</v>
      </c>
      <c r="E253" s="10">
        <v>340</v>
      </c>
      <c r="F253" s="10">
        <v>7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444</v>
      </c>
      <c r="D254" s="10">
        <v>102</v>
      </c>
      <c r="E254" s="10">
        <v>331</v>
      </c>
      <c r="F254" s="10">
        <v>11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423</v>
      </c>
      <c r="D255" s="10">
        <v>83</v>
      </c>
      <c r="E255" s="10">
        <v>334</v>
      </c>
      <c r="F255" s="10">
        <v>6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2200</v>
      </c>
      <c r="D256" s="10">
        <v>317</v>
      </c>
      <c r="E256" s="10">
        <v>1817</v>
      </c>
      <c r="F256" s="10">
        <v>66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421</v>
      </c>
      <c r="D257" s="10">
        <v>76</v>
      </c>
      <c r="E257" s="10">
        <v>331</v>
      </c>
      <c r="F257" s="10">
        <v>14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417</v>
      </c>
      <c r="D258" s="10">
        <v>65</v>
      </c>
      <c r="E258" s="10">
        <v>342</v>
      </c>
      <c r="F258" s="10">
        <v>10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459</v>
      </c>
      <c r="D259" s="10">
        <v>56</v>
      </c>
      <c r="E259" s="10">
        <v>395</v>
      </c>
      <c r="F259" s="10">
        <v>8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427</v>
      </c>
      <c r="D260" s="10">
        <v>59</v>
      </c>
      <c r="E260" s="10">
        <v>353</v>
      </c>
      <c r="F260" s="10">
        <v>15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476</v>
      </c>
      <c r="D261" s="10">
        <v>61</v>
      </c>
      <c r="E261" s="10">
        <v>396</v>
      </c>
      <c r="F261" s="10">
        <v>19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2163</v>
      </c>
      <c r="D262" s="10">
        <v>206</v>
      </c>
      <c r="E262" s="10">
        <v>1881</v>
      </c>
      <c r="F262" s="10">
        <v>76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485</v>
      </c>
      <c r="D263" s="10">
        <v>58</v>
      </c>
      <c r="E263" s="10">
        <v>409</v>
      </c>
      <c r="F263" s="10">
        <v>18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436</v>
      </c>
      <c r="D264" s="10">
        <v>40</v>
      </c>
      <c r="E264" s="10">
        <v>377</v>
      </c>
      <c r="F264" s="10">
        <v>19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386</v>
      </c>
      <c r="D265" s="10">
        <v>40</v>
      </c>
      <c r="E265" s="10">
        <v>333</v>
      </c>
      <c r="F265" s="10">
        <v>13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407</v>
      </c>
      <c r="D266" s="10">
        <v>30</v>
      </c>
      <c r="E266" s="10">
        <v>364</v>
      </c>
      <c r="F266" s="10">
        <v>13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449</v>
      </c>
      <c r="D267" s="10">
        <v>38</v>
      </c>
      <c r="E267" s="10">
        <v>398</v>
      </c>
      <c r="F267" s="10">
        <v>13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2092</v>
      </c>
      <c r="D268" s="10">
        <v>176</v>
      </c>
      <c r="E268" s="10">
        <v>1846</v>
      </c>
      <c r="F268" s="10">
        <v>70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438</v>
      </c>
      <c r="D269" s="10">
        <v>44</v>
      </c>
      <c r="E269" s="10">
        <v>387</v>
      </c>
      <c r="F269" s="10">
        <v>7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422</v>
      </c>
      <c r="D270" s="10">
        <v>36</v>
      </c>
      <c r="E270" s="10">
        <v>361</v>
      </c>
      <c r="F270" s="10">
        <v>25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406</v>
      </c>
      <c r="D271" s="10">
        <v>32</v>
      </c>
      <c r="E271" s="10">
        <v>360</v>
      </c>
      <c r="F271" s="10">
        <v>14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401</v>
      </c>
      <c r="D272" s="10">
        <v>33</v>
      </c>
      <c r="E272" s="10">
        <v>357</v>
      </c>
      <c r="F272" s="10">
        <v>11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425</v>
      </c>
      <c r="D273" s="10">
        <v>31</v>
      </c>
      <c r="E273" s="10">
        <v>381</v>
      </c>
      <c r="F273" s="10">
        <v>13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2011</v>
      </c>
      <c r="D274" s="10">
        <v>119</v>
      </c>
      <c r="E274" s="10">
        <v>1814</v>
      </c>
      <c r="F274" s="10">
        <v>78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427</v>
      </c>
      <c r="D275" s="10">
        <v>26</v>
      </c>
      <c r="E275" s="10">
        <v>386</v>
      </c>
      <c r="F275" s="10">
        <v>15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345</v>
      </c>
      <c r="D276" s="10">
        <v>16</v>
      </c>
      <c r="E276" s="10">
        <v>314</v>
      </c>
      <c r="F276" s="10">
        <v>15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477</v>
      </c>
      <c r="D277" s="10">
        <v>32</v>
      </c>
      <c r="E277" s="10">
        <v>430</v>
      </c>
      <c r="F277" s="10">
        <v>15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393</v>
      </c>
      <c r="D278" s="10">
        <v>27</v>
      </c>
      <c r="E278" s="10">
        <v>347</v>
      </c>
      <c r="F278" s="10">
        <v>19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369</v>
      </c>
      <c r="D279" s="10">
        <v>18</v>
      </c>
      <c r="E279" s="10">
        <v>337</v>
      </c>
      <c r="F279" s="10">
        <v>14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1627</v>
      </c>
      <c r="D280" s="10">
        <v>95</v>
      </c>
      <c r="E280" s="10">
        <v>1469</v>
      </c>
      <c r="F280" s="10">
        <v>63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350</v>
      </c>
      <c r="D281" s="10">
        <v>21</v>
      </c>
      <c r="E281" s="10">
        <v>318</v>
      </c>
      <c r="F281" s="10">
        <v>11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282</v>
      </c>
      <c r="D282" s="10">
        <v>24</v>
      </c>
      <c r="E282" s="10">
        <v>250</v>
      </c>
      <c r="F282" s="10">
        <v>8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351</v>
      </c>
      <c r="D283" s="10">
        <v>21</v>
      </c>
      <c r="E283" s="10">
        <v>317</v>
      </c>
      <c r="F283" s="10">
        <v>13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323</v>
      </c>
      <c r="D284" s="10">
        <v>9</v>
      </c>
      <c r="E284" s="10">
        <v>295</v>
      </c>
      <c r="F284" s="10">
        <v>19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321</v>
      </c>
      <c r="D285" s="10">
        <v>20</v>
      </c>
      <c r="E285" s="10">
        <v>289</v>
      </c>
      <c r="F285" s="10">
        <v>12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1439</v>
      </c>
      <c r="D286" s="10">
        <v>78</v>
      </c>
      <c r="E286" s="10">
        <v>1274</v>
      </c>
      <c r="F286" s="10">
        <v>87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317</v>
      </c>
      <c r="D287" s="10">
        <v>18</v>
      </c>
      <c r="E287" s="10">
        <v>279</v>
      </c>
      <c r="F287" s="10">
        <v>20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304</v>
      </c>
      <c r="D288" s="10">
        <v>11</v>
      </c>
      <c r="E288" s="10">
        <v>272</v>
      </c>
      <c r="F288" s="10">
        <v>21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301</v>
      </c>
      <c r="D289" s="10">
        <v>18</v>
      </c>
      <c r="E289" s="10">
        <v>272</v>
      </c>
      <c r="F289" s="10">
        <v>11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258</v>
      </c>
      <c r="D290" s="10">
        <v>15</v>
      </c>
      <c r="E290" s="10">
        <v>228</v>
      </c>
      <c r="F290" s="10">
        <v>15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259</v>
      </c>
      <c r="D291" s="10">
        <v>16</v>
      </c>
      <c r="E291" s="10">
        <v>223</v>
      </c>
      <c r="F291" s="10">
        <v>20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1208</v>
      </c>
      <c r="D292" s="10">
        <v>56</v>
      </c>
      <c r="E292" s="10">
        <v>1092</v>
      </c>
      <c r="F292" s="10">
        <v>60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257</v>
      </c>
      <c r="D293" s="10">
        <v>6</v>
      </c>
      <c r="E293" s="10">
        <v>241</v>
      </c>
      <c r="F293" s="10">
        <v>10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239</v>
      </c>
      <c r="D294" s="10">
        <v>13</v>
      </c>
      <c r="E294" s="10">
        <v>216</v>
      </c>
      <c r="F294" s="10">
        <v>10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253</v>
      </c>
      <c r="D295" s="10">
        <v>20</v>
      </c>
      <c r="E295" s="10">
        <v>221</v>
      </c>
      <c r="F295" s="10">
        <v>12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230</v>
      </c>
      <c r="D296" s="10">
        <v>7</v>
      </c>
      <c r="E296" s="10">
        <v>207</v>
      </c>
      <c r="F296" s="10">
        <v>16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229</v>
      </c>
      <c r="D297" s="10">
        <v>10</v>
      </c>
      <c r="E297" s="10">
        <v>207</v>
      </c>
      <c r="F297" s="10">
        <v>12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1078</v>
      </c>
      <c r="D298" s="10">
        <v>38</v>
      </c>
      <c r="E298" s="10">
        <v>972</v>
      </c>
      <c r="F298" s="10">
        <v>68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219</v>
      </c>
      <c r="D299" s="10">
        <v>8</v>
      </c>
      <c r="E299" s="10">
        <v>196</v>
      </c>
      <c r="F299" s="10">
        <v>15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224</v>
      </c>
      <c r="D300" s="10">
        <v>6</v>
      </c>
      <c r="E300" s="10">
        <v>207</v>
      </c>
      <c r="F300" s="10">
        <v>11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206</v>
      </c>
      <c r="D301" s="10">
        <v>10</v>
      </c>
      <c r="E301" s="10">
        <v>185</v>
      </c>
      <c r="F301" s="10">
        <v>11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214</v>
      </c>
      <c r="D302" s="10">
        <v>9</v>
      </c>
      <c r="E302" s="10">
        <v>194</v>
      </c>
      <c r="F302" s="10">
        <v>11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215</v>
      </c>
      <c r="D303" s="10">
        <v>5</v>
      </c>
      <c r="E303" s="10">
        <v>190</v>
      </c>
      <c r="F303" s="10">
        <v>20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996</v>
      </c>
      <c r="D304" s="10">
        <v>44</v>
      </c>
      <c r="E304" s="10">
        <v>891</v>
      </c>
      <c r="F304" s="10">
        <v>61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226</v>
      </c>
      <c r="D305" s="10">
        <v>9</v>
      </c>
      <c r="E305" s="10">
        <v>197</v>
      </c>
      <c r="F305" s="10">
        <v>20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208</v>
      </c>
      <c r="D306" s="10">
        <v>6</v>
      </c>
      <c r="E306" s="10">
        <v>196</v>
      </c>
      <c r="F306" s="10">
        <v>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199</v>
      </c>
      <c r="D307" s="10">
        <v>9</v>
      </c>
      <c r="E307" s="10">
        <v>181</v>
      </c>
      <c r="F307" s="10">
        <v>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193</v>
      </c>
      <c r="D308" s="10">
        <v>16</v>
      </c>
      <c r="E308" s="10">
        <v>161</v>
      </c>
      <c r="F308" s="10">
        <v>16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170</v>
      </c>
      <c r="D309" s="10">
        <v>4</v>
      </c>
      <c r="E309" s="10">
        <v>156</v>
      </c>
      <c r="F309" s="10">
        <v>10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844</v>
      </c>
      <c r="D310" s="10">
        <v>34</v>
      </c>
      <c r="E310" s="10">
        <v>740</v>
      </c>
      <c r="F310" s="10">
        <v>70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201</v>
      </c>
      <c r="D311" s="10">
        <v>6</v>
      </c>
      <c r="E311" s="10">
        <v>173</v>
      </c>
      <c r="F311" s="10">
        <v>22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155</v>
      </c>
      <c r="D312" s="10">
        <v>5</v>
      </c>
      <c r="E312" s="10">
        <v>139</v>
      </c>
      <c r="F312" s="10">
        <v>11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190</v>
      </c>
      <c r="D313" s="10">
        <v>7</v>
      </c>
      <c r="E313" s="10">
        <v>171</v>
      </c>
      <c r="F313" s="10">
        <v>12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150</v>
      </c>
      <c r="D314" s="10">
        <v>7</v>
      </c>
      <c r="E314" s="10">
        <v>131</v>
      </c>
      <c r="F314" s="10">
        <v>12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148</v>
      </c>
      <c r="D315" s="10">
        <v>9</v>
      </c>
      <c r="E315" s="10">
        <v>126</v>
      </c>
      <c r="F315" s="10">
        <v>13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551</v>
      </c>
      <c r="D316" s="10">
        <v>14</v>
      </c>
      <c r="E316" s="10">
        <v>498</v>
      </c>
      <c r="F316" s="10">
        <v>39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121</v>
      </c>
      <c r="D317" s="10">
        <v>3</v>
      </c>
      <c r="E317" s="10">
        <v>112</v>
      </c>
      <c r="F317" s="10">
        <v>6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131</v>
      </c>
      <c r="D318" s="10">
        <v>7</v>
      </c>
      <c r="E318" s="10">
        <v>112</v>
      </c>
      <c r="F318" s="10">
        <v>12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119</v>
      </c>
      <c r="D319" s="10" t="s">
        <v>148</v>
      </c>
      <c r="E319" s="10">
        <v>107</v>
      </c>
      <c r="F319" s="10">
        <v>12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98</v>
      </c>
      <c r="D320" s="10">
        <v>4</v>
      </c>
      <c r="E320" s="10">
        <v>88</v>
      </c>
      <c r="F320" s="10">
        <v>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82</v>
      </c>
      <c r="D321" s="10" t="s">
        <v>148</v>
      </c>
      <c r="E321" s="10">
        <v>79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315</v>
      </c>
      <c r="D322" s="10">
        <v>9</v>
      </c>
      <c r="E322" s="10">
        <v>274</v>
      </c>
      <c r="F322" s="10">
        <v>32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77</v>
      </c>
      <c r="D323" s="10">
        <v>2</v>
      </c>
      <c r="E323" s="10">
        <v>70</v>
      </c>
      <c r="F323" s="10">
        <v>5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66</v>
      </c>
      <c r="D324" s="10">
        <v>3</v>
      </c>
      <c r="E324" s="10">
        <v>58</v>
      </c>
      <c r="F324" s="10">
        <v>5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67</v>
      </c>
      <c r="D325" s="10">
        <v>1</v>
      </c>
      <c r="E325" s="10">
        <v>55</v>
      </c>
      <c r="F325" s="10">
        <v>11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54</v>
      </c>
      <c r="D326" s="10">
        <v>1</v>
      </c>
      <c r="E326" s="10">
        <v>47</v>
      </c>
      <c r="F326" s="10">
        <v>6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51</v>
      </c>
      <c r="D327" s="10">
        <v>2</v>
      </c>
      <c r="E327" s="10">
        <v>44</v>
      </c>
      <c r="F327" s="10">
        <v>5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153</v>
      </c>
      <c r="D328" s="10">
        <v>11</v>
      </c>
      <c r="E328" s="10">
        <v>125</v>
      </c>
      <c r="F328" s="10">
        <v>17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32</v>
      </c>
      <c r="D329" s="10">
        <v>1</v>
      </c>
      <c r="E329" s="10">
        <v>27</v>
      </c>
      <c r="F329" s="10">
        <v>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25</v>
      </c>
      <c r="D330" s="10" t="s">
        <v>148</v>
      </c>
      <c r="E330" s="10">
        <v>21</v>
      </c>
      <c r="F330" s="10">
        <v>4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28</v>
      </c>
      <c r="D331" s="10" t="s">
        <v>148</v>
      </c>
      <c r="E331" s="10">
        <v>26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44</v>
      </c>
      <c r="D332" s="10">
        <v>7</v>
      </c>
      <c r="E332" s="10">
        <v>31</v>
      </c>
      <c r="F332" s="10">
        <v>6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24</v>
      </c>
      <c r="D333" s="10">
        <v>3</v>
      </c>
      <c r="E333" s="10">
        <v>20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56</v>
      </c>
      <c r="D334" s="5">
        <v>2</v>
      </c>
      <c r="E334" s="5">
        <v>47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3.8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44.25" customHeight="1">
      <c r="A2" s="32" t="s">
        <v>147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151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41168</v>
      </c>
      <c r="D5" s="3">
        <v>14403</v>
      </c>
      <c r="E5" s="3">
        <v>23627</v>
      </c>
      <c r="F5" s="3">
        <v>3138</v>
      </c>
    </row>
    <row r="6" spans="1:32" ht="12" customHeight="1">
      <c r="A6" s="39" t="s">
        <v>12</v>
      </c>
      <c r="B6" s="1" t="s">
        <v>19</v>
      </c>
      <c r="C6" s="10">
        <v>3097</v>
      </c>
      <c r="D6" s="10">
        <v>1168</v>
      </c>
      <c r="E6" s="10">
        <v>211</v>
      </c>
      <c r="F6" s="10">
        <v>1718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530</v>
      </c>
      <c r="D7" s="10">
        <v>43</v>
      </c>
      <c r="E7" s="10">
        <v>51</v>
      </c>
      <c r="F7" s="10">
        <v>436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556</v>
      </c>
      <c r="D8" s="10">
        <v>79</v>
      </c>
      <c r="E8" s="10">
        <v>49</v>
      </c>
      <c r="F8" s="10">
        <v>428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599</v>
      </c>
      <c r="D9" s="10">
        <v>126</v>
      </c>
      <c r="E9" s="10">
        <v>40</v>
      </c>
      <c r="F9" s="10">
        <v>433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690</v>
      </c>
      <c r="D10" s="10">
        <v>243</v>
      </c>
      <c r="E10" s="10">
        <v>55</v>
      </c>
      <c r="F10" s="10">
        <v>392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722</v>
      </c>
      <c r="D11" s="10">
        <v>677</v>
      </c>
      <c r="E11" s="10">
        <v>16</v>
      </c>
      <c r="F11" s="10">
        <v>29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4028</v>
      </c>
      <c r="D12" s="10">
        <v>3883</v>
      </c>
      <c r="E12" s="10">
        <v>97</v>
      </c>
      <c r="F12" s="10">
        <v>48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713</v>
      </c>
      <c r="D13" s="10">
        <v>681</v>
      </c>
      <c r="E13" s="10">
        <v>19</v>
      </c>
      <c r="F13" s="10">
        <v>13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777</v>
      </c>
      <c r="D14" s="10">
        <v>750</v>
      </c>
      <c r="E14" s="10">
        <v>14</v>
      </c>
      <c r="F14" s="10">
        <v>13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886</v>
      </c>
      <c r="D15" s="10">
        <v>853</v>
      </c>
      <c r="E15" s="10">
        <v>24</v>
      </c>
      <c r="F15" s="10">
        <v>9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827</v>
      </c>
      <c r="D16" s="10">
        <v>791</v>
      </c>
      <c r="E16" s="10">
        <v>26</v>
      </c>
      <c r="F16" s="10">
        <v>10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825</v>
      </c>
      <c r="D17" s="10">
        <v>808</v>
      </c>
      <c r="E17" s="10">
        <v>14</v>
      </c>
      <c r="F17" s="10">
        <v>3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3893</v>
      </c>
      <c r="D18" s="10">
        <v>3743</v>
      </c>
      <c r="E18" s="10">
        <v>115</v>
      </c>
      <c r="F18" s="10">
        <v>35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796</v>
      </c>
      <c r="D19" s="10">
        <v>771</v>
      </c>
      <c r="E19" s="10">
        <v>16</v>
      </c>
      <c r="F19" s="10">
        <v>9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740</v>
      </c>
      <c r="D20" s="10">
        <v>716</v>
      </c>
      <c r="E20" s="10">
        <v>19</v>
      </c>
      <c r="F20" s="10">
        <v>5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834</v>
      </c>
      <c r="D21" s="10">
        <v>801</v>
      </c>
      <c r="E21" s="10">
        <v>27</v>
      </c>
      <c r="F21" s="10">
        <v>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733</v>
      </c>
      <c r="D22" s="10">
        <v>700</v>
      </c>
      <c r="E22" s="10">
        <v>22</v>
      </c>
      <c r="F22" s="10">
        <v>11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790</v>
      </c>
      <c r="D23" s="10">
        <v>755</v>
      </c>
      <c r="E23" s="10">
        <v>31</v>
      </c>
      <c r="F23" s="10">
        <v>4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3579</v>
      </c>
      <c r="D24" s="10">
        <v>2720</v>
      </c>
      <c r="E24" s="10">
        <v>832</v>
      </c>
      <c r="F24" s="10">
        <v>27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752</v>
      </c>
      <c r="D25" s="10">
        <v>699</v>
      </c>
      <c r="E25" s="10">
        <v>46</v>
      </c>
      <c r="F25" s="10">
        <v>7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747</v>
      </c>
      <c r="D26" s="10">
        <v>690</v>
      </c>
      <c r="E26" s="10">
        <v>52</v>
      </c>
      <c r="F26" s="10">
        <v>5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771</v>
      </c>
      <c r="D27" s="10">
        <v>651</v>
      </c>
      <c r="E27" s="10">
        <v>117</v>
      </c>
      <c r="F27" s="10">
        <v>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688</v>
      </c>
      <c r="D28" s="10">
        <v>407</v>
      </c>
      <c r="E28" s="10">
        <v>275</v>
      </c>
      <c r="F28" s="10">
        <v>6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621</v>
      </c>
      <c r="D29" s="10">
        <v>273</v>
      </c>
      <c r="E29" s="10">
        <v>342</v>
      </c>
      <c r="F29" s="10">
        <v>6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3502</v>
      </c>
      <c r="D30" s="10">
        <v>1055</v>
      </c>
      <c r="E30" s="10">
        <v>2399</v>
      </c>
      <c r="F30" s="10">
        <v>48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676</v>
      </c>
      <c r="D31" s="10">
        <v>263</v>
      </c>
      <c r="E31" s="10">
        <v>405</v>
      </c>
      <c r="F31" s="10">
        <v>8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674</v>
      </c>
      <c r="D32" s="10">
        <v>237</v>
      </c>
      <c r="E32" s="10">
        <v>426</v>
      </c>
      <c r="F32" s="10">
        <v>11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776</v>
      </c>
      <c r="D33" s="10">
        <v>213</v>
      </c>
      <c r="E33" s="10">
        <v>553</v>
      </c>
      <c r="F33" s="10">
        <v>10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684</v>
      </c>
      <c r="D34" s="10">
        <v>176</v>
      </c>
      <c r="E34" s="10">
        <v>501</v>
      </c>
      <c r="F34" s="10">
        <v>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692</v>
      </c>
      <c r="D35" s="10">
        <v>166</v>
      </c>
      <c r="E35" s="10">
        <v>514</v>
      </c>
      <c r="F35" s="10">
        <v>12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3595</v>
      </c>
      <c r="D36" s="10">
        <v>550</v>
      </c>
      <c r="E36" s="10">
        <v>2982</v>
      </c>
      <c r="F36" s="10">
        <v>63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737</v>
      </c>
      <c r="D37" s="10">
        <v>131</v>
      </c>
      <c r="E37" s="10">
        <v>596</v>
      </c>
      <c r="F37" s="10">
        <v>10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690</v>
      </c>
      <c r="D38" s="10">
        <v>104</v>
      </c>
      <c r="E38" s="10">
        <v>571</v>
      </c>
      <c r="F38" s="10">
        <v>15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753</v>
      </c>
      <c r="D39" s="10">
        <v>126</v>
      </c>
      <c r="E39" s="10">
        <v>621</v>
      </c>
      <c r="F39" s="10">
        <v>6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704</v>
      </c>
      <c r="D40" s="10">
        <v>104</v>
      </c>
      <c r="E40" s="10">
        <v>580</v>
      </c>
      <c r="F40" s="10">
        <v>20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711</v>
      </c>
      <c r="D41" s="10">
        <v>85</v>
      </c>
      <c r="E41" s="10">
        <v>614</v>
      </c>
      <c r="F41" s="10">
        <v>12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3308</v>
      </c>
      <c r="D42" s="10">
        <v>377</v>
      </c>
      <c r="E42" s="10">
        <v>2845</v>
      </c>
      <c r="F42" s="10">
        <v>86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718</v>
      </c>
      <c r="D43" s="10">
        <v>108</v>
      </c>
      <c r="E43" s="10">
        <v>598</v>
      </c>
      <c r="F43" s="10">
        <v>12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638</v>
      </c>
      <c r="D44" s="10">
        <v>81</v>
      </c>
      <c r="E44" s="10">
        <v>537</v>
      </c>
      <c r="F44" s="10">
        <v>20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690</v>
      </c>
      <c r="D45" s="10">
        <v>45</v>
      </c>
      <c r="E45" s="10">
        <v>628</v>
      </c>
      <c r="F45" s="10">
        <v>17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610</v>
      </c>
      <c r="D46" s="10">
        <v>82</v>
      </c>
      <c r="E46" s="10">
        <v>511</v>
      </c>
      <c r="F46" s="10">
        <v>17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652</v>
      </c>
      <c r="D47" s="10">
        <v>61</v>
      </c>
      <c r="E47" s="10">
        <v>571</v>
      </c>
      <c r="F47" s="10">
        <v>20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2977</v>
      </c>
      <c r="D48" s="10">
        <v>278</v>
      </c>
      <c r="E48" s="10">
        <v>2597</v>
      </c>
      <c r="F48" s="10">
        <v>102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659</v>
      </c>
      <c r="D49" s="10">
        <v>69</v>
      </c>
      <c r="E49" s="10">
        <v>564</v>
      </c>
      <c r="F49" s="10">
        <v>26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602</v>
      </c>
      <c r="D50" s="10">
        <v>55</v>
      </c>
      <c r="E50" s="10">
        <v>530</v>
      </c>
      <c r="F50" s="10">
        <v>17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552</v>
      </c>
      <c r="D51" s="10">
        <v>61</v>
      </c>
      <c r="E51" s="10">
        <v>470</v>
      </c>
      <c r="F51" s="10">
        <v>21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552</v>
      </c>
      <c r="D52" s="10">
        <v>50</v>
      </c>
      <c r="E52" s="10">
        <v>485</v>
      </c>
      <c r="F52" s="10">
        <v>17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612</v>
      </c>
      <c r="D53" s="10">
        <v>43</v>
      </c>
      <c r="E53" s="10">
        <v>548</v>
      </c>
      <c r="F53" s="10">
        <v>21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2653</v>
      </c>
      <c r="D54" s="10">
        <v>192</v>
      </c>
      <c r="E54" s="10">
        <v>2361</v>
      </c>
      <c r="F54" s="10">
        <v>100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617</v>
      </c>
      <c r="D55" s="10">
        <v>50</v>
      </c>
      <c r="E55" s="10">
        <v>550</v>
      </c>
      <c r="F55" s="10">
        <v>17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540</v>
      </c>
      <c r="D56" s="10">
        <v>55</v>
      </c>
      <c r="E56" s="10">
        <v>470</v>
      </c>
      <c r="F56" s="10">
        <v>15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533</v>
      </c>
      <c r="D57" s="10">
        <v>35</v>
      </c>
      <c r="E57" s="10">
        <v>470</v>
      </c>
      <c r="F57" s="10">
        <v>28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490</v>
      </c>
      <c r="D58" s="10">
        <v>26</v>
      </c>
      <c r="E58" s="10">
        <v>448</v>
      </c>
      <c r="F58" s="10">
        <v>16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473</v>
      </c>
      <c r="D59" s="10">
        <v>26</v>
      </c>
      <c r="E59" s="10">
        <v>423</v>
      </c>
      <c r="F59" s="10">
        <v>24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2244</v>
      </c>
      <c r="D60" s="10">
        <v>116</v>
      </c>
      <c r="E60" s="10">
        <v>2019</v>
      </c>
      <c r="F60" s="10">
        <v>109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471</v>
      </c>
      <c r="D61" s="10">
        <v>27</v>
      </c>
      <c r="E61" s="10">
        <v>418</v>
      </c>
      <c r="F61" s="10">
        <v>26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464</v>
      </c>
      <c r="D62" s="10">
        <v>32</v>
      </c>
      <c r="E62" s="10">
        <v>415</v>
      </c>
      <c r="F62" s="10">
        <v>17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462</v>
      </c>
      <c r="D63" s="10">
        <v>21</v>
      </c>
      <c r="E63" s="10">
        <v>415</v>
      </c>
      <c r="F63" s="10">
        <v>26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406</v>
      </c>
      <c r="D64" s="10">
        <v>13</v>
      </c>
      <c r="E64" s="10">
        <v>374</v>
      </c>
      <c r="F64" s="10">
        <v>19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441</v>
      </c>
      <c r="D65" s="10">
        <v>23</v>
      </c>
      <c r="E65" s="10">
        <v>397</v>
      </c>
      <c r="F65" s="10">
        <v>21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1812</v>
      </c>
      <c r="D66" s="10">
        <v>84</v>
      </c>
      <c r="E66" s="10">
        <v>1628</v>
      </c>
      <c r="F66" s="10">
        <v>100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375</v>
      </c>
      <c r="D67" s="10">
        <v>15</v>
      </c>
      <c r="E67" s="10">
        <v>344</v>
      </c>
      <c r="F67" s="10">
        <v>16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356</v>
      </c>
      <c r="D68" s="10">
        <v>22</v>
      </c>
      <c r="E68" s="10">
        <v>310</v>
      </c>
      <c r="F68" s="10">
        <v>24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400</v>
      </c>
      <c r="D69" s="10">
        <v>21</v>
      </c>
      <c r="E69" s="10">
        <v>352</v>
      </c>
      <c r="F69" s="10">
        <v>27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366</v>
      </c>
      <c r="D70" s="10">
        <v>17</v>
      </c>
      <c r="E70" s="10">
        <v>332</v>
      </c>
      <c r="F70" s="10">
        <v>17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315</v>
      </c>
      <c r="D71" s="10">
        <v>9</v>
      </c>
      <c r="E71" s="10">
        <v>290</v>
      </c>
      <c r="F71" s="10">
        <v>16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1585</v>
      </c>
      <c r="D72" s="10">
        <v>76</v>
      </c>
      <c r="E72" s="10">
        <v>1389</v>
      </c>
      <c r="F72" s="10">
        <v>120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315</v>
      </c>
      <c r="D73" s="10">
        <v>15</v>
      </c>
      <c r="E73" s="10">
        <v>271</v>
      </c>
      <c r="F73" s="10">
        <v>29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300</v>
      </c>
      <c r="D74" s="10">
        <v>14</v>
      </c>
      <c r="E74" s="10">
        <v>265</v>
      </c>
      <c r="F74" s="10">
        <v>21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333</v>
      </c>
      <c r="D75" s="10">
        <v>8</v>
      </c>
      <c r="E75" s="10">
        <v>299</v>
      </c>
      <c r="F75" s="10">
        <v>26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298</v>
      </c>
      <c r="D76" s="10">
        <v>15</v>
      </c>
      <c r="E76" s="10">
        <v>258</v>
      </c>
      <c r="F76" s="10">
        <v>25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339</v>
      </c>
      <c r="D77" s="10">
        <v>24</v>
      </c>
      <c r="E77" s="10">
        <v>296</v>
      </c>
      <c r="F77" s="10">
        <v>19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1448</v>
      </c>
      <c r="D78" s="10">
        <v>55</v>
      </c>
      <c r="E78" s="10">
        <v>1265</v>
      </c>
      <c r="F78" s="10">
        <v>128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335</v>
      </c>
      <c r="D79" s="10">
        <v>16</v>
      </c>
      <c r="E79" s="10">
        <v>291</v>
      </c>
      <c r="F79" s="10">
        <v>28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312</v>
      </c>
      <c r="D80" s="10">
        <v>11</v>
      </c>
      <c r="E80" s="10">
        <v>277</v>
      </c>
      <c r="F80" s="10">
        <v>24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295</v>
      </c>
      <c r="D81" s="10">
        <v>9</v>
      </c>
      <c r="E81" s="10">
        <v>258</v>
      </c>
      <c r="F81" s="10">
        <v>28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263</v>
      </c>
      <c r="D82" s="10">
        <v>11</v>
      </c>
      <c r="E82" s="10">
        <v>227</v>
      </c>
      <c r="F82" s="10">
        <v>25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243</v>
      </c>
      <c r="D83" s="10">
        <v>8</v>
      </c>
      <c r="E83" s="10">
        <v>212</v>
      </c>
      <c r="F83" s="10">
        <v>23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1229</v>
      </c>
      <c r="D84" s="10">
        <v>34</v>
      </c>
      <c r="E84" s="10">
        <v>1067</v>
      </c>
      <c r="F84" s="10">
        <v>128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265</v>
      </c>
      <c r="D85" s="10">
        <v>1</v>
      </c>
      <c r="E85" s="10">
        <v>234</v>
      </c>
      <c r="F85" s="10">
        <v>30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279</v>
      </c>
      <c r="D86" s="10">
        <v>11</v>
      </c>
      <c r="E86" s="10">
        <v>240</v>
      </c>
      <c r="F86" s="10">
        <v>28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233</v>
      </c>
      <c r="D87" s="10">
        <v>6</v>
      </c>
      <c r="E87" s="10">
        <v>208</v>
      </c>
      <c r="F87" s="10">
        <v>19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206</v>
      </c>
      <c r="D88" s="10">
        <v>3</v>
      </c>
      <c r="E88" s="10">
        <v>181</v>
      </c>
      <c r="F88" s="10">
        <v>22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246</v>
      </c>
      <c r="D89" s="10">
        <v>13</v>
      </c>
      <c r="E89" s="10">
        <v>204</v>
      </c>
      <c r="F89" s="10">
        <v>29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957</v>
      </c>
      <c r="D90" s="10">
        <v>33</v>
      </c>
      <c r="E90" s="10">
        <v>804</v>
      </c>
      <c r="F90" s="10">
        <v>120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198</v>
      </c>
      <c r="D91" s="10">
        <v>2</v>
      </c>
      <c r="E91" s="10">
        <v>173</v>
      </c>
      <c r="F91" s="10">
        <v>23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174</v>
      </c>
      <c r="D92" s="10">
        <v>7</v>
      </c>
      <c r="E92" s="10">
        <v>144</v>
      </c>
      <c r="F92" s="10">
        <v>23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213</v>
      </c>
      <c r="D93" s="10">
        <v>5</v>
      </c>
      <c r="E93" s="10">
        <v>185</v>
      </c>
      <c r="F93" s="10">
        <v>23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190</v>
      </c>
      <c r="D94" s="10">
        <v>8</v>
      </c>
      <c r="E94" s="10">
        <v>158</v>
      </c>
      <c r="F94" s="10">
        <v>24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182</v>
      </c>
      <c r="D95" s="10">
        <v>11</v>
      </c>
      <c r="E95" s="10">
        <v>144</v>
      </c>
      <c r="F95" s="10">
        <v>27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639</v>
      </c>
      <c r="D96" s="10">
        <v>18</v>
      </c>
      <c r="E96" s="10">
        <v>525</v>
      </c>
      <c r="F96" s="10">
        <v>96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159</v>
      </c>
      <c r="D97" s="10">
        <v>3</v>
      </c>
      <c r="E97" s="10">
        <v>131</v>
      </c>
      <c r="F97" s="10">
        <v>25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143</v>
      </c>
      <c r="D98" s="10">
        <v>5</v>
      </c>
      <c r="E98" s="10">
        <v>119</v>
      </c>
      <c r="F98" s="10">
        <v>19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119</v>
      </c>
      <c r="D99" s="10">
        <v>3</v>
      </c>
      <c r="E99" s="10">
        <v>98</v>
      </c>
      <c r="F99" s="10">
        <v>18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120</v>
      </c>
      <c r="D100" s="10">
        <v>4</v>
      </c>
      <c r="E100" s="10">
        <v>100</v>
      </c>
      <c r="F100" s="10">
        <v>16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98</v>
      </c>
      <c r="D101" s="10">
        <v>3</v>
      </c>
      <c r="E101" s="10">
        <v>77</v>
      </c>
      <c r="F101" s="10">
        <v>18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356</v>
      </c>
      <c r="D102" s="10">
        <v>4</v>
      </c>
      <c r="E102" s="10">
        <v>292</v>
      </c>
      <c r="F102" s="10">
        <v>60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112</v>
      </c>
      <c r="D103" s="10" t="s">
        <v>148</v>
      </c>
      <c r="E103" s="10">
        <v>94</v>
      </c>
      <c r="F103" s="10">
        <v>18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72</v>
      </c>
      <c r="D104" s="10">
        <v>1</v>
      </c>
      <c r="E104" s="10">
        <v>56</v>
      </c>
      <c r="F104" s="10">
        <v>15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66</v>
      </c>
      <c r="D105" s="10">
        <v>1</v>
      </c>
      <c r="E105" s="10">
        <v>58</v>
      </c>
      <c r="F105" s="10">
        <v>7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58</v>
      </c>
      <c r="D106" s="10">
        <v>1</v>
      </c>
      <c r="E106" s="10">
        <v>49</v>
      </c>
      <c r="F106" s="10">
        <v>8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48</v>
      </c>
      <c r="D107" s="10">
        <v>1</v>
      </c>
      <c r="E107" s="10">
        <v>35</v>
      </c>
      <c r="F107" s="10">
        <v>12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185</v>
      </c>
      <c r="D108" s="10">
        <v>14</v>
      </c>
      <c r="E108" s="10">
        <v>132</v>
      </c>
      <c r="F108" s="10">
        <v>39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55</v>
      </c>
      <c r="D109" s="10">
        <v>6</v>
      </c>
      <c r="E109" s="10">
        <v>29</v>
      </c>
      <c r="F109" s="10">
        <v>20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42</v>
      </c>
      <c r="D110" s="10" t="s">
        <v>148</v>
      </c>
      <c r="E110" s="10">
        <v>35</v>
      </c>
      <c r="F110" s="10">
        <v>7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35</v>
      </c>
      <c r="D111" s="10">
        <v>1</v>
      </c>
      <c r="E111" s="10">
        <v>30</v>
      </c>
      <c r="F111" s="10">
        <v>4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27</v>
      </c>
      <c r="D112" s="10">
        <v>7</v>
      </c>
      <c r="E112" s="10">
        <v>16</v>
      </c>
      <c r="F112" s="10">
        <v>4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26</v>
      </c>
      <c r="D113" s="10" t="s">
        <v>148</v>
      </c>
      <c r="E113" s="10">
        <v>22</v>
      </c>
      <c r="F113" s="10">
        <v>4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81</v>
      </c>
      <c r="D114" s="10">
        <v>3</v>
      </c>
      <c r="E114" s="10">
        <v>67</v>
      </c>
      <c r="F114" s="10">
        <v>11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20594</v>
      </c>
      <c r="D115" s="3">
        <v>7451</v>
      </c>
      <c r="E115" s="3">
        <v>11544</v>
      </c>
      <c r="F115" s="3">
        <v>1599</v>
      </c>
    </row>
    <row r="116" spans="1:11" ht="12" customHeight="1">
      <c r="A116" s="39" t="s">
        <v>12</v>
      </c>
      <c r="B116" s="1" t="s">
        <v>19</v>
      </c>
      <c r="C116" s="10">
        <v>1510</v>
      </c>
      <c r="D116" s="10">
        <v>563</v>
      </c>
      <c r="E116" s="10">
        <v>97</v>
      </c>
      <c r="F116" s="10">
        <v>850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272</v>
      </c>
      <c r="D117" s="10">
        <v>22</v>
      </c>
      <c r="E117" s="10">
        <v>27</v>
      </c>
      <c r="F117" s="10">
        <v>223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268</v>
      </c>
      <c r="D118" s="10">
        <v>37</v>
      </c>
      <c r="E118" s="10">
        <v>23</v>
      </c>
      <c r="F118" s="10">
        <v>208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293</v>
      </c>
      <c r="D119" s="10">
        <v>66</v>
      </c>
      <c r="E119" s="10">
        <v>16</v>
      </c>
      <c r="F119" s="10">
        <v>211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344</v>
      </c>
      <c r="D120" s="10">
        <v>132</v>
      </c>
      <c r="E120" s="10">
        <v>23</v>
      </c>
      <c r="F120" s="10">
        <v>189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333</v>
      </c>
      <c r="D121" s="10">
        <v>306</v>
      </c>
      <c r="E121" s="10">
        <v>8</v>
      </c>
      <c r="F121" s="10">
        <v>19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1919</v>
      </c>
      <c r="D122" s="10">
        <v>1855</v>
      </c>
      <c r="E122" s="10">
        <v>42</v>
      </c>
      <c r="F122" s="10">
        <v>22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354</v>
      </c>
      <c r="D123" s="10">
        <v>340</v>
      </c>
      <c r="E123" s="10">
        <v>9</v>
      </c>
      <c r="F123" s="10">
        <v>5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347</v>
      </c>
      <c r="D124" s="10">
        <v>336</v>
      </c>
      <c r="E124" s="10">
        <v>5</v>
      </c>
      <c r="F124" s="10">
        <v>6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457</v>
      </c>
      <c r="D125" s="10">
        <v>443</v>
      </c>
      <c r="E125" s="10">
        <v>9</v>
      </c>
      <c r="F125" s="10">
        <v>5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369</v>
      </c>
      <c r="D126" s="10">
        <v>351</v>
      </c>
      <c r="E126" s="10">
        <v>14</v>
      </c>
      <c r="F126" s="10">
        <v>4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392</v>
      </c>
      <c r="D127" s="10">
        <v>385</v>
      </c>
      <c r="E127" s="10">
        <v>5</v>
      </c>
      <c r="F127" s="10">
        <v>2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1899</v>
      </c>
      <c r="D128" s="10">
        <v>1816</v>
      </c>
      <c r="E128" s="10">
        <v>60</v>
      </c>
      <c r="F128" s="10">
        <v>23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405</v>
      </c>
      <c r="D129" s="10">
        <v>392</v>
      </c>
      <c r="E129" s="10">
        <v>9</v>
      </c>
      <c r="F129" s="10">
        <v>4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339</v>
      </c>
      <c r="D130" s="10">
        <v>329</v>
      </c>
      <c r="E130" s="10">
        <v>8</v>
      </c>
      <c r="F130" s="10">
        <v>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422</v>
      </c>
      <c r="D131" s="10">
        <v>400</v>
      </c>
      <c r="E131" s="10">
        <v>16</v>
      </c>
      <c r="F131" s="10">
        <v>6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357</v>
      </c>
      <c r="D132" s="10">
        <v>334</v>
      </c>
      <c r="E132" s="10">
        <v>14</v>
      </c>
      <c r="F132" s="10">
        <v>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376</v>
      </c>
      <c r="D133" s="10">
        <v>361</v>
      </c>
      <c r="E133" s="10">
        <v>13</v>
      </c>
      <c r="F133" s="10">
        <v>2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1726</v>
      </c>
      <c r="D134" s="10">
        <v>1407</v>
      </c>
      <c r="E134" s="10">
        <v>309</v>
      </c>
      <c r="F134" s="10">
        <v>10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378</v>
      </c>
      <c r="D135" s="10">
        <v>353</v>
      </c>
      <c r="E135" s="10">
        <v>22</v>
      </c>
      <c r="F135" s="10">
        <v>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361</v>
      </c>
      <c r="D136" s="10">
        <v>338</v>
      </c>
      <c r="E136" s="10">
        <v>21</v>
      </c>
      <c r="F136" s="10">
        <v>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374</v>
      </c>
      <c r="D137" s="10">
        <v>329</v>
      </c>
      <c r="E137" s="10">
        <v>44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332</v>
      </c>
      <c r="D138" s="10">
        <v>225</v>
      </c>
      <c r="E138" s="10">
        <v>104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281</v>
      </c>
      <c r="D139" s="10">
        <v>162</v>
      </c>
      <c r="E139" s="10">
        <v>118</v>
      </c>
      <c r="F139" s="10">
        <v>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1742</v>
      </c>
      <c r="D140" s="10">
        <v>680</v>
      </c>
      <c r="E140" s="10">
        <v>1035</v>
      </c>
      <c r="F140" s="10">
        <v>27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342</v>
      </c>
      <c r="D141" s="10">
        <v>166</v>
      </c>
      <c r="E141" s="10">
        <v>171</v>
      </c>
      <c r="F141" s="10">
        <v>5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357</v>
      </c>
      <c r="D142" s="10">
        <v>156</v>
      </c>
      <c r="E142" s="10">
        <v>195</v>
      </c>
      <c r="F142" s="10">
        <v>6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394</v>
      </c>
      <c r="D143" s="10">
        <v>145</v>
      </c>
      <c r="E143" s="10">
        <v>244</v>
      </c>
      <c r="F143" s="10">
        <v>5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331</v>
      </c>
      <c r="D144" s="10">
        <v>107</v>
      </c>
      <c r="E144" s="10">
        <v>220</v>
      </c>
      <c r="F144" s="10">
        <v>4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318</v>
      </c>
      <c r="D145" s="10">
        <v>106</v>
      </c>
      <c r="E145" s="10">
        <v>205</v>
      </c>
      <c r="F145" s="10">
        <v>7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1837</v>
      </c>
      <c r="D146" s="10">
        <v>342</v>
      </c>
      <c r="E146" s="10">
        <v>1464</v>
      </c>
      <c r="F146" s="10">
        <v>31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372</v>
      </c>
      <c r="D147" s="10">
        <v>81</v>
      </c>
      <c r="E147" s="10">
        <v>285</v>
      </c>
      <c r="F147" s="10">
        <v>6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354</v>
      </c>
      <c r="D148" s="10">
        <v>64</v>
      </c>
      <c r="E148" s="10">
        <v>285</v>
      </c>
      <c r="F148" s="10">
        <v>5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391</v>
      </c>
      <c r="D149" s="10">
        <v>75</v>
      </c>
      <c r="E149" s="10">
        <v>314</v>
      </c>
      <c r="F149" s="10">
        <v>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361</v>
      </c>
      <c r="D150" s="10">
        <v>68</v>
      </c>
      <c r="E150" s="10">
        <v>280</v>
      </c>
      <c r="F150" s="10">
        <v>13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359</v>
      </c>
      <c r="D151" s="10">
        <v>54</v>
      </c>
      <c r="E151" s="10">
        <v>300</v>
      </c>
      <c r="F151" s="10">
        <v>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1661</v>
      </c>
      <c r="D152" s="10">
        <v>238</v>
      </c>
      <c r="E152" s="10">
        <v>1387</v>
      </c>
      <c r="F152" s="10">
        <v>36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382</v>
      </c>
      <c r="D153" s="10">
        <v>78</v>
      </c>
      <c r="E153" s="10">
        <v>301</v>
      </c>
      <c r="F153" s="10">
        <v>3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318</v>
      </c>
      <c r="D154" s="10">
        <v>46</v>
      </c>
      <c r="E154" s="10">
        <v>265</v>
      </c>
      <c r="F154" s="10">
        <v>7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339</v>
      </c>
      <c r="D155" s="10">
        <v>24</v>
      </c>
      <c r="E155" s="10">
        <v>307</v>
      </c>
      <c r="F155" s="10">
        <v>8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298</v>
      </c>
      <c r="D156" s="10">
        <v>50</v>
      </c>
      <c r="E156" s="10">
        <v>239</v>
      </c>
      <c r="F156" s="10">
        <v>9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324</v>
      </c>
      <c r="D157" s="10">
        <v>40</v>
      </c>
      <c r="E157" s="10">
        <v>275</v>
      </c>
      <c r="F157" s="10">
        <v>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1523</v>
      </c>
      <c r="D158" s="10">
        <v>184</v>
      </c>
      <c r="E158" s="10">
        <v>1291</v>
      </c>
      <c r="F158" s="10">
        <v>48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320</v>
      </c>
      <c r="D159" s="10">
        <v>38</v>
      </c>
      <c r="E159" s="10">
        <v>272</v>
      </c>
      <c r="F159" s="10">
        <v>10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314</v>
      </c>
      <c r="D160" s="10">
        <v>40</v>
      </c>
      <c r="E160" s="10">
        <v>265</v>
      </c>
      <c r="F160" s="10">
        <v>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284</v>
      </c>
      <c r="D161" s="10">
        <v>38</v>
      </c>
      <c r="E161" s="10">
        <v>238</v>
      </c>
      <c r="F161" s="10">
        <v>8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278</v>
      </c>
      <c r="D162" s="10">
        <v>36</v>
      </c>
      <c r="E162" s="10">
        <v>232</v>
      </c>
      <c r="F162" s="10">
        <v>10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327</v>
      </c>
      <c r="D163" s="10">
        <v>32</v>
      </c>
      <c r="E163" s="10">
        <v>284</v>
      </c>
      <c r="F163" s="10">
        <v>11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1307</v>
      </c>
      <c r="D164" s="10">
        <v>112</v>
      </c>
      <c r="E164" s="10">
        <v>1140</v>
      </c>
      <c r="F164" s="10">
        <v>55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325</v>
      </c>
      <c r="D165" s="10">
        <v>36</v>
      </c>
      <c r="E165" s="10">
        <v>278</v>
      </c>
      <c r="F165" s="10">
        <v>11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270</v>
      </c>
      <c r="D166" s="10">
        <v>29</v>
      </c>
      <c r="E166" s="10">
        <v>233</v>
      </c>
      <c r="F166" s="10">
        <v>8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252</v>
      </c>
      <c r="D167" s="10">
        <v>20</v>
      </c>
      <c r="E167" s="10">
        <v>219</v>
      </c>
      <c r="F167" s="10">
        <v>13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240</v>
      </c>
      <c r="D168" s="10">
        <v>13</v>
      </c>
      <c r="E168" s="10">
        <v>217</v>
      </c>
      <c r="F168" s="10">
        <v>10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220</v>
      </c>
      <c r="D169" s="10">
        <v>14</v>
      </c>
      <c r="E169" s="10">
        <v>193</v>
      </c>
      <c r="F169" s="10">
        <v>13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1132</v>
      </c>
      <c r="D170" s="10">
        <v>67</v>
      </c>
      <c r="E170" s="10">
        <v>1012</v>
      </c>
      <c r="F170" s="10">
        <v>53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236</v>
      </c>
      <c r="D171" s="10">
        <v>17</v>
      </c>
      <c r="E171" s="10">
        <v>210</v>
      </c>
      <c r="F171" s="10">
        <v>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234</v>
      </c>
      <c r="D172" s="10">
        <v>18</v>
      </c>
      <c r="E172" s="10">
        <v>209</v>
      </c>
      <c r="F172" s="10">
        <v>7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227</v>
      </c>
      <c r="D173" s="10">
        <v>8</v>
      </c>
      <c r="E173" s="10">
        <v>207</v>
      </c>
      <c r="F173" s="10">
        <v>12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199</v>
      </c>
      <c r="D174" s="10">
        <v>11</v>
      </c>
      <c r="E174" s="10">
        <v>175</v>
      </c>
      <c r="F174" s="10">
        <v>13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236</v>
      </c>
      <c r="D175" s="10">
        <v>13</v>
      </c>
      <c r="E175" s="10">
        <v>211</v>
      </c>
      <c r="F175" s="10">
        <v>12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922</v>
      </c>
      <c r="D176" s="10">
        <v>47</v>
      </c>
      <c r="E176" s="10">
        <v>827</v>
      </c>
      <c r="F176" s="10">
        <v>48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191</v>
      </c>
      <c r="D177" s="10">
        <v>10</v>
      </c>
      <c r="E177" s="10">
        <v>176</v>
      </c>
      <c r="F177" s="10">
        <v>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178</v>
      </c>
      <c r="D178" s="10">
        <v>11</v>
      </c>
      <c r="E178" s="10">
        <v>155</v>
      </c>
      <c r="F178" s="10">
        <v>12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202</v>
      </c>
      <c r="D179" s="10">
        <v>11</v>
      </c>
      <c r="E179" s="10">
        <v>177</v>
      </c>
      <c r="F179" s="10">
        <v>14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194</v>
      </c>
      <c r="D180" s="10">
        <v>9</v>
      </c>
      <c r="E180" s="10">
        <v>178</v>
      </c>
      <c r="F180" s="10">
        <v>7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157</v>
      </c>
      <c r="D181" s="10">
        <v>6</v>
      </c>
      <c r="E181" s="10">
        <v>141</v>
      </c>
      <c r="F181" s="10">
        <v>10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844</v>
      </c>
      <c r="D182" s="10">
        <v>46</v>
      </c>
      <c r="E182" s="10">
        <v>727</v>
      </c>
      <c r="F182" s="10">
        <v>71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163</v>
      </c>
      <c r="D183" s="10">
        <v>8</v>
      </c>
      <c r="E183" s="10">
        <v>137</v>
      </c>
      <c r="F183" s="10">
        <v>18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164</v>
      </c>
      <c r="D184" s="10">
        <v>8</v>
      </c>
      <c r="E184" s="10">
        <v>141</v>
      </c>
      <c r="F184" s="10">
        <v>15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170</v>
      </c>
      <c r="D185" s="10">
        <v>6</v>
      </c>
      <c r="E185" s="10">
        <v>147</v>
      </c>
      <c r="F185" s="10">
        <v>17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173</v>
      </c>
      <c r="D186" s="10">
        <v>11</v>
      </c>
      <c r="E186" s="10">
        <v>152</v>
      </c>
      <c r="F186" s="10">
        <v>10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174</v>
      </c>
      <c r="D187" s="10">
        <v>13</v>
      </c>
      <c r="E187" s="10">
        <v>150</v>
      </c>
      <c r="F187" s="10">
        <v>11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763</v>
      </c>
      <c r="D188" s="10">
        <v>31</v>
      </c>
      <c r="E188" s="10">
        <v>662</v>
      </c>
      <c r="F188" s="10">
        <v>70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176</v>
      </c>
      <c r="D189" s="10">
        <v>7</v>
      </c>
      <c r="E189" s="10">
        <v>153</v>
      </c>
      <c r="F189" s="10">
        <v>16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172</v>
      </c>
      <c r="D190" s="10">
        <v>6</v>
      </c>
      <c r="E190" s="10">
        <v>151</v>
      </c>
      <c r="F190" s="10">
        <v>15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158</v>
      </c>
      <c r="D191" s="10">
        <v>6</v>
      </c>
      <c r="E191" s="10">
        <v>143</v>
      </c>
      <c r="F191" s="10">
        <v>9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132</v>
      </c>
      <c r="D192" s="10">
        <v>7</v>
      </c>
      <c r="E192" s="10">
        <v>108</v>
      </c>
      <c r="F192" s="10">
        <v>17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125</v>
      </c>
      <c r="D193" s="10">
        <v>5</v>
      </c>
      <c r="E193" s="10">
        <v>107</v>
      </c>
      <c r="F193" s="10">
        <v>13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657</v>
      </c>
      <c r="D194" s="10">
        <v>24</v>
      </c>
      <c r="E194" s="10">
        <v>564</v>
      </c>
      <c r="F194" s="10">
        <v>69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132</v>
      </c>
      <c r="D195" s="10" t="s">
        <v>148</v>
      </c>
      <c r="E195" s="10">
        <v>119</v>
      </c>
      <c r="F195" s="10">
        <v>13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157</v>
      </c>
      <c r="D196" s="10">
        <v>8</v>
      </c>
      <c r="E196" s="10">
        <v>132</v>
      </c>
      <c r="F196" s="10">
        <v>17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123</v>
      </c>
      <c r="D197" s="10">
        <v>3</v>
      </c>
      <c r="E197" s="10">
        <v>110</v>
      </c>
      <c r="F197" s="10">
        <v>10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117</v>
      </c>
      <c r="D198" s="10">
        <v>2</v>
      </c>
      <c r="E198" s="10">
        <v>101</v>
      </c>
      <c r="F198" s="10">
        <v>14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128</v>
      </c>
      <c r="D199" s="10">
        <v>11</v>
      </c>
      <c r="E199" s="10">
        <v>102</v>
      </c>
      <c r="F199" s="10">
        <v>15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464</v>
      </c>
      <c r="D200" s="10">
        <v>19</v>
      </c>
      <c r="E200" s="10">
        <v>380</v>
      </c>
      <c r="F200" s="10">
        <v>65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94</v>
      </c>
      <c r="D201" s="10" t="s">
        <v>148</v>
      </c>
      <c r="E201" s="10">
        <v>78</v>
      </c>
      <c r="F201" s="10">
        <v>16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92</v>
      </c>
      <c r="D202" s="10">
        <v>6</v>
      </c>
      <c r="E202" s="10">
        <v>71</v>
      </c>
      <c r="F202" s="10">
        <v>15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110</v>
      </c>
      <c r="D203" s="10">
        <v>2</v>
      </c>
      <c r="E203" s="10">
        <v>99</v>
      </c>
      <c r="F203" s="10">
        <v>9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79</v>
      </c>
      <c r="D204" s="10">
        <v>3</v>
      </c>
      <c r="E204" s="10">
        <v>64</v>
      </c>
      <c r="F204" s="10">
        <v>12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89</v>
      </c>
      <c r="D205" s="10">
        <v>8</v>
      </c>
      <c r="E205" s="10">
        <v>68</v>
      </c>
      <c r="F205" s="10">
        <v>13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340</v>
      </c>
      <c r="D206" s="10">
        <v>9</v>
      </c>
      <c r="E206" s="10">
        <v>278</v>
      </c>
      <c r="F206" s="10">
        <v>53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97</v>
      </c>
      <c r="D207" s="10">
        <v>1</v>
      </c>
      <c r="E207" s="10">
        <v>83</v>
      </c>
      <c r="F207" s="10">
        <v>13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72</v>
      </c>
      <c r="D208" s="10">
        <v>4</v>
      </c>
      <c r="E208" s="10">
        <v>59</v>
      </c>
      <c r="F208" s="10">
        <v>9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59</v>
      </c>
      <c r="D209" s="10">
        <v>1</v>
      </c>
      <c r="E209" s="10">
        <v>48</v>
      </c>
      <c r="F209" s="10">
        <v>10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60</v>
      </c>
      <c r="D210" s="10" t="s">
        <v>148</v>
      </c>
      <c r="E210" s="10">
        <v>50</v>
      </c>
      <c r="F210" s="10">
        <v>10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52</v>
      </c>
      <c r="D211" s="10">
        <v>3</v>
      </c>
      <c r="E211" s="10">
        <v>38</v>
      </c>
      <c r="F211" s="10">
        <v>11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198</v>
      </c>
      <c r="D212" s="10">
        <v>2</v>
      </c>
      <c r="E212" s="10">
        <v>155</v>
      </c>
      <c r="F212" s="10">
        <v>41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60</v>
      </c>
      <c r="D213" s="10" t="s">
        <v>148</v>
      </c>
      <c r="E213" s="10">
        <v>47</v>
      </c>
      <c r="F213" s="10">
        <v>13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44</v>
      </c>
      <c r="D214" s="10" t="s">
        <v>148</v>
      </c>
      <c r="E214" s="10">
        <v>36</v>
      </c>
      <c r="F214" s="10">
        <v>8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39</v>
      </c>
      <c r="D215" s="10">
        <v>1</v>
      </c>
      <c r="E215" s="10">
        <v>31</v>
      </c>
      <c r="F215" s="10">
        <v>7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28</v>
      </c>
      <c r="D216" s="10">
        <v>1</v>
      </c>
      <c r="E216" s="10">
        <v>21</v>
      </c>
      <c r="F216" s="10">
        <v>6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27</v>
      </c>
      <c r="D217" s="10" t="s">
        <v>148</v>
      </c>
      <c r="E217" s="10">
        <v>20</v>
      </c>
      <c r="F217" s="10">
        <v>7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104</v>
      </c>
      <c r="D218" s="10">
        <v>9</v>
      </c>
      <c r="E218" s="10">
        <v>74</v>
      </c>
      <c r="F218" s="10">
        <v>21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29</v>
      </c>
      <c r="D219" s="10">
        <v>3</v>
      </c>
      <c r="E219" s="10">
        <v>16</v>
      </c>
      <c r="F219" s="10">
        <v>10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27</v>
      </c>
      <c r="D220" s="10" t="s">
        <v>148</v>
      </c>
      <c r="E220" s="10">
        <v>21</v>
      </c>
      <c r="F220" s="10">
        <v>6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19</v>
      </c>
      <c r="D221" s="10">
        <v>1</v>
      </c>
      <c r="E221" s="10">
        <v>17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17</v>
      </c>
      <c r="D222" s="10">
        <v>5</v>
      </c>
      <c r="E222" s="10">
        <v>9</v>
      </c>
      <c r="F222" s="10">
        <v>3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12</v>
      </c>
      <c r="D223" s="10" t="s">
        <v>148</v>
      </c>
      <c r="E223" s="10">
        <v>11</v>
      </c>
      <c r="F223" s="10">
        <v>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46</v>
      </c>
      <c r="D224" s="10" t="s">
        <v>148</v>
      </c>
      <c r="E224" s="10">
        <v>40</v>
      </c>
      <c r="F224" s="10">
        <v>6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20574</v>
      </c>
      <c r="D225" s="3">
        <v>6952</v>
      </c>
      <c r="E225" s="3">
        <v>12083</v>
      </c>
      <c r="F225" s="3">
        <v>1539</v>
      </c>
    </row>
    <row r="226" spans="1:11" ht="12" customHeight="1">
      <c r="A226" s="39" t="s">
        <v>12</v>
      </c>
      <c r="B226" s="1" t="s">
        <v>19</v>
      </c>
      <c r="C226" s="10">
        <v>1587</v>
      </c>
      <c r="D226" s="10">
        <v>605</v>
      </c>
      <c r="E226" s="10">
        <v>114</v>
      </c>
      <c r="F226" s="10">
        <v>868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258</v>
      </c>
      <c r="D227" s="10">
        <v>21</v>
      </c>
      <c r="E227" s="10">
        <v>24</v>
      </c>
      <c r="F227" s="10">
        <v>213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288</v>
      </c>
      <c r="D228" s="10">
        <v>42</v>
      </c>
      <c r="E228" s="10">
        <v>26</v>
      </c>
      <c r="F228" s="10">
        <v>220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306</v>
      </c>
      <c r="D229" s="10">
        <v>60</v>
      </c>
      <c r="E229" s="10">
        <v>24</v>
      </c>
      <c r="F229" s="10">
        <v>222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346</v>
      </c>
      <c r="D230" s="10">
        <v>111</v>
      </c>
      <c r="E230" s="10">
        <v>32</v>
      </c>
      <c r="F230" s="10">
        <v>203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389</v>
      </c>
      <c r="D231" s="10">
        <v>371</v>
      </c>
      <c r="E231" s="10">
        <v>8</v>
      </c>
      <c r="F231" s="10">
        <v>10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2109</v>
      </c>
      <c r="D232" s="10">
        <v>2028</v>
      </c>
      <c r="E232" s="10">
        <v>55</v>
      </c>
      <c r="F232" s="10">
        <v>26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359</v>
      </c>
      <c r="D233" s="10">
        <v>341</v>
      </c>
      <c r="E233" s="10">
        <v>10</v>
      </c>
      <c r="F233" s="10">
        <v>8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430</v>
      </c>
      <c r="D234" s="10">
        <v>414</v>
      </c>
      <c r="E234" s="10">
        <v>9</v>
      </c>
      <c r="F234" s="10">
        <v>7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429</v>
      </c>
      <c r="D235" s="10">
        <v>410</v>
      </c>
      <c r="E235" s="10">
        <v>15</v>
      </c>
      <c r="F235" s="10">
        <v>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458</v>
      </c>
      <c r="D236" s="10">
        <v>440</v>
      </c>
      <c r="E236" s="10">
        <v>12</v>
      </c>
      <c r="F236" s="10">
        <v>6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433</v>
      </c>
      <c r="D237" s="10">
        <v>423</v>
      </c>
      <c r="E237" s="10">
        <v>9</v>
      </c>
      <c r="F237" s="10">
        <v>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1994</v>
      </c>
      <c r="D238" s="10">
        <v>1927</v>
      </c>
      <c r="E238" s="10">
        <v>55</v>
      </c>
      <c r="F238" s="10">
        <v>12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391</v>
      </c>
      <c r="D239" s="10">
        <v>379</v>
      </c>
      <c r="E239" s="10">
        <v>7</v>
      </c>
      <c r="F239" s="10">
        <v>5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401</v>
      </c>
      <c r="D240" s="10">
        <v>387</v>
      </c>
      <c r="E240" s="10">
        <v>11</v>
      </c>
      <c r="F240" s="10">
        <v>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412</v>
      </c>
      <c r="D241" s="10">
        <v>401</v>
      </c>
      <c r="E241" s="10">
        <v>11</v>
      </c>
      <c r="F241" s="10" t="s">
        <v>148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376</v>
      </c>
      <c r="D242" s="10">
        <v>366</v>
      </c>
      <c r="E242" s="10">
        <v>8</v>
      </c>
      <c r="F242" s="10">
        <v>2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414</v>
      </c>
      <c r="D243" s="10">
        <v>394</v>
      </c>
      <c r="E243" s="10">
        <v>18</v>
      </c>
      <c r="F243" s="10">
        <v>2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1853</v>
      </c>
      <c r="D244" s="10">
        <v>1313</v>
      </c>
      <c r="E244" s="10">
        <v>523</v>
      </c>
      <c r="F244" s="10">
        <v>17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374</v>
      </c>
      <c r="D245" s="10">
        <v>346</v>
      </c>
      <c r="E245" s="10">
        <v>24</v>
      </c>
      <c r="F245" s="10">
        <v>4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386</v>
      </c>
      <c r="D246" s="10">
        <v>352</v>
      </c>
      <c r="E246" s="10">
        <v>31</v>
      </c>
      <c r="F246" s="10">
        <v>3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397</v>
      </c>
      <c r="D247" s="10">
        <v>322</v>
      </c>
      <c r="E247" s="10">
        <v>73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356</v>
      </c>
      <c r="D248" s="10">
        <v>182</v>
      </c>
      <c r="E248" s="10">
        <v>171</v>
      </c>
      <c r="F248" s="10">
        <v>3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340</v>
      </c>
      <c r="D249" s="10">
        <v>111</v>
      </c>
      <c r="E249" s="10">
        <v>224</v>
      </c>
      <c r="F249" s="10">
        <v>5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1760</v>
      </c>
      <c r="D250" s="10">
        <v>375</v>
      </c>
      <c r="E250" s="10">
        <v>1364</v>
      </c>
      <c r="F250" s="10">
        <v>21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334</v>
      </c>
      <c r="D251" s="10">
        <v>97</v>
      </c>
      <c r="E251" s="10">
        <v>234</v>
      </c>
      <c r="F251" s="10">
        <v>3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317</v>
      </c>
      <c r="D252" s="10">
        <v>81</v>
      </c>
      <c r="E252" s="10">
        <v>231</v>
      </c>
      <c r="F252" s="10">
        <v>5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382</v>
      </c>
      <c r="D253" s="10">
        <v>68</v>
      </c>
      <c r="E253" s="10">
        <v>309</v>
      </c>
      <c r="F253" s="10">
        <v>5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353</v>
      </c>
      <c r="D254" s="10">
        <v>69</v>
      </c>
      <c r="E254" s="10">
        <v>281</v>
      </c>
      <c r="F254" s="10">
        <v>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374</v>
      </c>
      <c r="D255" s="10">
        <v>60</v>
      </c>
      <c r="E255" s="10">
        <v>309</v>
      </c>
      <c r="F255" s="10">
        <v>5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1758</v>
      </c>
      <c r="D256" s="10">
        <v>208</v>
      </c>
      <c r="E256" s="10">
        <v>1518</v>
      </c>
      <c r="F256" s="10">
        <v>32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365</v>
      </c>
      <c r="D257" s="10">
        <v>50</v>
      </c>
      <c r="E257" s="10">
        <v>311</v>
      </c>
      <c r="F257" s="10">
        <v>4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336</v>
      </c>
      <c r="D258" s="10">
        <v>40</v>
      </c>
      <c r="E258" s="10">
        <v>286</v>
      </c>
      <c r="F258" s="10">
        <v>10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362</v>
      </c>
      <c r="D259" s="10">
        <v>51</v>
      </c>
      <c r="E259" s="10">
        <v>307</v>
      </c>
      <c r="F259" s="10">
        <v>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343</v>
      </c>
      <c r="D260" s="10">
        <v>36</v>
      </c>
      <c r="E260" s="10">
        <v>300</v>
      </c>
      <c r="F260" s="10">
        <v>7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352</v>
      </c>
      <c r="D261" s="10">
        <v>31</v>
      </c>
      <c r="E261" s="10">
        <v>314</v>
      </c>
      <c r="F261" s="10">
        <v>7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1647</v>
      </c>
      <c r="D262" s="10">
        <v>139</v>
      </c>
      <c r="E262" s="10">
        <v>1458</v>
      </c>
      <c r="F262" s="10">
        <v>50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336</v>
      </c>
      <c r="D263" s="10">
        <v>30</v>
      </c>
      <c r="E263" s="10">
        <v>297</v>
      </c>
      <c r="F263" s="10">
        <v>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320</v>
      </c>
      <c r="D264" s="10">
        <v>35</v>
      </c>
      <c r="E264" s="10">
        <v>272</v>
      </c>
      <c r="F264" s="10">
        <v>13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351</v>
      </c>
      <c r="D265" s="10">
        <v>21</v>
      </c>
      <c r="E265" s="10">
        <v>321</v>
      </c>
      <c r="F265" s="10">
        <v>9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312</v>
      </c>
      <c r="D266" s="10">
        <v>32</v>
      </c>
      <c r="E266" s="10">
        <v>272</v>
      </c>
      <c r="F266" s="10">
        <v>8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328</v>
      </c>
      <c r="D267" s="10">
        <v>21</v>
      </c>
      <c r="E267" s="10">
        <v>296</v>
      </c>
      <c r="F267" s="10">
        <v>11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1454</v>
      </c>
      <c r="D268" s="10">
        <v>94</v>
      </c>
      <c r="E268" s="10">
        <v>1306</v>
      </c>
      <c r="F268" s="10">
        <v>54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339</v>
      </c>
      <c r="D269" s="10">
        <v>31</v>
      </c>
      <c r="E269" s="10">
        <v>292</v>
      </c>
      <c r="F269" s="10">
        <v>16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288</v>
      </c>
      <c r="D270" s="10">
        <v>15</v>
      </c>
      <c r="E270" s="10">
        <v>265</v>
      </c>
      <c r="F270" s="10">
        <v>8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268</v>
      </c>
      <c r="D271" s="10">
        <v>23</v>
      </c>
      <c r="E271" s="10">
        <v>232</v>
      </c>
      <c r="F271" s="10">
        <v>13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274</v>
      </c>
      <c r="D272" s="10">
        <v>14</v>
      </c>
      <c r="E272" s="10">
        <v>253</v>
      </c>
      <c r="F272" s="10">
        <v>7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285</v>
      </c>
      <c r="D273" s="10">
        <v>11</v>
      </c>
      <c r="E273" s="10">
        <v>264</v>
      </c>
      <c r="F273" s="10">
        <v>10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1346</v>
      </c>
      <c r="D274" s="10">
        <v>80</v>
      </c>
      <c r="E274" s="10">
        <v>1221</v>
      </c>
      <c r="F274" s="10">
        <v>45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292</v>
      </c>
      <c r="D275" s="10">
        <v>14</v>
      </c>
      <c r="E275" s="10">
        <v>272</v>
      </c>
      <c r="F275" s="10">
        <v>6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270</v>
      </c>
      <c r="D276" s="10">
        <v>26</v>
      </c>
      <c r="E276" s="10">
        <v>237</v>
      </c>
      <c r="F276" s="10">
        <v>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281</v>
      </c>
      <c r="D277" s="10">
        <v>15</v>
      </c>
      <c r="E277" s="10">
        <v>251</v>
      </c>
      <c r="F277" s="10">
        <v>15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250</v>
      </c>
      <c r="D278" s="10">
        <v>13</v>
      </c>
      <c r="E278" s="10">
        <v>231</v>
      </c>
      <c r="F278" s="10">
        <v>6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253</v>
      </c>
      <c r="D279" s="10">
        <v>12</v>
      </c>
      <c r="E279" s="10">
        <v>230</v>
      </c>
      <c r="F279" s="10">
        <v>11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1112</v>
      </c>
      <c r="D280" s="10">
        <v>49</v>
      </c>
      <c r="E280" s="10">
        <v>1007</v>
      </c>
      <c r="F280" s="10">
        <v>56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235</v>
      </c>
      <c r="D281" s="10">
        <v>10</v>
      </c>
      <c r="E281" s="10">
        <v>208</v>
      </c>
      <c r="F281" s="10">
        <v>17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230</v>
      </c>
      <c r="D282" s="10">
        <v>14</v>
      </c>
      <c r="E282" s="10">
        <v>206</v>
      </c>
      <c r="F282" s="10">
        <v>10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235</v>
      </c>
      <c r="D283" s="10">
        <v>13</v>
      </c>
      <c r="E283" s="10">
        <v>208</v>
      </c>
      <c r="F283" s="10">
        <v>14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207</v>
      </c>
      <c r="D284" s="10">
        <v>2</v>
      </c>
      <c r="E284" s="10">
        <v>199</v>
      </c>
      <c r="F284" s="10">
        <v>6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205</v>
      </c>
      <c r="D285" s="10">
        <v>10</v>
      </c>
      <c r="E285" s="10">
        <v>186</v>
      </c>
      <c r="F285" s="10">
        <v>9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890</v>
      </c>
      <c r="D286" s="10">
        <v>37</v>
      </c>
      <c r="E286" s="10">
        <v>801</v>
      </c>
      <c r="F286" s="10">
        <v>52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184</v>
      </c>
      <c r="D287" s="10">
        <v>5</v>
      </c>
      <c r="E287" s="10">
        <v>168</v>
      </c>
      <c r="F287" s="10">
        <v>11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178</v>
      </c>
      <c r="D288" s="10">
        <v>11</v>
      </c>
      <c r="E288" s="10">
        <v>155</v>
      </c>
      <c r="F288" s="10">
        <v>12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198</v>
      </c>
      <c r="D289" s="10">
        <v>10</v>
      </c>
      <c r="E289" s="10">
        <v>175</v>
      </c>
      <c r="F289" s="10">
        <v>13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172</v>
      </c>
      <c r="D290" s="10">
        <v>8</v>
      </c>
      <c r="E290" s="10">
        <v>154</v>
      </c>
      <c r="F290" s="10">
        <v>10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158</v>
      </c>
      <c r="D291" s="10">
        <v>3</v>
      </c>
      <c r="E291" s="10">
        <v>149</v>
      </c>
      <c r="F291" s="10">
        <v>6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741</v>
      </c>
      <c r="D292" s="10">
        <v>30</v>
      </c>
      <c r="E292" s="10">
        <v>662</v>
      </c>
      <c r="F292" s="10">
        <v>49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152</v>
      </c>
      <c r="D293" s="10">
        <v>7</v>
      </c>
      <c r="E293" s="10">
        <v>134</v>
      </c>
      <c r="F293" s="10">
        <v>11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136</v>
      </c>
      <c r="D294" s="10">
        <v>6</v>
      </c>
      <c r="E294" s="10">
        <v>124</v>
      </c>
      <c r="F294" s="10">
        <v>6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163</v>
      </c>
      <c r="D295" s="10">
        <v>2</v>
      </c>
      <c r="E295" s="10">
        <v>152</v>
      </c>
      <c r="F295" s="10">
        <v>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125</v>
      </c>
      <c r="D296" s="10">
        <v>4</v>
      </c>
      <c r="E296" s="10">
        <v>106</v>
      </c>
      <c r="F296" s="10">
        <v>15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165</v>
      </c>
      <c r="D297" s="10">
        <v>11</v>
      </c>
      <c r="E297" s="10">
        <v>146</v>
      </c>
      <c r="F297" s="10">
        <v>8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685</v>
      </c>
      <c r="D298" s="10">
        <v>24</v>
      </c>
      <c r="E298" s="10">
        <v>603</v>
      </c>
      <c r="F298" s="10">
        <v>58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159</v>
      </c>
      <c r="D299" s="10">
        <v>9</v>
      </c>
      <c r="E299" s="10">
        <v>138</v>
      </c>
      <c r="F299" s="10">
        <v>12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140</v>
      </c>
      <c r="D300" s="10">
        <v>5</v>
      </c>
      <c r="E300" s="10">
        <v>126</v>
      </c>
      <c r="F300" s="10">
        <v>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137</v>
      </c>
      <c r="D301" s="10">
        <v>3</v>
      </c>
      <c r="E301" s="10">
        <v>115</v>
      </c>
      <c r="F301" s="10">
        <v>19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131</v>
      </c>
      <c r="D302" s="10">
        <v>4</v>
      </c>
      <c r="E302" s="10">
        <v>119</v>
      </c>
      <c r="F302" s="10">
        <v>8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118</v>
      </c>
      <c r="D303" s="10">
        <v>3</v>
      </c>
      <c r="E303" s="10">
        <v>105</v>
      </c>
      <c r="F303" s="10">
        <v>10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572</v>
      </c>
      <c r="D304" s="10">
        <v>10</v>
      </c>
      <c r="E304" s="10">
        <v>503</v>
      </c>
      <c r="F304" s="10">
        <v>59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133</v>
      </c>
      <c r="D305" s="10">
        <v>1</v>
      </c>
      <c r="E305" s="10">
        <v>115</v>
      </c>
      <c r="F305" s="10">
        <v>17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122</v>
      </c>
      <c r="D306" s="10">
        <v>3</v>
      </c>
      <c r="E306" s="10">
        <v>108</v>
      </c>
      <c r="F306" s="10">
        <v>11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110</v>
      </c>
      <c r="D307" s="10">
        <v>3</v>
      </c>
      <c r="E307" s="10">
        <v>98</v>
      </c>
      <c r="F307" s="10">
        <v>9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89</v>
      </c>
      <c r="D308" s="10">
        <v>1</v>
      </c>
      <c r="E308" s="10">
        <v>80</v>
      </c>
      <c r="F308" s="10">
        <v>8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118</v>
      </c>
      <c r="D309" s="10">
        <v>2</v>
      </c>
      <c r="E309" s="10">
        <v>102</v>
      </c>
      <c r="F309" s="10">
        <v>14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493</v>
      </c>
      <c r="D310" s="10">
        <v>14</v>
      </c>
      <c r="E310" s="10">
        <v>424</v>
      </c>
      <c r="F310" s="10">
        <v>55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104</v>
      </c>
      <c r="D311" s="10">
        <v>2</v>
      </c>
      <c r="E311" s="10">
        <v>95</v>
      </c>
      <c r="F311" s="10">
        <v>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82</v>
      </c>
      <c r="D312" s="10">
        <v>1</v>
      </c>
      <c r="E312" s="10">
        <v>73</v>
      </c>
      <c r="F312" s="10">
        <v>8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103</v>
      </c>
      <c r="D313" s="10">
        <v>3</v>
      </c>
      <c r="E313" s="10">
        <v>86</v>
      </c>
      <c r="F313" s="10">
        <v>14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111</v>
      </c>
      <c r="D314" s="10">
        <v>5</v>
      </c>
      <c r="E314" s="10">
        <v>94</v>
      </c>
      <c r="F314" s="10">
        <v>12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93</v>
      </c>
      <c r="D315" s="10">
        <v>3</v>
      </c>
      <c r="E315" s="10">
        <v>76</v>
      </c>
      <c r="F315" s="10">
        <v>14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299</v>
      </c>
      <c r="D316" s="10">
        <v>9</v>
      </c>
      <c r="E316" s="10">
        <v>247</v>
      </c>
      <c r="F316" s="10">
        <v>43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62</v>
      </c>
      <c r="D317" s="10">
        <v>2</v>
      </c>
      <c r="E317" s="10">
        <v>48</v>
      </c>
      <c r="F317" s="10">
        <v>12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71</v>
      </c>
      <c r="D318" s="10">
        <v>1</v>
      </c>
      <c r="E318" s="10">
        <v>60</v>
      </c>
      <c r="F318" s="10">
        <v>10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60</v>
      </c>
      <c r="D319" s="10">
        <v>2</v>
      </c>
      <c r="E319" s="10">
        <v>50</v>
      </c>
      <c r="F319" s="10">
        <v>8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60</v>
      </c>
      <c r="D320" s="10">
        <v>4</v>
      </c>
      <c r="E320" s="10">
        <v>50</v>
      </c>
      <c r="F320" s="10">
        <v>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46</v>
      </c>
      <c r="D321" s="10" t="s">
        <v>148</v>
      </c>
      <c r="E321" s="10">
        <v>39</v>
      </c>
      <c r="F321" s="10">
        <v>7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158</v>
      </c>
      <c r="D322" s="10">
        <v>2</v>
      </c>
      <c r="E322" s="10">
        <v>137</v>
      </c>
      <c r="F322" s="10">
        <v>19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52</v>
      </c>
      <c r="D323" s="10" t="s">
        <v>148</v>
      </c>
      <c r="E323" s="10">
        <v>47</v>
      </c>
      <c r="F323" s="10">
        <v>5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28</v>
      </c>
      <c r="D324" s="10">
        <v>1</v>
      </c>
      <c r="E324" s="10">
        <v>20</v>
      </c>
      <c r="F324" s="10">
        <v>7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27</v>
      </c>
      <c r="D325" s="10" t="s">
        <v>148</v>
      </c>
      <c r="E325" s="10">
        <v>27</v>
      </c>
      <c r="F325" s="10" t="s">
        <v>148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30</v>
      </c>
      <c r="D326" s="10" t="s">
        <v>148</v>
      </c>
      <c r="E326" s="10">
        <v>28</v>
      </c>
      <c r="F326" s="10">
        <v>2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21</v>
      </c>
      <c r="D327" s="10">
        <v>1</v>
      </c>
      <c r="E327" s="10">
        <v>15</v>
      </c>
      <c r="F327" s="10">
        <v>5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81</v>
      </c>
      <c r="D328" s="10">
        <v>5</v>
      </c>
      <c r="E328" s="10">
        <v>58</v>
      </c>
      <c r="F328" s="10">
        <v>18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26</v>
      </c>
      <c r="D329" s="10">
        <v>3</v>
      </c>
      <c r="E329" s="10">
        <v>13</v>
      </c>
      <c r="F329" s="10">
        <v>10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15</v>
      </c>
      <c r="D330" s="10" t="s">
        <v>148</v>
      </c>
      <c r="E330" s="10">
        <v>14</v>
      </c>
      <c r="F330" s="10">
        <v>1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16</v>
      </c>
      <c r="D331" s="10" t="s">
        <v>148</v>
      </c>
      <c r="E331" s="10">
        <v>13</v>
      </c>
      <c r="F331" s="10">
        <v>3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10</v>
      </c>
      <c r="D332" s="10">
        <v>2</v>
      </c>
      <c r="E332" s="10">
        <v>7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14</v>
      </c>
      <c r="D333" s="10" t="s">
        <v>148</v>
      </c>
      <c r="E333" s="10">
        <v>11</v>
      </c>
      <c r="F333" s="10">
        <v>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35</v>
      </c>
      <c r="D334" s="5">
        <v>3</v>
      </c>
      <c r="E334" s="5">
        <v>27</v>
      </c>
      <c r="F334" s="5">
        <v>5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149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150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1.13</vt:lpstr>
      <vt:lpstr>Cuadro 1.13.1</vt:lpstr>
      <vt:lpstr>Cuadro 1.13.2</vt:lpstr>
      <vt:lpstr>Cuadro 1.13.3</vt:lpstr>
      <vt:lpstr>Cuadro 1.13.4</vt:lpstr>
      <vt:lpstr>Cuadro 1.13.5</vt:lpstr>
      <vt:lpstr>Cuadro 1.13.6</vt:lpstr>
      <vt:lpstr>Cuadro 1.13.7</vt:lpstr>
      <vt:lpstr>Cuadro 1.13.8</vt:lpstr>
      <vt:lpstr>Cuadro 1.13.9</vt:lpstr>
      <vt:lpstr>Cuadro 1.13.10</vt:lpstr>
      <vt:lpstr>Cuadro 1.13.11</vt:lpstr>
      <vt:lpstr>Cuadro 1.13.12</vt:lpstr>
      <vt:lpstr>Cuadro 1.13.13</vt:lpstr>
      <vt:lpstr>Cuadro 1.13.14</vt:lpstr>
      <vt:lpstr>Cuadro 1.13.15</vt:lpstr>
      <vt:lpstr>Cuadro 1.13.16</vt:lpstr>
      <vt:lpstr>Cuadro 1.13.17</vt:lpstr>
      <vt:lpstr>Cuadro 1.13.18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Gonzalia Rodrigo</cp:lastModifiedBy>
  <cp:revision>1</cp:revision>
  <dcterms:created xsi:type="dcterms:W3CDTF">2023-11-30T18:00:37Z</dcterms:created>
  <dcterms:modified xsi:type="dcterms:W3CDTF">2023-12-05T16:46:10Z</dcterms:modified>
  <cp:category/>
  <cp:contentStatus/>
</cp:coreProperties>
</file>