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3\Censo 2022\05122023\PATAGONIA_c2\PATAGONIA\"/>
    </mc:Choice>
  </mc:AlternateContent>
  <bookViews>
    <workbookView xWindow="-105" yWindow="-105" windowWidth="23250" windowHeight="13170"/>
  </bookViews>
  <sheets>
    <sheet name="Carátula" sheetId="19" r:id="rId1"/>
    <sheet name="Índice" sheetId="18" r:id="rId2"/>
    <sheet name="Cuadro 2.15" sheetId="1" r:id="rId3"/>
    <sheet name="Cuadro 2.15.1" sheetId="2" r:id="rId4"/>
    <sheet name="Cuadro 2.15.2" sheetId="3" r:id="rId5"/>
    <sheet name="Cuadro 2.15.3" sheetId="4" r:id="rId6"/>
    <sheet name="Cuadro 2.15.4" sheetId="5" r:id="rId7"/>
    <sheet name="Cuadro 2.15.5" sheetId="6" r:id="rId8"/>
    <sheet name="Cuadro 2.15.6" sheetId="7" r:id="rId9"/>
    <sheet name="Cuadro 2.15.7" sheetId="8" r:id="rId10"/>
    <sheet name="Cuadro 2.15.8" sheetId="9" r:id="rId11"/>
    <sheet name="Cuadro 2.15.9" sheetId="10" r:id="rId12"/>
    <sheet name="Cuadro 2.15.10" sheetId="11" r:id="rId13"/>
    <sheet name="Cuadro 2.15.11" sheetId="12" r:id="rId14"/>
    <sheet name="Cuadro 2.15.12" sheetId="13" r:id="rId15"/>
    <sheet name="Cuadro 2.15.13" sheetId="14" r:id="rId16"/>
    <sheet name="Cuadro 2.15.14" sheetId="15" r:id="rId17"/>
    <sheet name="Cuadro 2.15.15" sheetId="16" r:id="rId18"/>
    <sheet name="Cuadro 2.15.16" sheetId="17" r:id="rId1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<sst xmlns="http://schemas.openxmlformats.org/spreadsheetml/2006/main" count="23659" uniqueCount="99">
  <si>
    <t>Censo Nacional de Población, Hogares y Viviendas 2022</t>
  </si>
  <si>
    <t>Cuadro 2.15. Provincia del Neuquén. Población en viviendas particulares que asiste a algún establecimiento educativo, por nivel educativo, según sexo registrado al nacer y grupo de edad. Año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</si>
  <si>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</si>
  <si>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</si>
  <si>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</si>
  <si>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</si>
  <si>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</si>
  <si>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</si>
  <si>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</si>
  <si>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</si>
  <si>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</si>
  <si>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</si>
  <si>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</si>
  <si>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</si>
  <si>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</si>
  <si>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</si>
  <si>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</si>
  <si>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</si>
  <si>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</si>
  <si>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</si>
  <si>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</si>
  <si>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</si>
  <si>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</si>
  <si>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</si>
  <si>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</si>
  <si>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</si>
  <si>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</si>
  <si>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</si>
  <si>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</si>
  <si>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</si>
  <si>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</si>
  <si>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</si>
  <si>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</si>
  <si>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</si>
  <si>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</si>
  <si>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</si>
  <si>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</si>
  <si>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</si>
  <si>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</si>
  <si>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</si>
  <si>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</si>
  <si>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</si>
  <si>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</si>
  <si>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</si>
  <si>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</si>
  <si>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</si>
  <si>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</si>
  <si>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</si>
  <si>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</si>
  <si>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</si>
  <si>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</si>
  <si>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</si>
  <si>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</si>
  <si>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</si>
  <si>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</si>
  <si>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</si>
  <si>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</si>
  <si>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</si>
  <si>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</si>
  <si>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</si>
  <si>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</si>
  <si>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</si>
  <si>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</si>
  <si>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</si>
  <si>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</si>
  <si>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</si>
  <si>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</si>
  <si>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</si>
  <si>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</si>
  <si>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</si>
  <si>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</si>
  <si>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</si>
  <si>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</si>
  <si>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</si>
  <si>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</si>
  <si>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</si>
  <si>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2.15.1. Provincia del Neuquén, departamento Aluminé.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</si>
  <si>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2.15.2. Provincia del Neuquén, departamento Añelo.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</si>
  <si>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2.15.3. Provincia del Neuquén, departamento Catán Lil.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</si>
  <si>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2.15.4. Provincia del Neuquén, departamento Chos Malal.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</si>
  <si>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2.15.5. Provincia del Neuquén, departamento Collón Curá.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</si>
  <si>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2.15.6. Provincia del Neuquén, departamento Confluencia.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</si>
  <si>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2.15.7. Provincia del Neuquén, departamento Huiliches.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</si>
  <si>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2.15.8. Provincia del Neuquén, departamento Lácar.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</si>
  <si>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2.15.9. Provincia del Neuquén, departamento Loncopué.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</si>
  <si>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2.15.10. Provincia del Neuquén, departamento Los Lagos.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</si>
  <si>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2.15.11. Provincia del Neuquén, departamento Minas.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</si>
  <si>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2.15.12. Provincia del Neuquén, departamento Ñorquín.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</si>
  <si>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2.15.13. Provincia del Neuquén, departamento Pehuenches.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</si>
  <si>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2.15.14. Provincia del Neuquén, departamento Picún Leufú.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</si>
  <si>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2.15.15. Provincia del Neuquén, departamento Picunches.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</si>
  <si>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2.15.16. Provincia del Neuquén, departamento Zapala.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</si>
  <si>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</si>
  <si>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</si>
  <si>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</si>
  <si>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 xml:space="preserve"> - Cero absoluto</t>
  </si>
  <si>
    <t xml:space="preserve"> /// Dato que no corresponde presentar</t>
  </si>
  <si>
    <t>Diciembre de 2023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</si>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</sst>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lbany AMT"/>
    </font>
    <font>
      <sz val="10"/>
      <color rgb="FF000000"/>
      <name val="Albany AMT"/>
    </font>
    <font>
      <b/>
      <sz val="8"/>
      <color rgb="FF000000"/>
      <name val="Albany AMT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1" applyFont="1"/>
    <xf numFmtId="0" fontId="12" fillId="0" borderId="0" xfId="0" applyFont="1"/>
    <xf numFmtId="0" fontId="0" fillId="2" borderId="0" xfId="0" applyFill="1"/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49" fontId="9" fillId="0" borderId="0" xfId="0" applyNumberFormat="1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>
      <selection sqref="A1:K1"/>
    </sheetView>
  </sheetViews>
  <sheetFormatPr baseColWidth="10" defaultRowHeight="11.25" x14ac:dyDescent="0.2"/>
  <cols>
    <col min="11" max="11" width="19.6640625" customWidth="1"/>
  </cols>
  <sheetData>
    <row r="1" spans="1:1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7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0.25" x14ac:dyDescent="0.3">
      <c r="K3" s="17" t="s">
        <v>67</v>
      </c>
    </row>
    <row r="4" spans="1:11" ht="20.25" x14ac:dyDescent="0.3">
      <c r="K4" s="17"/>
    </row>
    <row r="5" spans="1:11" ht="20.25" x14ac:dyDescent="0.3">
      <c r="K5" s="17" t="s">
        <v>68</v>
      </c>
    </row>
    <row r="7" spans="1:11" ht="15" x14ac:dyDescent="0.2">
      <c r="K7" s="36" t="s">
        <v>97</v>
      </c>
    </row>
    <row r="8" spans="1:11" ht="15" x14ac:dyDescent="0.2">
      <c r="K8" s="18"/>
    </row>
    <row r="9" spans="1:11" ht="15" x14ac:dyDescent="0.2">
      <c r="K9" s="18" t="s">
        <v>98</v>
      </c>
    </row>
    <row r="10" spans="1:11" ht="15" x14ac:dyDescent="0.2">
      <c r="K10" s="18"/>
    </row>
    <row r="11" spans="1:11" ht="15" x14ac:dyDescent="0.2">
      <c r="K11" s="18"/>
    </row>
    <row r="12" spans="1:11" ht="15" x14ac:dyDescent="0.2">
      <c r="K12" s="18" t="s">
        <v>69</v>
      </c>
    </row>
    <row r="13" spans="1:11" ht="15" x14ac:dyDescent="0.2">
      <c r="K13" s="18" t="s">
        <v>70</v>
      </c>
    </row>
    <row r="14" spans="1:11" ht="15" x14ac:dyDescent="0.2">
      <c r="K14" s="18" t="s">
        <v>71</v>
      </c>
    </row>
    <row r="15" spans="1:11" ht="15" x14ac:dyDescent="0.2">
      <c r="K15" s="18"/>
    </row>
    <row r="16" spans="1:11" ht="15" x14ac:dyDescent="0.2">
      <c r="K16" s="18"/>
    </row>
    <row r="17" spans="11:11" ht="15" x14ac:dyDescent="0.2">
      <c r="K17" s="18"/>
    </row>
    <row r="18" spans="11:11" ht="15" x14ac:dyDescent="0.2">
      <c r="K18" s="18"/>
    </row>
    <row r="19" spans="11:11" ht="15" x14ac:dyDescent="0.2">
      <c r="K19" s="18"/>
    </row>
    <row r="20" spans="11:11" ht="15" x14ac:dyDescent="0.2">
      <c r="K20" s="18"/>
    </row>
    <row r="21" spans="11:11" ht="15" x14ac:dyDescent="0.2">
      <c r="K21" s="18"/>
    </row>
    <row r="22" spans="11:11" ht="15" x14ac:dyDescent="0.2">
      <c r="K22" s="18"/>
    </row>
    <row r="23" spans="11:11" ht="15" x14ac:dyDescent="0.2">
      <c r="K23" s="18"/>
    </row>
    <row r="24" spans="11:11" ht="15" x14ac:dyDescent="0.2">
      <c r="K24" s="18"/>
    </row>
    <row r="25" spans="11:11" ht="15" x14ac:dyDescent="0.2">
      <c r="K25" s="18"/>
    </row>
    <row r="26" spans="11:11" ht="15" x14ac:dyDescent="0.2">
      <c r="K26" s="18"/>
    </row>
    <row r="27" spans="11:11" ht="15" x14ac:dyDescent="0.2">
      <c r="K27" s="18"/>
    </row>
    <row r="28" spans="11:11" ht="15" x14ac:dyDescent="0.2">
      <c r="K28" s="18"/>
    </row>
    <row r="29" spans="11:11" ht="15" x14ac:dyDescent="0.2">
      <c r="K29" s="18"/>
    </row>
    <row r="30" spans="11:11" ht="15" x14ac:dyDescent="0.2">
      <c r="K30" s="18"/>
    </row>
    <row r="31" spans="11:11" ht="15" x14ac:dyDescent="0.2">
      <c r="K31" s="18"/>
    </row>
    <row r="32" spans="11:11" ht="15" x14ac:dyDescent="0.2">
      <c r="K32" s="18"/>
    </row>
    <row r="33" spans="11:11" ht="15" x14ac:dyDescent="0.2">
      <c r="K33" s="18"/>
    </row>
    <row r="34" spans="11:11" ht="15" x14ac:dyDescent="0.2">
      <c r="K34" s="18"/>
    </row>
    <row r="35" spans="11:11" ht="15" x14ac:dyDescent="0.2">
      <c r="K35" s="18"/>
    </row>
    <row r="36" spans="11:11" ht="15" x14ac:dyDescent="0.2">
      <c r="K36" s="18"/>
    </row>
    <row r="37" spans="11:11" ht="15" x14ac:dyDescent="0.2">
      <c r="K37" s="18"/>
    </row>
    <row r="38" spans="11:11" ht="15" x14ac:dyDescent="0.2">
      <c r="K38" s="18"/>
    </row>
    <row r="39" spans="11:11" ht="15" x14ac:dyDescent="0.2">
      <c r="K39" s="18"/>
    </row>
    <row r="40" spans="11:11" ht="15" x14ac:dyDescent="0.2">
      <c r="K40" s="18"/>
    </row>
    <row r="41" spans="11:11" ht="15" x14ac:dyDescent="0.2">
      <c r="K41" s="18"/>
    </row>
    <row r="42" spans="11:11" ht="15" x14ac:dyDescent="0.2">
      <c r="K42" s="18"/>
    </row>
    <row r="43" spans="11:11" ht="15" x14ac:dyDescent="0.2">
      <c r="K43" s="18"/>
    </row>
    <row r="44" spans="11:11" ht="15" x14ac:dyDescent="0.2">
      <c r="K44" s="18"/>
    </row>
    <row r="45" spans="11:11" ht="15" x14ac:dyDescent="0.2">
      <c r="K45" s="18"/>
    </row>
    <row r="46" spans="11:11" ht="15" x14ac:dyDescent="0.2">
      <c r="K46" s="18"/>
    </row>
    <row r="47" spans="11:11" ht="15" x14ac:dyDescent="0.2">
      <c r="K47" s="18"/>
    </row>
    <row r="48" spans="11:11" ht="15" x14ac:dyDescent="0.2">
      <c r="K48" s="18"/>
    </row>
    <row r="49" spans="11:11" ht="15" x14ac:dyDescent="0.2">
      <c r="K49" s="18"/>
    </row>
    <row r="50" spans="11:11" ht="15" x14ac:dyDescent="0.2">
      <c r="K50" s="18"/>
    </row>
    <row r="51" spans="11:11" ht="15" x14ac:dyDescent="0.2">
      <c r="K51" s="18"/>
    </row>
    <row r="52" spans="11:11" ht="15" x14ac:dyDescent="0.2">
      <c r="K52" s="18"/>
    </row>
    <row r="53" spans="11:11" ht="15" x14ac:dyDescent="0.2">
      <c r="K53" s="18"/>
    </row>
    <row r="54" spans="11:11" ht="15" x14ac:dyDescent="0.2">
      <c r="K54" s="18"/>
    </row>
    <row r="55" spans="11:11" ht="15" x14ac:dyDescent="0.2">
      <c r="K55" s="18"/>
    </row>
    <row r="56" spans="11:11" ht="15" x14ac:dyDescent="0.2">
      <c r="K56" s="18"/>
    </row>
    <row r="57" spans="11:11" ht="15" x14ac:dyDescent="0.2">
      <c r="K57" s="18"/>
    </row>
    <row r="58" spans="11:11" ht="15" x14ac:dyDescent="0.2">
      <c r="K58" s="18"/>
    </row>
    <row r="59" spans="11:11" ht="15" x14ac:dyDescent="0.2">
      <c r="K59" s="18"/>
    </row>
    <row r="60" spans="11:11" ht="15" x14ac:dyDescent="0.2">
      <c r="K60" s="18"/>
    </row>
    <row r="61" spans="11:11" ht="15" x14ac:dyDescent="0.2">
      <c r="K61" s="18"/>
    </row>
    <row r="62" spans="11:11" ht="15" x14ac:dyDescent="0.2">
      <c r="K62" s="18"/>
    </row>
    <row r="63" spans="11:11" ht="15" x14ac:dyDescent="0.2">
      <c r="K63" s="18"/>
    </row>
    <row r="64" spans="11:11" ht="15" x14ac:dyDescent="0.2">
      <c r="K64" s="18"/>
    </row>
    <row r="65" spans="11:11" ht="15" x14ac:dyDescent="0.2">
      <c r="K65" s="18"/>
    </row>
    <row r="66" spans="11:11" ht="15" x14ac:dyDescent="0.2">
      <c r="K66" s="18"/>
    </row>
    <row r="67" spans="11:11" ht="15" x14ac:dyDescent="0.2">
      <c r="K67" s="18"/>
    </row>
    <row r="68" spans="11:11" ht="15" x14ac:dyDescent="0.2">
      <c r="K68" s="18"/>
    </row>
    <row r="69" spans="11:11" ht="15" x14ac:dyDescent="0.2">
      <c r="K69" s="18"/>
    </row>
    <row r="70" spans="11:11" ht="15" x14ac:dyDescent="0.2">
      <c r="K70" s="18"/>
    </row>
    <row r="71" spans="11:11" ht="15" x14ac:dyDescent="0.2">
      <c r="K71" s="18"/>
    </row>
    <row r="72" spans="11:11" ht="15" x14ac:dyDescent="0.2">
      <c r="K72" s="18"/>
    </row>
    <row r="73" spans="11:11" ht="15" x14ac:dyDescent="0.2">
      <c r="K73" s="18"/>
    </row>
    <row r="74" spans="11:11" ht="15" x14ac:dyDescent="0.2">
      <c r="K74" s="18"/>
    </row>
    <row r="75" spans="11:11" ht="15" x14ac:dyDescent="0.2">
      <c r="K75" s="18"/>
    </row>
    <row r="76" spans="11:11" ht="15" x14ac:dyDescent="0.2">
      <c r="K76" s="18"/>
    </row>
    <row r="77" spans="11:11" ht="15" x14ac:dyDescent="0.2">
      <c r="K77" s="18"/>
    </row>
    <row r="78" spans="11:11" ht="15" x14ac:dyDescent="0.2">
      <c r="K78" s="18"/>
    </row>
    <row r="79" spans="11:11" ht="15" x14ac:dyDescent="0.2">
      <c r="K79" s="18"/>
    </row>
    <row r="80" spans="11:11" ht="15" x14ac:dyDescent="0.2">
      <c r="K80" s="18"/>
    </row>
    <row r="81" spans="11:11" ht="15" x14ac:dyDescent="0.2">
      <c r="K81" s="18"/>
    </row>
    <row r="82" spans="11:11" ht="15" x14ac:dyDescent="0.2">
      <c r="K82" s="18"/>
    </row>
    <row r="83" spans="11:11" ht="15" x14ac:dyDescent="0.2">
      <c r="K83" s="18"/>
    </row>
    <row r="84" spans="11:11" ht="15" x14ac:dyDescent="0.2">
      <c r="K84" s="18"/>
    </row>
    <row r="85" spans="11:11" ht="15" x14ac:dyDescent="0.2">
      <c r="K85" s="18"/>
    </row>
    <row r="86" spans="11:11" ht="15" x14ac:dyDescent="0.2">
      <c r="K86" s="18"/>
    </row>
    <row r="87" spans="11:11" ht="15" x14ac:dyDescent="0.2">
      <c r="K87" s="18"/>
    </row>
    <row r="88" spans="11:11" ht="15" x14ac:dyDescent="0.2">
      <c r="K88" s="18"/>
    </row>
    <row r="89" spans="11:11" ht="15" x14ac:dyDescent="0.2">
      <c r="K89" s="18"/>
    </row>
    <row r="90" spans="11:11" ht="15" x14ac:dyDescent="0.2">
      <c r="K90" s="18"/>
    </row>
    <row r="91" spans="11:11" ht="15" x14ac:dyDescent="0.2">
      <c r="K91" s="18"/>
    </row>
    <row r="92" spans="11:11" ht="15" x14ac:dyDescent="0.2">
      <c r="K92" s="18"/>
    </row>
    <row r="93" spans="11:11" ht="15" x14ac:dyDescent="0.2">
      <c r="K93" s="18"/>
    </row>
    <row r="94" spans="11:11" ht="15" x14ac:dyDescent="0.2">
      <c r="K94" s="18"/>
    </row>
    <row r="95" spans="11:11" ht="15" x14ac:dyDescent="0.2">
      <c r="K95" s="18"/>
    </row>
    <row r="96" spans="11:11" ht="15" x14ac:dyDescent="0.2">
      <c r="K96" s="18"/>
    </row>
    <row r="97" spans="11:11" ht="15" x14ac:dyDescent="0.2">
      <c r="K97" s="18"/>
    </row>
    <row r="98" spans="11:11" ht="15" x14ac:dyDescent="0.2">
      <c r="K98" s="18"/>
    </row>
    <row r="99" spans="11:11" ht="15" x14ac:dyDescent="0.2">
      <c r="K99" s="18"/>
    </row>
    <row r="100" spans="11:11" ht="15" x14ac:dyDescent="0.2">
      <c r="K100" s="18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105"/>
  <sheetViews>
    <sheetView showGridLines="0" workbookViewId="0">
      <selection sqref="A1:K1"/>
    </sheetView>
  </sheetViews>
  <sheetFormatPr baseColWidth="10" defaultRowHeight="12.75" x14ac:dyDescent="0.2"/>
  <cols>
    <col min="1" max="1" width="11.5" style="20"/>
    <col min="11" max="11" width="19.6640625" customWidth="1"/>
  </cols>
  <sheetData>
    <row r="1" spans="1:11" x14ac:dyDescent="0.2">
      <c r="A1" s="24" t="s">
        <v>64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7" customHeight="1" x14ac:dyDescent="0.2">
      <c r="A2" s="25" t="s">
        <v>65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x14ac:dyDescent="0.2">
      <c r="A3" s="16"/>
    </row>
    <row r="4" spans="1:11" x14ac:dyDescent="0.2">
      <c r="A4" s="15" t="str">
        <f>HYPERLINK("#'Cuadro 2.15'!A3", "Cuadro 2.15. Provincia del Neuquén. Población en viviendas particulares que asiste a algún establecimiento educativo, por nivel educativo, según sexo registrado al nacer y grupo de edad. Año 2022")</f>
        <v>Cuadro 2.15. Provincia del Neuquén. Población en viviendas particulares que asiste a algún establecimiento educativo, por nivel educativo, según sexo registrado al nacer y grupo de edad. Año 2022</v>
      </c>
    </row>
    <row r="5" spans="1:11" x14ac:dyDescent="0.2">
      <c r="A5" s="19" t="str">
        <f>HYPERLINK("#'Cuadro 2.15.1'!A3", "Cuadro 2.15.1. Provincia del Neuquén, departamento Aluminé. Población en viviendas particulares que asiste a algún establecimiento educativo, por nivel educativo, según sexo registrado al nacer y grupo de edad. Año 2022")</f>
        <v>Cuadro 2.15.1. Provincia del Neuquén, departamento Aluminé. Población en viviendas particulares que asiste a algún establecimiento educativo, por nivel educativo, según sexo registrado al nacer y grupo de edad. Año 2022</v>
      </c>
    </row>
    <row r="6" spans="1:11" x14ac:dyDescent="0.2">
      <c r="A6" s="19" t="str">
        <f>HYPERLINK("#'Cuadro 2.15.2'!A3", "Cuadro 2.15.2. Provincia del Neuquén, departamento Añelo. Población en viviendas particulares que asiste a algún establecimiento educativo, por nivel educativo, según sexo registrado al nacer y grupo de edad. Año 2022")</f>
        <v>Cuadro 2.15.2. Provincia del Neuquén, departamento Añelo. Población en viviendas particulares que asiste a algún establecimiento educativo, por nivel educativo, según sexo registrado al nacer y grupo de edad. Año 2022</v>
      </c>
    </row>
    <row r="7" spans="1:11" x14ac:dyDescent="0.2">
      <c r="A7" s="19" t="str">
        <f>HYPERLINK("#'Cuadro 2.15.3'!A3", "Cuadro 2.15.3. Provincia del Neuquén, departamento Catán Lil. Población en viviendas particulares que asiste a algún establecimiento educativo, por nivel educativo, según sexo registrado al nacer y grupo de edad. Año 2022")</f>
        <v>Cuadro 2.15.3. Provincia del Neuquén, departamento Catán Lil. Población en viviendas particulares que asiste a algún establecimiento educativo, por nivel educativo, según sexo registrado al nacer y grupo de edad. Año 2022</v>
      </c>
    </row>
    <row r="8" spans="1:11" x14ac:dyDescent="0.2">
      <c r="A8" s="19" t="str">
        <f>HYPERLINK("#'Cuadro 2.15.4'!A3", "Cuadro 2.15.4. Provincia del Neuquén, departamento Chos Malal. Población en viviendas particulares que asiste a algún establecimiento educativo, por nivel educativo, según sexo registrado al nacer y grupo de edad. Año 2022")</f>
        <v>Cuadro 2.15.4. Provincia del Neuquén, departamento Chos Malal. Población en viviendas particulares que asiste a algún establecimiento educativo, por nivel educativo, según sexo registrado al nacer y grupo de edad. Año 2022</v>
      </c>
    </row>
    <row r="9" spans="1:11" x14ac:dyDescent="0.2">
      <c r="A9" s="19" t="str">
        <f>HYPERLINK("#'Cuadro 2.15.5'!A3", "Cuadro 2.15.5. Provincia del Neuquén, departamento Collón Curá. Población en viviendas particulares que asiste a algún establecimiento educativo, por nivel educativo, según sexo registrado al nacer y grupo de edad. Año 2022")</f>
        <v>Cuadro 2.15.5. Provincia del Neuquén, departamento Collón Curá. Población en viviendas particulares que asiste a algún establecimiento educativo, por nivel educativo, según sexo registrado al nacer y grupo de edad. Año 2022</v>
      </c>
    </row>
    <row r="10" spans="1:11" x14ac:dyDescent="0.2">
      <c r="A10" s="19" t="str">
        <f>HYPERLINK("#'Cuadro 2.15.6'!A3", "Cuadro 2.15.6. Provincia del Neuquén, departamento Confluencia. Población en viviendas particulares que asiste a algún establecimiento educativo, por nivel educativo, según sexo registrado al nacer y grupo de edad. Año 2022")</f>
        <v>Cuadro 2.15.6. Provincia del Neuquén, departamento Confluencia. Población en viviendas particulares que asiste a algún establecimiento educativo, por nivel educativo, según sexo registrado al nacer y grupo de edad. Año 2022</v>
      </c>
    </row>
    <row r="11" spans="1:11" x14ac:dyDescent="0.2">
      <c r="A11" s="19" t="str">
        <f>HYPERLINK("#'Cuadro 2.15.7'!A3", "Cuadro 2.15.7. Provincia del Neuquén, departamento Huiliches. Población en viviendas particulares que asiste a algún establecimiento educativo, por nivel educativo, según sexo registrado al nacer y grupo de edad. Año 2022")</f>
        <v>Cuadro 2.15.7. Provincia del Neuquén, departamento Huiliches. Población en viviendas particulares que asiste a algún establecimiento educativo, por nivel educativo, según sexo registrado al nacer y grupo de edad. Año 2022</v>
      </c>
    </row>
    <row r="12" spans="1:11" x14ac:dyDescent="0.2">
      <c r="A12" s="19" t="str">
        <f>HYPERLINK("#'Cuadro 2.15.8'!A3", "Cuadro 2.15.8. Provincia del Neuquén, departamento Lácar. Población en viviendas particulares que asiste a algún establecimiento educativo, por nivel educativo, según sexo registrado al nacer y grupo de edad. Año 2022")</f>
        <v>Cuadro 2.15.8. Provincia del Neuquén, departamento Lácar. Población en viviendas particulares que asiste a algún establecimiento educativo, por nivel educativo, según sexo registrado al nacer y grupo de edad. Año 2022</v>
      </c>
    </row>
    <row r="13" spans="1:11" x14ac:dyDescent="0.2">
      <c r="A13" s="19" t="str">
        <f>HYPERLINK("#'Cuadro 2.15.9'!A3", "Cuadro 2.15.9. Provincia del Neuquén, departamento Loncopué. Población en viviendas particulares que asiste a algún establecimiento educativo, por nivel educativo, según sexo registrado al nacer y grupo de edad. Año 2022")</f>
        <v>Cuadro 2.15.9. Provincia del Neuquén, departamento Loncopué. Población en viviendas particulares que asiste a algún establecimiento educativo, por nivel educativo, según sexo registrado al nacer y grupo de edad. Año 2022</v>
      </c>
    </row>
    <row r="14" spans="1:11" x14ac:dyDescent="0.2">
      <c r="A14" s="19" t="str">
        <f>HYPERLINK("#'Cuadro 2.15.10'!A3", "Cuadro 2.15.10. Provincia del Neuquén, departamento Los Lagos. Población en viviendas particulares que asiste a algún establecimiento educativo, por nivel educativo, según sexo registrado al nacer y grupo de edad. Año 2022")</f>
        <v>Cuadro 2.15.10. Provincia del Neuquén, departamento Los Lagos. Población en viviendas particulares que asiste a algún establecimiento educativo, por nivel educativo, según sexo registrado al nacer y grupo de edad. Año 2022</v>
      </c>
    </row>
    <row r="15" spans="1:11" x14ac:dyDescent="0.2">
      <c r="A15" s="19" t="str">
        <f>HYPERLINK("#'Cuadro 2.15.11'!A3", "Cuadro 2.15.11. Provincia del Neuquén, departamento Minas. Población en viviendas particulares que asiste a algún establecimiento educativo, por nivel educativo, según sexo registrado al nacer y grupo de edad. Año 2022")</f>
        <v>Cuadro 2.15.11. Provincia del Neuquén, departamento Minas. Población en viviendas particulares que asiste a algún establecimiento educativo, por nivel educativo, según sexo registrado al nacer y grupo de edad. Año 2022</v>
      </c>
    </row>
    <row r="16" spans="1:11" x14ac:dyDescent="0.2">
      <c r="A16" s="19" t="str">
        <f>HYPERLINK("#'Cuadro 2.15.12'!A3", "Cuadro 2.15.12. Provincia del Neuquén, departamento Ñorquin. Población en viviendas particulares que asiste a algún establecimiento educativo, por nivel educativo, según sexo registrado al nacer y grupo de edad. Año 2022")</f>
        <v>Cuadro 2.15.12. Provincia del Neuquén, departamento Ñorquin. Población en viviendas particulares que asiste a algún establecimiento educativo, por nivel educativo, según sexo registrado al nacer y grupo de edad. Año 2022</v>
      </c>
    </row>
    <row r="17" spans="1:1" x14ac:dyDescent="0.2">
      <c r="A17" s="19" t="str">
        <f>HYPERLINK("#'Cuadro 2.15.13'!A3", "Cuadro 2.15.13. Provincia del Neuquén, departamento Pehuenches. Población en viviendas particulares que asiste a algún establecimiento educativo, por nivel educativo, según sexo registrado al nacer y grupo de edad. Año 2022")</f>
        <v>Cuadro 2.15.13. Provincia del Neuquén, departamento Pehuenches. Población en viviendas particulares que asiste a algún establecimiento educativo, por nivel educativo, según sexo registrado al nacer y grupo de edad. Año 2022</v>
      </c>
    </row>
    <row r="18" spans="1:1" x14ac:dyDescent="0.2">
      <c r="A18" s="19" t="str">
        <f>HYPERLINK("#'Cuadro 2.15.14'!A3", "Cuadro 2.15.14. Provincia del Neuquén, departamento Picún Leufú. Población en viviendas particulares que asiste a algún establecimiento educativo, por nivel educativo, según sexo registrado al nacer y grupo de edad. Año 2022")</f>
        <v>Cuadro 2.15.14. Provincia del Neuquén, departamento Picún Leufú. Población en viviendas particulares que asiste a algún establecimiento educativo, por nivel educativo, según sexo registrado al nacer y grupo de edad. Año 2022</v>
      </c>
    </row>
    <row r="19" spans="1:1" x14ac:dyDescent="0.2">
      <c r="A19" s="19" t="str">
        <f>HYPERLINK("#'Cuadro 2.15.15'!A3", "Cuadro 2.15.15. Provincia del Neuquén, departamento Picunches. Población en viviendas particulares que asiste a algún establecimiento educativo, por nivel educativo, según sexo registrado al nacer y grupo de edad. Año 2022")</f>
        <v>Cuadro 2.15.15. Provincia del Neuquén, departamento Picunches. Población en viviendas particulares que asiste a algún establecimiento educativo, por nivel educativo, según sexo registrado al nacer y grupo de edad. Año 2022</v>
      </c>
    </row>
    <row r="20" spans="1:1" x14ac:dyDescent="0.2">
      <c r="A20" s="19" t="str">
        <f>HYPERLINK("#'Cuadro 2.15.16'!A3", "Cuadro 2.15.16. Provincia del Neuquén, departamento Zapala. Población en viviendas particulares que asiste a algún establecimiento educativo, por nivel educativo, según sexo registrado al nacer y grupo de edad. Año 2022")</f>
        <v>Cuadro 2.15.16. Provincia del Neuquén, departamento Zapala. Población en viviendas particulares que asiste a algún establecimiento educativo, por nivel educativo, según sexo registrado al nacer y grupo de edad. Año 2022</v>
      </c>
    </row>
    <row r="21" spans="1:1" x14ac:dyDescent="0.2">
      <c r="A21" s="16"/>
    </row>
    <row r="22" spans="1:1" x14ac:dyDescent="0.2">
      <c r="A22" s="16" t="s">
        <v>66</v>
      </c>
    </row>
    <row r="23" spans="1:1" x14ac:dyDescent="0.2">
      <c r="A23" s="16" t="s">
        <v>95</v>
      </c>
    </row>
    <row r="24" spans="1:1" x14ac:dyDescent="0.2">
      <c r="A24" s="16" t="s">
        <v>96</v>
      </c>
    </row>
    <row r="25" spans="1:1" x14ac:dyDescent="0.2">
      <c r="A25" s="16"/>
    </row>
    <row r="26" spans="1:1" x14ac:dyDescent="0.2">
      <c r="A26" s="16"/>
    </row>
    <row r="27" spans="1:1" x14ac:dyDescent="0.2">
      <c r="A27" s="16"/>
    </row>
    <row r="28" spans="1:1" x14ac:dyDescent="0.2">
      <c r="A28" s="16"/>
    </row>
    <row r="29" spans="1:1" x14ac:dyDescent="0.2">
      <c r="A29" s="16"/>
    </row>
    <row r="30" spans="1:1" x14ac:dyDescent="0.2">
      <c r="A30" s="16"/>
    </row>
    <row r="31" spans="1:1" x14ac:dyDescent="0.2">
      <c r="A31" s="16"/>
    </row>
    <row r="32" spans="1:1" x14ac:dyDescent="0.2">
      <c r="A32" s="16"/>
    </row>
    <row r="33" spans="1:1" x14ac:dyDescent="0.2">
      <c r="A33" s="16"/>
    </row>
    <row r="34" spans="1:1" x14ac:dyDescent="0.2">
      <c r="A34" s="16"/>
    </row>
    <row r="35" spans="1:1" x14ac:dyDescent="0.2">
      <c r="A35" s="16"/>
    </row>
    <row r="36" spans="1:1" x14ac:dyDescent="0.2">
      <c r="A36" s="16"/>
    </row>
    <row r="37" spans="1:1" x14ac:dyDescent="0.2">
      <c r="A37" s="16"/>
    </row>
    <row r="38" spans="1:1" x14ac:dyDescent="0.2">
      <c r="A38" s="16"/>
    </row>
    <row r="39" spans="1:1" x14ac:dyDescent="0.2">
      <c r="A39" s="16"/>
    </row>
    <row r="40" spans="1:1" x14ac:dyDescent="0.2">
      <c r="A40" s="16"/>
    </row>
    <row r="41" spans="1:1" x14ac:dyDescent="0.2">
      <c r="A41" s="16"/>
    </row>
    <row r="42" spans="1:1" x14ac:dyDescent="0.2">
      <c r="A42" s="16"/>
    </row>
    <row r="43" spans="1:1" x14ac:dyDescent="0.2">
      <c r="A43" s="16"/>
    </row>
    <row r="44" spans="1:1" x14ac:dyDescent="0.2">
      <c r="A44" s="16"/>
    </row>
    <row r="45" spans="1:1" x14ac:dyDescent="0.2">
      <c r="A45" s="16"/>
    </row>
    <row r="46" spans="1:1" x14ac:dyDescent="0.2">
      <c r="A46" s="16"/>
    </row>
    <row r="47" spans="1:1" x14ac:dyDescent="0.2">
      <c r="A47" s="16"/>
    </row>
    <row r="48" spans="1:1" x14ac:dyDescent="0.2">
      <c r="A48" s="16"/>
    </row>
    <row r="49" spans="1:1" x14ac:dyDescent="0.2">
      <c r="A49" s="16"/>
    </row>
    <row r="50" spans="1:1" x14ac:dyDescent="0.2">
      <c r="A50" s="16"/>
    </row>
    <row r="51" spans="1:1" x14ac:dyDescent="0.2">
      <c r="A51" s="16"/>
    </row>
    <row r="52" spans="1:1" x14ac:dyDescent="0.2">
      <c r="A52" s="16"/>
    </row>
    <row r="53" spans="1:1" x14ac:dyDescent="0.2">
      <c r="A53" s="16"/>
    </row>
    <row r="54" spans="1:1" x14ac:dyDescent="0.2">
      <c r="A54" s="16"/>
    </row>
    <row r="55" spans="1:1" x14ac:dyDescent="0.2">
      <c r="A55" s="16"/>
    </row>
    <row r="56" spans="1:1" x14ac:dyDescent="0.2">
      <c r="A56" s="16"/>
    </row>
    <row r="57" spans="1:1" x14ac:dyDescent="0.2">
      <c r="A57" s="16"/>
    </row>
    <row r="58" spans="1:1" x14ac:dyDescent="0.2">
      <c r="A58" s="16"/>
    </row>
    <row r="59" spans="1:1" x14ac:dyDescent="0.2">
      <c r="A59" s="16"/>
    </row>
    <row r="60" spans="1:1" x14ac:dyDescent="0.2">
      <c r="A60" s="16"/>
    </row>
    <row r="61" spans="1:1" x14ac:dyDescent="0.2">
      <c r="A61" s="16"/>
    </row>
    <row r="62" spans="1:1" x14ac:dyDescent="0.2">
      <c r="A62" s="16"/>
    </row>
    <row r="63" spans="1:1" x14ac:dyDescent="0.2">
      <c r="A63" s="16"/>
    </row>
    <row r="64" spans="1:1" x14ac:dyDescent="0.2">
      <c r="A64" s="16"/>
    </row>
    <row r="65" spans="1:1" x14ac:dyDescent="0.2">
      <c r="A65" s="16"/>
    </row>
    <row r="66" spans="1:1" x14ac:dyDescent="0.2">
      <c r="A66" s="16"/>
    </row>
    <row r="67" spans="1:1" x14ac:dyDescent="0.2">
      <c r="A67" s="16"/>
    </row>
    <row r="68" spans="1:1" x14ac:dyDescent="0.2">
      <c r="A68" s="16"/>
    </row>
    <row r="69" spans="1:1" x14ac:dyDescent="0.2">
      <c r="A69" s="16"/>
    </row>
    <row r="70" spans="1:1" x14ac:dyDescent="0.2">
      <c r="A70" s="16"/>
    </row>
    <row r="71" spans="1:1" x14ac:dyDescent="0.2">
      <c r="A71" s="16"/>
    </row>
    <row r="72" spans="1:1" x14ac:dyDescent="0.2">
      <c r="A72" s="16"/>
    </row>
    <row r="73" spans="1:1" x14ac:dyDescent="0.2">
      <c r="A73" s="16"/>
    </row>
    <row r="74" spans="1:1" x14ac:dyDescent="0.2">
      <c r="A74" s="16"/>
    </row>
    <row r="75" spans="1:1" x14ac:dyDescent="0.2">
      <c r="A75" s="16"/>
    </row>
    <row r="76" spans="1:1" x14ac:dyDescent="0.2">
      <c r="A76" s="16"/>
    </row>
    <row r="77" spans="1:1" x14ac:dyDescent="0.2">
      <c r="A77" s="16"/>
    </row>
    <row r="78" spans="1:1" x14ac:dyDescent="0.2">
      <c r="A78" s="16"/>
    </row>
    <row r="79" spans="1:1" x14ac:dyDescent="0.2">
      <c r="A79" s="16"/>
    </row>
    <row r="80" spans="1:1" x14ac:dyDescent="0.2">
      <c r="A80" s="16"/>
    </row>
    <row r="81" spans="1:1" x14ac:dyDescent="0.2">
      <c r="A81" s="16"/>
    </row>
    <row r="82" spans="1:1" x14ac:dyDescent="0.2">
      <c r="A82" s="16"/>
    </row>
    <row r="83" spans="1:1" x14ac:dyDescent="0.2">
      <c r="A83" s="16"/>
    </row>
    <row r="84" spans="1:1" x14ac:dyDescent="0.2">
      <c r="A84" s="16"/>
    </row>
    <row r="85" spans="1:1" x14ac:dyDescent="0.2">
      <c r="A85" s="16"/>
    </row>
    <row r="86" spans="1:1" x14ac:dyDescent="0.2">
      <c r="A86" s="16"/>
    </row>
    <row r="87" spans="1:1" x14ac:dyDescent="0.2">
      <c r="A87" s="16"/>
    </row>
    <row r="88" spans="1:1" x14ac:dyDescent="0.2">
      <c r="A88" s="16"/>
    </row>
    <row r="89" spans="1:1" x14ac:dyDescent="0.2">
      <c r="A89" s="16"/>
    </row>
    <row r="90" spans="1:1" x14ac:dyDescent="0.2">
      <c r="A90" s="16"/>
    </row>
    <row r="91" spans="1:1" x14ac:dyDescent="0.2">
      <c r="A91" s="16"/>
    </row>
    <row r="92" spans="1:1" x14ac:dyDescent="0.2">
      <c r="A92" s="16"/>
    </row>
    <row r="93" spans="1:1" x14ac:dyDescent="0.2">
      <c r="A93" s="16"/>
    </row>
    <row r="94" spans="1:1" x14ac:dyDescent="0.2">
      <c r="A94" s="16"/>
    </row>
    <row r="95" spans="1:1" x14ac:dyDescent="0.2">
      <c r="A95" s="16"/>
    </row>
    <row r="96" spans="1:1" x14ac:dyDescent="0.2">
      <c r="A96" s="16"/>
    </row>
    <row r="97" spans="1:1" x14ac:dyDescent="0.2">
      <c r="A97" s="16"/>
    </row>
    <row r="98" spans="1:1" x14ac:dyDescent="0.2">
      <c r="A98" s="16"/>
    </row>
    <row r="99" spans="1:1" x14ac:dyDescent="0.2">
      <c r="A99" s="16"/>
    </row>
    <row r="100" spans="1:1" x14ac:dyDescent="0.2">
      <c r="A100" s="16"/>
    </row>
    <row r="101" spans="1:1" x14ac:dyDescent="0.2">
      <c r="A101" s="16"/>
    </row>
    <row r="102" spans="1:1" x14ac:dyDescent="0.2">
      <c r="A102" s="16"/>
    </row>
    <row r="103" spans="1:1" x14ac:dyDescent="0.2">
      <c r="A103" s="16"/>
    </row>
    <row r="104" spans="1:1" x14ac:dyDescent="0.2">
      <c r="A104" s="16"/>
    </row>
    <row r="105" spans="1:1" x14ac:dyDescent="0.2">
      <c r="A105" s="16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5.83203125" customWidth="1"/>
    <col min="2" max="2" width="18.5" customWidth="1"/>
    <col min="3" max="11" width="15.83203125" customWidth="1"/>
  </cols>
  <sheetData>
    <row r="1" spans="1:29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27" customHeight="1" x14ac:dyDescent="0.2">
      <c r="A2" s="32" t="s">
        <v>1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9.9" customHeight="1" x14ac:dyDescent="0.2">
      <c r="A3" s="34" t="s">
        <v>2</v>
      </c>
      <c r="B3" s="34" t="s">
        <v>63</v>
      </c>
      <c r="C3" s="34" t="s">
        <v>92</v>
      </c>
      <c r="D3" s="34" t="s">
        <v>93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29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29" ht="12" customHeight="1" x14ac:dyDescent="0.2">
      <c r="A5" s="35" t="s">
        <v>11</v>
      </c>
      <c r="B5" s="7" t="s">
        <v>63</v>
      </c>
      <c r="C5" s="5">
        <v>708578</v>
      </c>
      <c r="D5" s="5">
        <v>245641</v>
      </c>
      <c r="E5" s="5">
        <v>9263</v>
      </c>
      <c r="F5" s="5">
        <v>18919</v>
      </c>
      <c r="G5" s="5">
        <v>88356</v>
      </c>
      <c r="H5" s="5">
        <v>76070</v>
      </c>
      <c r="I5" s="5">
        <v>22290</v>
      </c>
      <c r="J5" s="5">
        <v>26123</v>
      </c>
      <c r="K5" s="5">
        <v>4620</v>
      </c>
    </row>
    <row r="6" spans="1:29" ht="12" customHeight="1" x14ac:dyDescent="0.2">
      <c r="A6" s="30" t="s">
        <v>63</v>
      </c>
      <c r="B6" s="10" t="s">
        <v>12</v>
      </c>
      <c r="C6" s="14">
        <v>43154</v>
      </c>
      <c r="D6" s="14">
        <v>18831</v>
      </c>
      <c r="E6" s="14">
        <v>8823</v>
      </c>
      <c r="F6" s="14">
        <v>9933</v>
      </c>
      <c r="G6" s="14">
        <v>75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29" ht="12" customHeight="1" x14ac:dyDescent="0.2">
      <c r="A7" s="30" t="s">
        <v>63</v>
      </c>
      <c r="B7" s="10" t="s">
        <v>13</v>
      </c>
      <c r="C7" s="14">
        <v>7143</v>
      </c>
      <c r="D7" s="14">
        <v>542</v>
      </c>
      <c r="E7" s="14">
        <v>542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29" ht="12" customHeight="1" x14ac:dyDescent="0.2">
      <c r="A8" s="30" t="s">
        <v>63</v>
      </c>
      <c r="B8" s="10" t="s">
        <v>14</v>
      </c>
      <c r="C8" s="14">
        <v>7237</v>
      </c>
      <c r="D8" s="14">
        <v>1036</v>
      </c>
      <c r="E8" s="14">
        <v>1036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29" ht="12" customHeight="1" x14ac:dyDescent="0.2">
      <c r="A9" s="30" t="s">
        <v>63</v>
      </c>
      <c r="B9" s="10" t="s">
        <v>15</v>
      </c>
      <c r="C9" s="14">
        <v>8707</v>
      </c>
      <c r="D9" s="14">
        <v>2260</v>
      </c>
      <c r="E9" s="14">
        <v>2260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29" ht="12" customHeight="1" x14ac:dyDescent="0.2">
      <c r="A10" s="30" t="s">
        <v>63</v>
      </c>
      <c r="B10" s="10" t="s">
        <v>16</v>
      </c>
      <c r="C10" s="14">
        <v>9643</v>
      </c>
      <c r="D10" s="14">
        <v>5185</v>
      </c>
      <c r="E10" s="14">
        <v>4324</v>
      </c>
      <c r="F10" s="14">
        <v>859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29" ht="12" customHeight="1" x14ac:dyDescent="0.2">
      <c r="A11" s="30" t="s">
        <v>63</v>
      </c>
      <c r="B11" s="10" t="s">
        <v>17</v>
      </c>
      <c r="C11" s="14">
        <v>10424</v>
      </c>
      <c r="D11" s="14">
        <v>9808</v>
      </c>
      <c r="E11" s="14">
        <v>661</v>
      </c>
      <c r="F11" s="14">
        <v>9074</v>
      </c>
      <c r="G11" s="14">
        <v>73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29" ht="12" customHeight="1" x14ac:dyDescent="0.2">
      <c r="A12" s="30" t="s">
        <v>63</v>
      </c>
      <c r="B12" s="10" t="s">
        <v>18</v>
      </c>
      <c r="C12" s="14">
        <v>57651</v>
      </c>
      <c r="D12" s="14">
        <v>56499</v>
      </c>
      <c r="E12" s="14">
        <v>440</v>
      </c>
      <c r="F12" s="14">
        <v>8986</v>
      </c>
      <c r="G12" s="14">
        <v>47073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29" ht="12" customHeight="1" x14ac:dyDescent="0.2">
      <c r="A13" s="30" t="s">
        <v>63</v>
      </c>
      <c r="B13" s="10" t="s">
        <v>19</v>
      </c>
      <c r="C13" s="14">
        <v>10967</v>
      </c>
      <c r="D13" s="14">
        <v>10726</v>
      </c>
      <c r="E13" s="14">
        <v>440</v>
      </c>
      <c r="F13" s="14">
        <v>8740</v>
      </c>
      <c r="G13" s="14">
        <v>1546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29" ht="12" customHeight="1" x14ac:dyDescent="0.2">
      <c r="A14" s="30" t="s">
        <v>63</v>
      </c>
      <c r="B14" s="10" t="s">
        <v>20</v>
      </c>
      <c r="C14" s="14">
        <v>11477</v>
      </c>
      <c r="D14" s="14">
        <v>11241</v>
      </c>
      <c r="E14" s="14" t="s">
        <v>72</v>
      </c>
      <c r="F14" s="14">
        <v>246</v>
      </c>
      <c r="G14" s="14">
        <v>10995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29" ht="12" customHeight="1" x14ac:dyDescent="0.2">
      <c r="A15" s="30" t="s">
        <v>63</v>
      </c>
      <c r="B15" s="10" t="s">
        <v>21</v>
      </c>
      <c r="C15" s="14">
        <v>12031</v>
      </c>
      <c r="D15" s="14">
        <v>11780</v>
      </c>
      <c r="E15" s="14" t="s">
        <v>72</v>
      </c>
      <c r="F15" s="14" t="s">
        <v>72</v>
      </c>
      <c r="G15" s="14">
        <v>11780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29" ht="12" customHeight="1" x14ac:dyDescent="0.2">
      <c r="A16" s="30" t="s">
        <v>63</v>
      </c>
      <c r="B16" s="10" t="s">
        <v>22</v>
      </c>
      <c r="C16" s="14">
        <v>11633</v>
      </c>
      <c r="D16" s="14">
        <v>11426</v>
      </c>
      <c r="E16" s="14" t="s">
        <v>72</v>
      </c>
      <c r="F16" s="14" t="s">
        <v>72</v>
      </c>
      <c r="G16" s="14">
        <v>11426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11543</v>
      </c>
      <c r="D17" s="14">
        <v>11326</v>
      </c>
      <c r="E17" s="14" t="s">
        <v>72</v>
      </c>
      <c r="F17" s="14" t="s">
        <v>72</v>
      </c>
      <c r="G17" s="14">
        <v>11326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58829</v>
      </c>
      <c r="D18" s="14">
        <v>57520</v>
      </c>
      <c r="E18" s="14" t="s">
        <v>72</v>
      </c>
      <c r="F18" s="14" t="s">
        <v>72</v>
      </c>
      <c r="G18" s="14">
        <v>34631</v>
      </c>
      <c r="H18" s="14">
        <v>22889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11292</v>
      </c>
      <c r="D19" s="14">
        <v>11103</v>
      </c>
      <c r="E19" s="14" t="s">
        <v>72</v>
      </c>
      <c r="F19" s="14" t="s">
        <v>72</v>
      </c>
      <c r="G19" s="14">
        <v>11102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12134</v>
      </c>
      <c r="D20" s="14">
        <v>11906</v>
      </c>
      <c r="E20" s="14" t="s">
        <v>72</v>
      </c>
      <c r="F20" s="14" t="s">
        <v>72</v>
      </c>
      <c r="G20" s="14">
        <v>11876</v>
      </c>
      <c r="H20" s="14">
        <v>30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11929</v>
      </c>
      <c r="D21" s="14">
        <v>11697</v>
      </c>
      <c r="E21" s="14" t="s">
        <v>72</v>
      </c>
      <c r="F21" s="14" t="s">
        <v>72</v>
      </c>
      <c r="G21" s="14">
        <v>10304</v>
      </c>
      <c r="H21" s="14">
        <v>1393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12042</v>
      </c>
      <c r="D22" s="14">
        <v>11759</v>
      </c>
      <c r="E22" s="14" t="s">
        <v>72</v>
      </c>
      <c r="F22" s="14" t="s">
        <v>72</v>
      </c>
      <c r="G22" s="14">
        <v>1043</v>
      </c>
      <c r="H22" s="14">
        <v>10716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11432</v>
      </c>
      <c r="D23" s="14">
        <v>11055</v>
      </c>
      <c r="E23" s="14" t="s">
        <v>72</v>
      </c>
      <c r="F23" s="14" t="s">
        <v>72</v>
      </c>
      <c r="G23" s="14">
        <v>306</v>
      </c>
      <c r="H23" s="14">
        <v>10749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51817</v>
      </c>
      <c r="D24" s="14">
        <v>44081</v>
      </c>
      <c r="E24" s="14" t="s">
        <v>72</v>
      </c>
      <c r="F24" s="14" t="s">
        <v>72</v>
      </c>
      <c r="G24" s="14">
        <v>724</v>
      </c>
      <c r="H24" s="14">
        <v>37828</v>
      </c>
      <c r="I24" s="14">
        <v>2016</v>
      </c>
      <c r="J24" s="14">
        <v>3507</v>
      </c>
      <c r="K24" s="14">
        <v>6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11266</v>
      </c>
      <c r="D25" s="14">
        <v>10794</v>
      </c>
      <c r="E25" s="14" t="s">
        <v>72</v>
      </c>
      <c r="F25" s="14" t="s">
        <v>72</v>
      </c>
      <c r="G25" s="14">
        <v>160</v>
      </c>
      <c r="H25" s="14">
        <v>10634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10964</v>
      </c>
      <c r="D26" s="14">
        <v>10322</v>
      </c>
      <c r="E26" s="14" t="s">
        <v>72</v>
      </c>
      <c r="F26" s="14" t="s">
        <v>72</v>
      </c>
      <c r="G26" s="14">
        <v>150</v>
      </c>
      <c r="H26" s="14">
        <v>10160</v>
      </c>
      <c r="I26" s="14">
        <v>6</v>
      </c>
      <c r="J26" s="14">
        <v>6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10594</v>
      </c>
      <c r="D27" s="14">
        <v>9540</v>
      </c>
      <c r="E27" s="14" t="s">
        <v>72</v>
      </c>
      <c r="F27" s="14" t="s">
        <v>72</v>
      </c>
      <c r="G27" s="14">
        <v>118</v>
      </c>
      <c r="H27" s="14">
        <v>9111</v>
      </c>
      <c r="I27" s="14">
        <v>111</v>
      </c>
      <c r="J27" s="14">
        <v>200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9550</v>
      </c>
      <c r="D28" s="14">
        <v>7433</v>
      </c>
      <c r="E28" s="14" t="s">
        <v>72</v>
      </c>
      <c r="F28" s="14" t="s">
        <v>72</v>
      </c>
      <c r="G28" s="14">
        <v>157</v>
      </c>
      <c r="H28" s="14">
        <v>5094</v>
      </c>
      <c r="I28" s="14">
        <v>810</v>
      </c>
      <c r="J28" s="14">
        <v>1372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9443</v>
      </c>
      <c r="D29" s="14">
        <v>5992</v>
      </c>
      <c r="E29" s="14" t="s">
        <v>72</v>
      </c>
      <c r="F29" s="14" t="s">
        <v>72</v>
      </c>
      <c r="G29" s="14">
        <v>139</v>
      </c>
      <c r="H29" s="14">
        <v>2829</v>
      </c>
      <c r="I29" s="14">
        <v>1089</v>
      </c>
      <c r="J29" s="14">
        <v>1929</v>
      </c>
      <c r="K29" s="14">
        <v>6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51047</v>
      </c>
      <c r="D30" s="14">
        <v>20944</v>
      </c>
      <c r="E30" s="14" t="s">
        <v>72</v>
      </c>
      <c r="F30" s="14" t="s">
        <v>72</v>
      </c>
      <c r="G30" s="14">
        <v>510</v>
      </c>
      <c r="H30" s="14">
        <v>5476</v>
      </c>
      <c r="I30" s="14">
        <v>6293</v>
      </c>
      <c r="J30" s="14">
        <v>8361</v>
      </c>
      <c r="K30" s="14">
        <v>304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9590</v>
      </c>
      <c r="D31" s="14">
        <v>5223</v>
      </c>
      <c r="E31" s="14" t="s">
        <v>72</v>
      </c>
      <c r="F31" s="14" t="s">
        <v>72</v>
      </c>
      <c r="G31" s="14">
        <v>154</v>
      </c>
      <c r="H31" s="14">
        <v>1774</v>
      </c>
      <c r="I31" s="14">
        <v>1303</v>
      </c>
      <c r="J31" s="14">
        <v>1938</v>
      </c>
      <c r="K31" s="14">
        <v>54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9779</v>
      </c>
      <c r="D32" s="14">
        <v>4525</v>
      </c>
      <c r="E32" s="14" t="s">
        <v>72</v>
      </c>
      <c r="F32" s="14" t="s">
        <v>72</v>
      </c>
      <c r="G32" s="14">
        <v>112</v>
      </c>
      <c r="H32" s="14">
        <v>1210</v>
      </c>
      <c r="I32" s="14">
        <v>1301</v>
      </c>
      <c r="J32" s="14">
        <v>1851</v>
      </c>
      <c r="K32" s="14">
        <v>51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10619</v>
      </c>
      <c r="D33" s="14">
        <v>4269</v>
      </c>
      <c r="E33" s="14" t="s">
        <v>72</v>
      </c>
      <c r="F33" s="14" t="s">
        <v>72</v>
      </c>
      <c r="G33" s="14">
        <v>89</v>
      </c>
      <c r="H33" s="14">
        <v>987</v>
      </c>
      <c r="I33" s="14">
        <v>1371</v>
      </c>
      <c r="J33" s="14">
        <v>1763</v>
      </c>
      <c r="K33" s="14">
        <v>59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10300</v>
      </c>
      <c r="D34" s="14">
        <v>3571</v>
      </c>
      <c r="E34" s="14" t="s">
        <v>72</v>
      </c>
      <c r="F34" s="14" t="s">
        <v>72</v>
      </c>
      <c r="G34" s="14">
        <v>88</v>
      </c>
      <c r="H34" s="14">
        <v>781</v>
      </c>
      <c r="I34" s="14">
        <v>1181</v>
      </c>
      <c r="J34" s="14">
        <v>1452</v>
      </c>
      <c r="K34" s="14">
        <v>69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10759</v>
      </c>
      <c r="D35" s="14">
        <v>3356</v>
      </c>
      <c r="E35" s="14" t="s">
        <v>72</v>
      </c>
      <c r="F35" s="14" t="s">
        <v>72</v>
      </c>
      <c r="G35" s="14">
        <v>67</v>
      </c>
      <c r="H35" s="14">
        <v>724</v>
      </c>
      <c r="I35" s="14">
        <v>1137</v>
      </c>
      <c r="J35" s="14">
        <v>1357</v>
      </c>
      <c r="K35" s="14">
        <v>71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57884</v>
      </c>
      <c r="D36" s="14">
        <v>13409</v>
      </c>
      <c r="E36" s="14" t="s">
        <v>72</v>
      </c>
      <c r="F36" s="14" t="s">
        <v>72</v>
      </c>
      <c r="G36" s="14">
        <v>476</v>
      </c>
      <c r="H36" s="14">
        <v>2651</v>
      </c>
      <c r="I36" s="14">
        <v>4584</v>
      </c>
      <c r="J36" s="14">
        <v>5084</v>
      </c>
      <c r="K36" s="14">
        <v>614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11228</v>
      </c>
      <c r="D37" s="14">
        <v>3065</v>
      </c>
      <c r="E37" s="14" t="s">
        <v>72</v>
      </c>
      <c r="F37" s="14" t="s">
        <v>72</v>
      </c>
      <c r="G37" s="14">
        <v>63</v>
      </c>
      <c r="H37" s="14">
        <v>654</v>
      </c>
      <c r="I37" s="14">
        <v>1076</v>
      </c>
      <c r="J37" s="14">
        <v>1196</v>
      </c>
      <c r="K37" s="14">
        <v>76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11284</v>
      </c>
      <c r="D38" s="14">
        <v>2841</v>
      </c>
      <c r="E38" s="14" t="s">
        <v>72</v>
      </c>
      <c r="F38" s="14" t="s">
        <v>72</v>
      </c>
      <c r="G38" s="14">
        <v>108</v>
      </c>
      <c r="H38" s="14">
        <v>544</v>
      </c>
      <c r="I38" s="14">
        <v>979</v>
      </c>
      <c r="J38" s="14">
        <v>1082</v>
      </c>
      <c r="K38" s="14">
        <v>128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11649</v>
      </c>
      <c r="D39" s="14">
        <v>2658</v>
      </c>
      <c r="E39" s="14" t="s">
        <v>72</v>
      </c>
      <c r="F39" s="14" t="s">
        <v>72</v>
      </c>
      <c r="G39" s="14">
        <v>86</v>
      </c>
      <c r="H39" s="14">
        <v>529</v>
      </c>
      <c r="I39" s="14">
        <v>917</v>
      </c>
      <c r="J39" s="14">
        <v>1008</v>
      </c>
      <c r="K39" s="14">
        <v>118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11471</v>
      </c>
      <c r="D40" s="14">
        <v>2437</v>
      </c>
      <c r="E40" s="14" t="s">
        <v>72</v>
      </c>
      <c r="F40" s="14" t="s">
        <v>72</v>
      </c>
      <c r="G40" s="14">
        <v>114</v>
      </c>
      <c r="H40" s="14">
        <v>458</v>
      </c>
      <c r="I40" s="14">
        <v>803</v>
      </c>
      <c r="J40" s="14">
        <v>912</v>
      </c>
      <c r="K40" s="14">
        <v>150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12252</v>
      </c>
      <c r="D41" s="14">
        <v>2408</v>
      </c>
      <c r="E41" s="14" t="s">
        <v>72</v>
      </c>
      <c r="F41" s="14" t="s">
        <v>72</v>
      </c>
      <c r="G41" s="14">
        <v>105</v>
      </c>
      <c r="H41" s="14">
        <v>466</v>
      </c>
      <c r="I41" s="14">
        <v>809</v>
      </c>
      <c r="J41" s="14">
        <v>886</v>
      </c>
      <c r="K41" s="14">
        <v>142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61708</v>
      </c>
      <c r="D42" s="14">
        <v>10239</v>
      </c>
      <c r="E42" s="14" t="s">
        <v>72</v>
      </c>
      <c r="F42" s="14" t="s">
        <v>72</v>
      </c>
      <c r="G42" s="14">
        <v>523</v>
      </c>
      <c r="H42" s="14">
        <v>2048</v>
      </c>
      <c r="I42" s="14">
        <v>3404</v>
      </c>
      <c r="J42" s="14">
        <v>3386</v>
      </c>
      <c r="K42" s="14">
        <v>878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56167</v>
      </c>
      <c r="D43" s="14">
        <v>7196</v>
      </c>
      <c r="E43" s="14" t="s">
        <v>72</v>
      </c>
      <c r="F43" s="14" t="s">
        <v>72</v>
      </c>
      <c r="G43" s="14">
        <v>481</v>
      </c>
      <c r="H43" s="14">
        <v>1404</v>
      </c>
      <c r="I43" s="14">
        <v>2224</v>
      </c>
      <c r="J43" s="14">
        <v>2253</v>
      </c>
      <c r="K43" s="14">
        <v>834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55377</v>
      </c>
      <c r="D44" s="14">
        <v>5530</v>
      </c>
      <c r="E44" s="14" t="s">
        <v>72</v>
      </c>
      <c r="F44" s="14" t="s">
        <v>72</v>
      </c>
      <c r="G44" s="14">
        <v>568</v>
      </c>
      <c r="H44" s="14">
        <v>1175</v>
      </c>
      <c r="I44" s="14">
        <v>1572</v>
      </c>
      <c r="J44" s="14">
        <v>1512</v>
      </c>
      <c r="K44" s="14">
        <v>703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46910</v>
      </c>
      <c r="D45" s="14">
        <v>3715</v>
      </c>
      <c r="E45" s="14" t="s">
        <v>72</v>
      </c>
      <c r="F45" s="14" t="s">
        <v>72</v>
      </c>
      <c r="G45" s="14">
        <v>551</v>
      </c>
      <c r="H45" s="14">
        <v>886</v>
      </c>
      <c r="I45" s="14">
        <v>866</v>
      </c>
      <c r="J45" s="14">
        <v>921</v>
      </c>
      <c r="K45" s="14">
        <v>491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39017</v>
      </c>
      <c r="D46" s="14">
        <v>2331</v>
      </c>
      <c r="E46" s="14" t="s">
        <v>72</v>
      </c>
      <c r="F46" s="14" t="s">
        <v>72</v>
      </c>
      <c r="G46" s="14">
        <v>474</v>
      </c>
      <c r="H46" s="14">
        <v>592</v>
      </c>
      <c r="I46" s="14">
        <v>517</v>
      </c>
      <c r="J46" s="14">
        <v>435</v>
      </c>
      <c r="K46" s="14">
        <v>313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34173</v>
      </c>
      <c r="D47" s="14">
        <v>1678</v>
      </c>
      <c r="E47" s="14" t="s">
        <v>72</v>
      </c>
      <c r="F47" s="14" t="s">
        <v>72</v>
      </c>
      <c r="G47" s="14">
        <v>553</v>
      </c>
      <c r="H47" s="14">
        <v>369</v>
      </c>
      <c r="I47" s="14">
        <v>295</v>
      </c>
      <c r="J47" s="14">
        <v>282</v>
      </c>
      <c r="K47" s="14">
        <v>179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28755</v>
      </c>
      <c r="D48" s="14">
        <v>1154</v>
      </c>
      <c r="E48" s="14" t="s">
        <v>72</v>
      </c>
      <c r="F48" s="14" t="s">
        <v>72</v>
      </c>
      <c r="G48" s="14">
        <v>484</v>
      </c>
      <c r="H48" s="14">
        <v>270</v>
      </c>
      <c r="I48" s="14">
        <v>178</v>
      </c>
      <c r="J48" s="14">
        <v>122</v>
      </c>
      <c r="K48" s="14">
        <v>100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24020</v>
      </c>
      <c r="D49" s="14">
        <v>924</v>
      </c>
      <c r="E49" s="14" t="s">
        <v>72</v>
      </c>
      <c r="F49" s="14" t="s">
        <v>72</v>
      </c>
      <c r="G49" s="14">
        <v>409</v>
      </c>
      <c r="H49" s="14">
        <v>200</v>
      </c>
      <c r="I49" s="14">
        <v>127</v>
      </c>
      <c r="J49" s="14">
        <v>106</v>
      </c>
      <c r="K49" s="14">
        <v>82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17894</v>
      </c>
      <c r="D50" s="14">
        <v>694</v>
      </c>
      <c r="E50" s="14" t="s">
        <v>72</v>
      </c>
      <c r="F50" s="14" t="s">
        <v>72</v>
      </c>
      <c r="G50" s="14">
        <v>347</v>
      </c>
      <c r="H50" s="14">
        <v>127</v>
      </c>
      <c r="I50" s="14">
        <v>85</v>
      </c>
      <c r="J50" s="14">
        <v>80</v>
      </c>
      <c r="K50" s="14">
        <v>55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11809</v>
      </c>
      <c r="D51" s="14">
        <v>434</v>
      </c>
      <c r="E51" s="14" t="s">
        <v>72</v>
      </c>
      <c r="F51" s="14" t="s">
        <v>72</v>
      </c>
      <c r="G51" s="14">
        <v>226</v>
      </c>
      <c r="H51" s="14">
        <v>77</v>
      </c>
      <c r="I51" s="14">
        <v>74</v>
      </c>
      <c r="J51" s="14">
        <v>29</v>
      </c>
      <c r="K51" s="14">
        <v>28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6844</v>
      </c>
      <c r="D52" s="14">
        <v>240</v>
      </c>
      <c r="E52" s="14" t="s">
        <v>72</v>
      </c>
      <c r="F52" s="14" t="s">
        <v>72</v>
      </c>
      <c r="G52" s="14">
        <v>134</v>
      </c>
      <c r="H52" s="14">
        <v>47</v>
      </c>
      <c r="I52" s="14">
        <v>23</v>
      </c>
      <c r="J52" s="14">
        <v>23</v>
      </c>
      <c r="K52" s="14">
        <v>13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3563</v>
      </c>
      <c r="D53" s="14">
        <v>132</v>
      </c>
      <c r="E53" s="14" t="s">
        <v>72</v>
      </c>
      <c r="F53" s="14" t="s">
        <v>72</v>
      </c>
      <c r="G53" s="14">
        <v>79</v>
      </c>
      <c r="H53" s="14">
        <v>14</v>
      </c>
      <c r="I53" s="14">
        <v>20</v>
      </c>
      <c r="J53" s="14">
        <v>11</v>
      </c>
      <c r="K53" s="14">
        <v>8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1959</v>
      </c>
      <c r="D54" s="14">
        <v>90</v>
      </c>
      <c r="E54" s="14" t="s">
        <v>72</v>
      </c>
      <c r="F54" s="14" t="s">
        <v>72</v>
      </c>
      <c r="G54" s="14">
        <v>38</v>
      </c>
      <c r="H54" s="14">
        <v>17</v>
      </c>
      <c r="I54" s="14">
        <v>12</v>
      </c>
      <c r="J54" s="14">
        <v>11</v>
      </c>
      <c r="K54" s="14">
        <v>12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361026</v>
      </c>
      <c r="D55" s="5">
        <v>130777</v>
      </c>
      <c r="E55" s="5">
        <v>4550</v>
      </c>
      <c r="F55" s="5">
        <v>9492</v>
      </c>
      <c r="G55" s="5">
        <v>43777</v>
      </c>
      <c r="H55" s="5">
        <v>38059</v>
      </c>
      <c r="I55" s="5">
        <v>15508</v>
      </c>
      <c r="J55" s="5">
        <v>16276</v>
      </c>
      <c r="K55" s="5">
        <v>3115</v>
      </c>
    </row>
    <row r="56" spans="1:15" ht="12" customHeight="1" x14ac:dyDescent="0.2">
      <c r="A56" s="30" t="s">
        <v>63</v>
      </c>
      <c r="B56" s="10" t="s">
        <v>12</v>
      </c>
      <c r="C56" s="14">
        <v>21319</v>
      </c>
      <c r="D56" s="14">
        <v>9379</v>
      </c>
      <c r="E56" s="14">
        <v>4312</v>
      </c>
      <c r="F56" s="14">
        <v>5028</v>
      </c>
      <c r="G56" s="14">
        <v>39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3514</v>
      </c>
      <c r="D57" s="14">
        <v>271</v>
      </c>
      <c r="E57" s="14">
        <v>271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3524</v>
      </c>
      <c r="D58" s="14">
        <v>480</v>
      </c>
      <c r="E58" s="14">
        <v>480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4309</v>
      </c>
      <c r="D59" s="14">
        <v>1101</v>
      </c>
      <c r="E59" s="14">
        <v>1101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4720</v>
      </c>
      <c r="D60" s="14">
        <v>2544</v>
      </c>
      <c r="E60" s="14">
        <v>2131</v>
      </c>
      <c r="F60" s="14">
        <v>412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5252</v>
      </c>
      <c r="D61" s="14">
        <v>4983</v>
      </c>
      <c r="E61" s="14">
        <v>329</v>
      </c>
      <c r="F61" s="14">
        <v>4616</v>
      </c>
      <c r="G61" s="14">
        <v>38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28644</v>
      </c>
      <c r="D62" s="14">
        <v>28084</v>
      </c>
      <c r="E62" s="14">
        <v>238</v>
      </c>
      <c r="F62" s="14">
        <v>4464</v>
      </c>
      <c r="G62" s="14">
        <v>23382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5478</v>
      </c>
      <c r="D63" s="14">
        <v>5364</v>
      </c>
      <c r="E63" s="14">
        <v>238</v>
      </c>
      <c r="F63" s="14">
        <v>4345</v>
      </c>
      <c r="G63" s="14">
        <v>781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5741</v>
      </c>
      <c r="D64" s="14">
        <v>5620</v>
      </c>
      <c r="E64" s="14" t="s">
        <v>72</v>
      </c>
      <c r="F64" s="14">
        <v>119</v>
      </c>
      <c r="G64" s="14">
        <v>5501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6007</v>
      </c>
      <c r="D65" s="14">
        <v>5888</v>
      </c>
      <c r="E65" s="14" t="s">
        <v>72</v>
      </c>
      <c r="F65" s="14" t="s">
        <v>72</v>
      </c>
      <c r="G65" s="14">
        <v>5888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5734</v>
      </c>
      <c r="D66" s="14">
        <v>5628</v>
      </c>
      <c r="E66" s="14" t="s">
        <v>72</v>
      </c>
      <c r="F66" s="14" t="s">
        <v>72</v>
      </c>
      <c r="G66" s="14">
        <v>5628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5684</v>
      </c>
      <c r="D67" s="14">
        <v>5584</v>
      </c>
      <c r="E67" s="14" t="s">
        <v>72</v>
      </c>
      <c r="F67" s="14" t="s">
        <v>72</v>
      </c>
      <c r="G67" s="14">
        <v>5584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29051</v>
      </c>
      <c r="D68" s="14">
        <v>28450</v>
      </c>
      <c r="E68" s="14" t="s">
        <v>72</v>
      </c>
      <c r="F68" s="14" t="s">
        <v>72</v>
      </c>
      <c r="G68" s="14">
        <v>17031</v>
      </c>
      <c r="H68" s="14">
        <v>11419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5622</v>
      </c>
      <c r="D69" s="14">
        <v>5533</v>
      </c>
      <c r="E69" s="14" t="s">
        <v>72</v>
      </c>
      <c r="F69" s="14" t="s">
        <v>72</v>
      </c>
      <c r="G69" s="14">
        <v>5533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6035</v>
      </c>
      <c r="D70" s="14">
        <v>5919</v>
      </c>
      <c r="E70" s="14" t="s">
        <v>72</v>
      </c>
      <c r="F70" s="14" t="s">
        <v>72</v>
      </c>
      <c r="G70" s="14">
        <v>5903</v>
      </c>
      <c r="H70" s="14">
        <v>16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5869</v>
      </c>
      <c r="D71" s="14">
        <v>5764</v>
      </c>
      <c r="E71" s="14" t="s">
        <v>72</v>
      </c>
      <c r="F71" s="14" t="s">
        <v>72</v>
      </c>
      <c r="G71" s="14">
        <v>5045</v>
      </c>
      <c r="H71" s="14">
        <v>719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6007</v>
      </c>
      <c r="D72" s="14">
        <v>5881</v>
      </c>
      <c r="E72" s="14" t="s">
        <v>72</v>
      </c>
      <c r="F72" s="14" t="s">
        <v>72</v>
      </c>
      <c r="G72" s="14">
        <v>434</v>
      </c>
      <c r="H72" s="14">
        <v>5447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5518</v>
      </c>
      <c r="D73" s="14">
        <v>5353</v>
      </c>
      <c r="E73" s="14" t="s">
        <v>72</v>
      </c>
      <c r="F73" s="14" t="s">
        <v>72</v>
      </c>
      <c r="G73" s="14">
        <v>116</v>
      </c>
      <c r="H73" s="14">
        <v>5237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25457</v>
      </c>
      <c r="D74" s="14">
        <v>22268</v>
      </c>
      <c r="E74" s="14" t="s">
        <v>72</v>
      </c>
      <c r="F74" s="14" t="s">
        <v>72</v>
      </c>
      <c r="G74" s="14">
        <v>321</v>
      </c>
      <c r="H74" s="14">
        <v>18377</v>
      </c>
      <c r="I74" s="14">
        <v>1344</v>
      </c>
      <c r="J74" s="14">
        <v>2222</v>
      </c>
      <c r="K74" s="14">
        <v>4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5678</v>
      </c>
      <c r="D75" s="14">
        <v>5479</v>
      </c>
      <c r="E75" s="14" t="s">
        <v>72</v>
      </c>
      <c r="F75" s="14" t="s">
        <v>72</v>
      </c>
      <c r="G75" s="14">
        <v>61</v>
      </c>
      <c r="H75" s="14">
        <v>5418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5324</v>
      </c>
      <c r="D76" s="14">
        <v>5091</v>
      </c>
      <c r="E76" s="14" t="s">
        <v>72</v>
      </c>
      <c r="F76" s="14" t="s">
        <v>72</v>
      </c>
      <c r="G76" s="14">
        <v>74</v>
      </c>
      <c r="H76" s="14">
        <v>5008</v>
      </c>
      <c r="I76" s="14">
        <v>5</v>
      </c>
      <c r="J76" s="14">
        <v>4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5134</v>
      </c>
      <c r="D77" s="14">
        <v>4742</v>
      </c>
      <c r="E77" s="14" t="s">
        <v>72</v>
      </c>
      <c r="F77" s="14" t="s">
        <v>72</v>
      </c>
      <c r="G77" s="14">
        <v>51</v>
      </c>
      <c r="H77" s="14">
        <v>4493</v>
      </c>
      <c r="I77" s="14">
        <v>60</v>
      </c>
      <c r="J77" s="14">
        <v>138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4624</v>
      </c>
      <c r="D78" s="14">
        <v>3723</v>
      </c>
      <c r="E78" s="14" t="s">
        <v>72</v>
      </c>
      <c r="F78" s="14" t="s">
        <v>72</v>
      </c>
      <c r="G78" s="14">
        <v>69</v>
      </c>
      <c r="H78" s="14">
        <v>2208</v>
      </c>
      <c r="I78" s="14">
        <v>573</v>
      </c>
      <c r="J78" s="14">
        <v>873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4697</v>
      </c>
      <c r="D79" s="14">
        <v>3233</v>
      </c>
      <c r="E79" s="14" t="s">
        <v>72</v>
      </c>
      <c r="F79" s="14" t="s">
        <v>72</v>
      </c>
      <c r="G79" s="14">
        <v>66</v>
      </c>
      <c r="H79" s="14">
        <v>1250</v>
      </c>
      <c r="I79" s="14">
        <v>706</v>
      </c>
      <c r="J79" s="14">
        <v>1207</v>
      </c>
      <c r="K79" s="14">
        <v>4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25121</v>
      </c>
      <c r="D80" s="14">
        <v>12370</v>
      </c>
      <c r="E80" s="14" t="s">
        <v>72</v>
      </c>
      <c r="F80" s="14" t="s">
        <v>72</v>
      </c>
      <c r="G80" s="14">
        <v>220</v>
      </c>
      <c r="H80" s="14">
        <v>2567</v>
      </c>
      <c r="I80" s="14">
        <v>4284</v>
      </c>
      <c r="J80" s="14">
        <v>5092</v>
      </c>
      <c r="K80" s="14">
        <v>207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4786</v>
      </c>
      <c r="D81" s="14">
        <v>2970</v>
      </c>
      <c r="E81" s="14" t="s">
        <v>72</v>
      </c>
      <c r="F81" s="14" t="s">
        <v>72</v>
      </c>
      <c r="G81" s="14">
        <v>66</v>
      </c>
      <c r="H81" s="14">
        <v>773</v>
      </c>
      <c r="I81" s="14">
        <v>887</v>
      </c>
      <c r="J81" s="14">
        <v>1206</v>
      </c>
      <c r="K81" s="14">
        <v>38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4757</v>
      </c>
      <c r="D82" s="14">
        <v>2638</v>
      </c>
      <c r="E82" s="14" t="s">
        <v>72</v>
      </c>
      <c r="F82" s="14" t="s">
        <v>72</v>
      </c>
      <c r="G82" s="14">
        <v>56</v>
      </c>
      <c r="H82" s="14">
        <v>577</v>
      </c>
      <c r="I82" s="14">
        <v>878</v>
      </c>
      <c r="J82" s="14">
        <v>1088</v>
      </c>
      <c r="K82" s="14">
        <v>39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5261</v>
      </c>
      <c r="D83" s="14">
        <v>2522</v>
      </c>
      <c r="E83" s="14" t="s">
        <v>72</v>
      </c>
      <c r="F83" s="14" t="s">
        <v>72</v>
      </c>
      <c r="G83" s="14">
        <v>33</v>
      </c>
      <c r="H83" s="14">
        <v>466</v>
      </c>
      <c r="I83" s="14">
        <v>898</v>
      </c>
      <c r="J83" s="14">
        <v>1086</v>
      </c>
      <c r="K83" s="14">
        <v>39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5000</v>
      </c>
      <c r="D84" s="14">
        <v>2150</v>
      </c>
      <c r="E84" s="14" t="s">
        <v>72</v>
      </c>
      <c r="F84" s="14" t="s">
        <v>72</v>
      </c>
      <c r="G84" s="14">
        <v>40</v>
      </c>
      <c r="H84" s="14">
        <v>406</v>
      </c>
      <c r="I84" s="14">
        <v>785</v>
      </c>
      <c r="J84" s="14">
        <v>875</v>
      </c>
      <c r="K84" s="14">
        <v>44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5317</v>
      </c>
      <c r="D85" s="14">
        <v>2090</v>
      </c>
      <c r="E85" s="14" t="s">
        <v>72</v>
      </c>
      <c r="F85" s="14" t="s">
        <v>72</v>
      </c>
      <c r="G85" s="14">
        <v>25</v>
      </c>
      <c r="H85" s="14">
        <v>345</v>
      </c>
      <c r="I85" s="14">
        <v>836</v>
      </c>
      <c r="J85" s="14">
        <v>837</v>
      </c>
      <c r="K85" s="14">
        <v>47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29315</v>
      </c>
      <c r="D86" s="14">
        <v>8477</v>
      </c>
      <c r="E86" s="14" t="s">
        <v>72</v>
      </c>
      <c r="F86" s="14" t="s">
        <v>72</v>
      </c>
      <c r="G86" s="14">
        <v>225</v>
      </c>
      <c r="H86" s="14">
        <v>1444</v>
      </c>
      <c r="I86" s="14">
        <v>3243</v>
      </c>
      <c r="J86" s="14">
        <v>3156</v>
      </c>
      <c r="K86" s="14">
        <v>409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5679</v>
      </c>
      <c r="D87" s="14">
        <v>1885</v>
      </c>
      <c r="E87" s="14" t="s">
        <v>72</v>
      </c>
      <c r="F87" s="14" t="s">
        <v>72</v>
      </c>
      <c r="G87" s="14">
        <v>28</v>
      </c>
      <c r="H87" s="14">
        <v>353</v>
      </c>
      <c r="I87" s="14">
        <v>730</v>
      </c>
      <c r="J87" s="14">
        <v>727</v>
      </c>
      <c r="K87" s="14">
        <v>47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5687</v>
      </c>
      <c r="D88" s="14">
        <v>1804</v>
      </c>
      <c r="E88" s="14" t="s">
        <v>72</v>
      </c>
      <c r="F88" s="14" t="s">
        <v>72</v>
      </c>
      <c r="G88" s="14">
        <v>60</v>
      </c>
      <c r="H88" s="14">
        <v>300</v>
      </c>
      <c r="I88" s="14">
        <v>671</v>
      </c>
      <c r="J88" s="14">
        <v>681</v>
      </c>
      <c r="K88" s="14">
        <v>92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5824</v>
      </c>
      <c r="D89" s="14">
        <v>1664</v>
      </c>
      <c r="E89" s="14" t="s">
        <v>72</v>
      </c>
      <c r="F89" s="14" t="s">
        <v>72</v>
      </c>
      <c r="G89" s="14">
        <v>38</v>
      </c>
      <c r="H89" s="14">
        <v>276</v>
      </c>
      <c r="I89" s="14">
        <v>671</v>
      </c>
      <c r="J89" s="14">
        <v>605</v>
      </c>
      <c r="K89" s="14">
        <v>74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5931</v>
      </c>
      <c r="D90" s="14">
        <v>1571</v>
      </c>
      <c r="E90" s="14" t="s">
        <v>72</v>
      </c>
      <c r="F90" s="14" t="s">
        <v>72</v>
      </c>
      <c r="G90" s="14">
        <v>53</v>
      </c>
      <c r="H90" s="14">
        <v>263</v>
      </c>
      <c r="I90" s="14">
        <v>579</v>
      </c>
      <c r="J90" s="14">
        <v>577</v>
      </c>
      <c r="K90" s="14">
        <v>99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6194</v>
      </c>
      <c r="D91" s="14">
        <v>1553</v>
      </c>
      <c r="E91" s="14" t="s">
        <v>72</v>
      </c>
      <c r="F91" s="14" t="s">
        <v>72</v>
      </c>
      <c r="G91" s="14">
        <v>46</v>
      </c>
      <c r="H91" s="14">
        <v>252</v>
      </c>
      <c r="I91" s="14">
        <v>592</v>
      </c>
      <c r="J91" s="14">
        <v>566</v>
      </c>
      <c r="K91" s="14">
        <v>97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31165</v>
      </c>
      <c r="D92" s="14">
        <v>6605</v>
      </c>
      <c r="E92" s="14" t="s">
        <v>72</v>
      </c>
      <c r="F92" s="14" t="s">
        <v>72</v>
      </c>
      <c r="G92" s="14">
        <v>218</v>
      </c>
      <c r="H92" s="14">
        <v>1190</v>
      </c>
      <c r="I92" s="14">
        <v>2439</v>
      </c>
      <c r="J92" s="14">
        <v>2162</v>
      </c>
      <c r="K92" s="14">
        <v>596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28315</v>
      </c>
      <c r="D93" s="14">
        <v>4616</v>
      </c>
      <c r="E93" s="14" t="s">
        <v>72</v>
      </c>
      <c r="F93" s="14" t="s">
        <v>72</v>
      </c>
      <c r="G93" s="14">
        <v>236</v>
      </c>
      <c r="H93" s="14">
        <v>808</v>
      </c>
      <c r="I93" s="14">
        <v>1564</v>
      </c>
      <c r="J93" s="14">
        <v>1436</v>
      </c>
      <c r="K93" s="14">
        <v>572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28403</v>
      </c>
      <c r="D94" s="14">
        <v>3561</v>
      </c>
      <c r="E94" s="14" t="s">
        <v>72</v>
      </c>
      <c r="F94" s="14" t="s">
        <v>72</v>
      </c>
      <c r="G94" s="14">
        <v>283</v>
      </c>
      <c r="H94" s="14">
        <v>725</v>
      </c>
      <c r="I94" s="14">
        <v>1092</v>
      </c>
      <c r="J94" s="14">
        <v>972</v>
      </c>
      <c r="K94" s="14">
        <v>489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24110</v>
      </c>
      <c r="D95" s="14">
        <v>2380</v>
      </c>
      <c r="E95" s="14" t="s">
        <v>72</v>
      </c>
      <c r="F95" s="14" t="s">
        <v>72</v>
      </c>
      <c r="G95" s="14">
        <v>292</v>
      </c>
      <c r="H95" s="14">
        <v>546</v>
      </c>
      <c r="I95" s="14">
        <v>634</v>
      </c>
      <c r="J95" s="14">
        <v>575</v>
      </c>
      <c r="K95" s="14">
        <v>333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20277</v>
      </c>
      <c r="D96" s="14">
        <v>1457</v>
      </c>
      <c r="E96" s="14" t="s">
        <v>72</v>
      </c>
      <c r="F96" s="14" t="s">
        <v>72</v>
      </c>
      <c r="G96" s="14">
        <v>247</v>
      </c>
      <c r="H96" s="14">
        <v>365</v>
      </c>
      <c r="I96" s="14">
        <v>380</v>
      </c>
      <c r="J96" s="14">
        <v>263</v>
      </c>
      <c r="K96" s="14">
        <v>202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17969</v>
      </c>
      <c r="D97" s="14">
        <v>1008</v>
      </c>
      <c r="E97" s="14" t="s">
        <v>72</v>
      </c>
      <c r="F97" s="14" t="s">
        <v>72</v>
      </c>
      <c r="G97" s="14">
        <v>308</v>
      </c>
      <c r="H97" s="14">
        <v>209</v>
      </c>
      <c r="I97" s="14">
        <v>200</v>
      </c>
      <c r="J97" s="14">
        <v>175</v>
      </c>
      <c r="K97" s="14">
        <v>116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15098</v>
      </c>
      <c r="D98" s="14">
        <v>677</v>
      </c>
      <c r="E98" s="14" t="s">
        <v>72</v>
      </c>
      <c r="F98" s="14" t="s">
        <v>72</v>
      </c>
      <c r="G98" s="14">
        <v>275</v>
      </c>
      <c r="H98" s="14">
        <v>151</v>
      </c>
      <c r="I98" s="14">
        <v>114</v>
      </c>
      <c r="J98" s="14">
        <v>76</v>
      </c>
      <c r="K98" s="14">
        <v>61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12832</v>
      </c>
      <c r="D99" s="14">
        <v>536</v>
      </c>
      <c r="E99" s="14" t="s">
        <v>72</v>
      </c>
      <c r="F99" s="14" t="s">
        <v>72</v>
      </c>
      <c r="G99" s="14">
        <v>231</v>
      </c>
      <c r="H99" s="14">
        <v>104</v>
      </c>
      <c r="I99" s="14">
        <v>83</v>
      </c>
      <c r="J99" s="14">
        <v>60</v>
      </c>
      <c r="K99" s="14">
        <v>58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9681</v>
      </c>
      <c r="D100" s="14">
        <v>385</v>
      </c>
      <c r="E100" s="14" t="s">
        <v>72</v>
      </c>
      <c r="F100" s="14" t="s">
        <v>72</v>
      </c>
      <c r="G100" s="14">
        <v>181</v>
      </c>
      <c r="H100" s="14">
        <v>71</v>
      </c>
      <c r="I100" s="14">
        <v>51</v>
      </c>
      <c r="J100" s="14">
        <v>46</v>
      </c>
      <c r="K100" s="14">
        <v>36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6616</v>
      </c>
      <c r="D101" s="14">
        <v>241</v>
      </c>
      <c r="E101" s="14" t="s">
        <v>72</v>
      </c>
      <c r="F101" s="14" t="s">
        <v>72</v>
      </c>
      <c r="G101" s="14">
        <v>132</v>
      </c>
      <c r="H101" s="14">
        <v>37</v>
      </c>
      <c r="I101" s="14">
        <v>43</v>
      </c>
      <c r="J101" s="14">
        <v>19</v>
      </c>
      <c r="K101" s="14">
        <v>10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4037</v>
      </c>
      <c r="D102" s="14">
        <v>139</v>
      </c>
      <c r="E102" s="14" t="s">
        <v>72</v>
      </c>
      <c r="F102" s="14" t="s">
        <v>72</v>
      </c>
      <c r="G102" s="14">
        <v>81</v>
      </c>
      <c r="H102" s="14">
        <v>30</v>
      </c>
      <c r="I102" s="14">
        <v>12</v>
      </c>
      <c r="J102" s="14">
        <v>8</v>
      </c>
      <c r="K102" s="14">
        <v>8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2277</v>
      </c>
      <c r="D103" s="14">
        <v>88</v>
      </c>
      <c r="E103" s="14" t="s">
        <v>72</v>
      </c>
      <c r="F103" s="14" t="s">
        <v>72</v>
      </c>
      <c r="G103" s="14">
        <v>52</v>
      </c>
      <c r="H103" s="14">
        <v>8</v>
      </c>
      <c r="I103" s="14">
        <v>17</v>
      </c>
      <c r="J103" s="14">
        <v>7</v>
      </c>
      <c r="K103" s="14">
        <v>4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1339</v>
      </c>
      <c r="D104" s="14">
        <v>56</v>
      </c>
      <c r="E104" s="14" t="s">
        <v>72</v>
      </c>
      <c r="F104" s="14" t="s">
        <v>72</v>
      </c>
      <c r="G104" s="14">
        <v>23</v>
      </c>
      <c r="H104" s="14">
        <v>8</v>
      </c>
      <c r="I104" s="14">
        <v>8</v>
      </c>
      <c r="J104" s="14">
        <v>7</v>
      </c>
      <c r="K104" s="14">
        <v>10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347552</v>
      </c>
      <c r="D105" s="5">
        <v>114864</v>
      </c>
      <c r="E105" s="5">
        <v>4713</v>
      </c>
      <c r="F105" s="5">
        <v>9427</v>
      </c>
      <c r="G105" s="5">
        <v>44579</v>
      </c>
      <c r="H105" s="5">
        <v>38011</v>
      </c>
      <c r="I105" s="5">
        <v>6782</v>
      </c>
      <c r="J105" s="5">
        <v>9847</v>
      </c>
      <c r="K105" s="5">
        <v>1505</v>
      </c>
    </row>
    <row r="106" spans="1:15" ht="12" customHeight="1" x14ac:dyDescent="0.2">
      <c r="A106" s="30" t="s">
        <v>63</v>
      </c>
      <c r="B106" s="10" t="s">
        <v>12</v>
      </c>
      <c r="C106" s="14">
        <v>21835</v>
      </c>
      <c r="D106" s="14">
        <v>9452</v>
      </c>
      <c r="E106" s="14">
        <v>4511</v>
      </c>
      <c r="F106" s="14">
        <v>4905</v>
      </c>
      <c r="G106" s="14">
        <v>36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3629</v>
      </c>
      <c r="D107" s="14">
        <v>271</v>
      </c>
      <c r="E107" s="14">
        <v>271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3713</v>
      </c>
      <c r="D108" s="14">
        <v>556</v>
      </c>
      <c r="E108" s="14">
        <v>556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4398</v>
      </c>
      <c r="D109" s="14">
        <v>1159</v>
      </c>
      <c r="E109" s="14">
        <v>1159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4923</v>
      </c>
      <c r="D110" s="14">
        <v>2641</v>
      </c>
      <c r="E110" s="14">
        <v>2193</v>
      </c>
      <c r="F110" s="14">
        <v>447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5172</v>
      </c>
      <c r="D111" s="14">
        <v>4825</v>
      </c>
      <c r="E111" s="14">
        <v>332</v>
      </c>
      <c r="F111" s="14">
        <v>4458</v>
      </c>
      <c r="G111" s="14">
        <v>35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29007</v>
      </c>
      <c r="D112" s="14">
        <v>28415</v>
      </c>
      <c r="E112" s="14">
        <v>202</v>
      </c>
      <c r="F112" s="14">
        <v>4522</v>
      </c>
      <c r="G112" s="14">
        <v>23691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5489</v>
      </c>
      <c r="D113" s="14">
        <v>5362</v>
      </c>
      <c r="E113" s="14">
        <v>202</v>
      </c>
      <c r="F113" s="14">
        <v>4395</v>
      </c>
      <c r="G113" s="14">
        <v>765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5736</v>
      </c>
      <c r="D114" s="14">
        <v>5621</v>
      </c>
      <c r="E114" s="14" t="s">
        <v>72</v>
      </c>
      <c r="F114" s="14">
        <v>127</v>
      </c>
      <c r="G114" s="14">
        <v>5494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6024</v>
      </c>
      <c r="D115" s="14">
        <v>5892</v>
      </c>
      <c r="E115" s="14" t="s">
        <v>72</v>
      </c>
      <c r="F115" s="14" t="s">
        <v>72</v>
      </c>
      <c r="G115" s="14">
        <v>5892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5899</v>
      </c>
      <c r="D116" s="14">
        <v>5798</v>
      </c>
      <c r="E116" s="14" t="s">
        <v>72</v>
      </c>
      <c r="F116" s="14" t="s">
        <v>72</v>
      </c>
      <c r="G116" s="14">
        <v>5798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5859</v>
      </c>
      <c r="D117" s="14">
        <v>5742</v>
      </c>
      <c r="E117" s="14" t="s">
        <v>72</v>
      </c>
      <c r="F117" s="14" t="s">
        <v>72</v>
      </c>
      <c r="G117" s="14">
        <v>5742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29778</v>
      </c>
      <c r="D118" s="14">
        <v>29070</v>
      </c>
      <c r="E118" s="14" t="s">
        <v>72</v>
      </c>
      <c r="F118" s="14" t="s">
        <v>72</v>
      </c>
      <c r="G118" s="14">
        <v>17600</v>
      </c>
      <c r="H118" s="14">
        <v>11470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5670</v>
      </c>
      <c r="D119" s="14">
        <v>5570</v>
      </c>
      <c r="E119" s="14" t="s">
        <v>72</v>
      </c>
      <c r="F119" s="14" t="s">
        <v>72</v>
      </c>
      <c r="G119" s="14">
        <v>5569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6099</v>
      </c>
      <c r="D120" s="14">
        <v>5987</v>
      </c>
      <c r="E120" s="14" t="s">
        <v>72</v>
      </c>
      <c r="F120" s="14" t="s">
        <v>72</v>
      </c>
      <c r="G120" s="14">
        <v>5973</v>
      </c>
      <c r="H120" s="14">
        <v>14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6060</v>
      </c>
      <c r="D121" s="14">
        <v>5933</v>
      </c>
      <c r="E121" s="14" t="s">
        <v>72</v>
      </c>
      <c r="F121" s="14" t="s">
        <v>72</v>
      </c>
      <c r="G121" s="14">
        <v>5259</v>
      </c>
      <c r="H121" s="14">
        <v>674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6035</v>
      </c>
      <c r="D122" s="14">
        <v>5878</v>
      </c>
      <c r="E122" s="14" t="s">
        <v>72</v>
      </c>
      <c r="F122" s="14" t="s">
        <v>72</v>
      </c>
      <c r="G122" s="14">
        <v>609</v>
      </c>
      <c r="H122" s="14">
        <v>5269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5914</v>
      </c>
      <c r="D123" s="14">
        <v>5702</v>
      </c>
      <c r="E123" s="14" t="s">
        <v>72</v>
      </c>
      <c r="F123" s="14" t="s">
        <v>72</v>
      </c>
      <c r="G123" s="14">
        <v>190</v>
      </c>
      <c r="H123" s="14">
        <v>5512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26360</v>
      </c>
      <c r="D124" s="14">
        <v>21813</v>
      </c>
      <c r="E124" s="14" t="s">
        <v>72</v>
      </c>
      <c r="F124" s="14" t="s">
        <v>72</v>
      </c>
      <c r="G124" s="14">
        <v>403</v>
      </c>
      <c r="H124" s="14">
        <v>19451</v>
      </c>
      <c r="I124" s="14">
        <v>672</v>
      </c>
      <c r="J124" s="14">
        <v>1285</v>
      </c>
      <c r="K124" s="14">
        <v>2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5588</v>
      </c>
      <c r="D125" s="14">
        <v>5315</v>
      </c>
      <c r="E125" s="14" t="s">
        <v>72</v>
      </c>
      <c r="F125" s="14" t="s">
        <v>72</v>
      </c>
      <c r="G125" s="14">
        <v>99</v>
      </c>
      <c r="H125" s="14">
        <v>5216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5640</v>
      </c>
      <c r="D126" s="14">
        <v>5231</v>
      </c>
      <c r="E126" s="14" t="s">
        <v>72</v>
      </c>
      <c r="F126" s="14" t="s">
        <v>72</v>
      </c>
      <c r="G126" s="14">
        <v>76</v>
      </c>
      <c r="H126" s="14">
        <v>5152</v>
      </c>
      <c r="I126" s="14">
        <v>1</v>
      </c>
      <c r="J126" s="14">
        <v>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5460</v>
      </c>
      <c r="D127" s="14">
        <v>4798</v>
      </c>
      <c r="E127" s="14" t="s">
        <v>72</v>
      </c>
      <c r="F127" s="14" t="s">
        <v>72</v>
      </c>
      <c r="G127" s="14">
        <v>67</v>
      </c>
      <c r="H127" s="14">
        <v>4618</v>
      </c>
      <c r="I127" s="14">
        <v>51</v>
      </c>
      <c r="J127" s="14">
        <v>62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4926</v>
      </c>
      <c r="D128" s="14">
        <v>3710</v>
      </c>
      <c r="E128" s="14" t="s">
        <v>72</v>
      </c>
      <c r="F128" s="14" t="s">
        <v>72</v>
      </c>
      <c r="G128" s="14">
        <v>88</v>
      </c>
      <c r="H128" s="14">
        <v>2886</v>
      </c>
      <c r="I128" s="14">
        <v>237</v>
      </c>
      <c r="J128" s="14">
        <v>499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4746</v>
      </c>
      <c r="D129" s="14">
        <v>2759</v>
      </c>
      <c r="E129" s="14" t="s">
        <v>72</v>
      </c>
      <c r="F129" s="14" t="s">
        <v>72</v>
      </c>
      <c r="G129" s="14">
        <v>73</v>
      </c>
      <c r="H129" s="14">
        <v>1579</v>
      </c>
      <c r="I129" s="14">
        <v>383</v>
      </c>
      <c r="J129" s="14">
        <v>722</v>
      </c>
      <c r="K129" s="14">
        <v>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25926</v>
      </c>
      <c r="D130" s="14">
        <v>8574</v>
      </c>
      <c r="E130" s="14" t="s">
        <v>72</v>
      </c>
      <c r="F130" s="14" t="s">
        <v>72</v>
      </c>
      <c r="G130" s="14">
        <v>290</v>
      </c>
      <c r="H130" s="14">
        <v>2909</v>
      </c>
      <c r="I130" s="14">
        <v>2009</v>
      </c>
      <c r="J130" s="14">
        <v>3269</v>
      </c>
      <c r="K130" s="14">
        <v>97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4804</v>
      </c>
      <c r="D131" s="14">
        <v>2253</v>
      </c>
      <c r="E131" s="14" t="s">
        <v>72</v>
      </c>
      <c r="F131" s="14" t="s">
        <v>72</v>
      </c>
      <c r="G131" s="14">
        <v>88</v>
      </c>
      <c r="H131" s="14">
        <v>1001</v>
      </c>
      <c r="I131" s="14">
        <v>416</v>
      </c>
      <c r="J131" s="14">
        <v>732</v>
      </c>
      <c r="K131" s="14">
        <v>16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5022</v>
      </c>
      <c r="D132" s="14">
        <v>1887</v>
      </c>
      <c r="E132" s="14" t="s">
        <v>72</v>
      </c>
      <c r="F132" s="14" t="s">
        <v>72</v>
      </c>
      <c r="G132" s="14">
        <v>56</v>
      </c>
      <c r="H132" s="14">
        <v>633</v>
      </c>
      <c r="I132" s="14">
        <v>423</v>
      </c>
      <c r="J132" s="14">
        <v>763</v>
      </c>
      <c r="K132" s="14">
        <v>12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5358</v>
      </c>
      <c r="D133" s="14">
        <v>1747</v>
      </c>
      <c r="E133" s="14" t="s">
        <v>72</v>
      </c>
      <c r="F133" s="14" t="s">
        <v>72</v>
      </c>
      <c r="G133" s="14">
        <v>56</v>
      </c>
      <c r="H133" s="14">
        <v>521</v>
      </c>
      <c r="I133" s="14">
        <v>473</v>
      </c>
      <c r="J133" s="14">
        <v>677</v>
      </c>
      <c r="K133" s="14">
        <v>20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5300</v>
      </c>
      <c r="D134" s="14">
        <v>1421</v>
      </c>
      <c r="E134" s="14" t="s">
        <v>72</v>
      </c>
      <c r="F134" s="14" t="s">
        <v>72</v>
      </c>
      <c r="G134" s="14">
        <v>48</v>
      </c>
      <c r="H134" s="14">
        <v>375</v>
      </c>
      <c r="I134" s="14">
        <v>396</v>
      </c>
      <c r="J134" s="14">
        <v>577</v>
      </c>
      <c r="K134" s="14">
        <v>25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5442</v>
      </c>
      <c r="D135" s="14">
        <v>1266</v>
      </c>
      <c r="E135" s="14" t="s">
        <v>72</v>
      </c>
      <c r="F135" s="14" t="s">
        <v>72</v>
      </c>
      <c r="G135" s="14">
        <v>42</v>
      </c>
      <c r="H135" s="14">
        <v>379</v>
      </c>
      <c r="I135" s="14">
        <v>301</v>
      </c>
      <c r="J135" s="14">
        <v>520</v>
      </c>
      <c r="K135" s="14">
        <v>24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28569</v>
      </c>
      <c r="D136" s="14">
        <v>4932</v>
      </c>
      <c r="E136" s="14" t="s">
        <v>72</v>
      </c>
      <c r="F136" s="14" t="s">
        <v>72</v>
      </c>
      <c r="G136" s="14">
        <v>251</v>
      </c>
      <c r="H136" s="14">
        <v>1207</v>
      </c>
      <c r="I136" s="14">
        <v>1341</v>
      </c>
      <c r="J136" s="14">
        <v>1928</v>
      </c>
      <c r="K136" s="14">
        <v>205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5549</v>
      </c>
      <c r="D137" s="14">
        <v>1180</v>
      </c>
      <c r="E137" s="14" t="s">
        <v>72</v>
      </c>
      <c r="F137" s="14" t="s">
        <v>72</v>
      </c>
      <c r="G137" s="14">
        <v>35</v>
      </c>
      <c r="H137" s="14">
        <v>301</v>
      </c>
      <c r="I137" s="14">
        <v>346</v>
      </c>
      <c r="J137" s="14">
        <v>469</v>
      </c>
      <c r="K137" s="14">
        <v>29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5597</v>
      </c>
      <c r="D138" s="14">
        <v>1037</v>
      </c>
      <c r="E138" s="14" t="s">
        <v>72</v>
      </c>
      <c r="F138" s="14" t="s">
        <v>72</v>
      </c>
      <c r="G138" s="14">
        <v>48</v>
      </c>
      <c r="H138" s="14">
        <v>244</v>
      </c>
      <c r="I138" s="14">
        <v>308</v>
      </c>
      <c r="J138" s="14">
        <v>401</v>
      </c>
      <c r="K138" s="14">
        <v>36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5825</v>
      </c>
      <c r="D139" s="14">
        <v>994</v>
      </c>
      <c r="E139" s="14" t="s">
        <v>72</v>
      </c>
      <c r="F139" s="14" t="s">
        <v>72</v>
      </c>
      <c r="G139" s="14">
        <v>48</v>
      </c>
      <c r="H139" s="14">
        <v>253</v>
      </c>
      <c r="I139" s="14">
        <v>246</v>
      </c>
      <c r="J139" s="14">
        <v>403</v>
      </c>
      <c r="K139" s="14">
        <v>44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5540</v>
      </c>
      <c r="D140" s="14">
        <v>866</v>
      </c>
      <c r="E140" s="14" t="s">
        <v>72</v>
      </c>
      <c r="F140" s="14" t="s">
        <v>72</v>
      </c>
      <c r="G140" s="14">
        <v>61</v>
      </c>
      <c r="H140" s="14">
        <v>195</v>
      </c>
      <c r="I140" s="14">
        <v>224</v>
      </c>
      <c r="J140" s="14">
        <v>335</v>
      </c>
      <c r="K140" s="14">
        <v>51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6058</v>
      </c>
      <c r="D141" s="14">
        <v>855</v>
      </c>
      <c r="E141" s="14" t="s">
        <v>72</v>
      </c>
      <c r="F141" s="14" t="s">
        <v>72</v>
      </c>
      <c r="G141" s="14">
        <v>59</v>
      </c>
      <c r="H141" s="14">
        <v>214</v>
      </c>
      <c r="I141" s="14">
        <v>217</v>
      </c>
      <c r="J141" s="14">
        <v>320</v>
      </c>
      <c r="K141" s="14">
        <v>45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30543</v>
      </c>
      <c r="D142" s="14">
        <v>3634</v>
      </c>
      <c r="E142" s="14" t="s">
        <v>72</v>
      </c>
      <c r="F142" s="14" t="s">
        <v>72</v>
      </c>
      <c r="G142" s="14">
        <v>305</v>
      </c>
      <c r="H142" s="14">
        <v>858</v>
      </c>
      <c r="I142" s="14">
        <v>965</v>
      </c>
      <c r="J142" s="14">
        <v>1224</v>
      </c>
      <c r="K142" s="14">
        <v>282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27852</v>
      </c>
      <c r="D143" s="14">
        <v>2580</v>
      </c>
      <c r="E143" s="14" t="s">
        <v>72</v>
      </c>
      <c r="F143" s="14" t="s">
        <v>72</v>
      </c>
      <c r="G143" s="14">
        <v>245</v>
      </c>
      <c r="H143" s="14">
        <v>596</v>
      </c>
      <c r="I143" s="14">
        <v>660</v>
      </c>
      <c r="J143" s="14">
        <v>817</v>
      </c>
      <c r="K143" s="14">
        <v>262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26974</v>
      </c>
      <c r="D144" s="14">
        <v>1969</v>
      </c>
      <c r="E144" s="14" t="s">
        <v>72</v>
      </c>
      <c r="F144" s="14" t="s">
        <v>72</v>
      </c>
      <c r="G144" s="14">
        <v>285</v>
      </c>
      <c r="H144" s="14">
        <v>450</v>
      </c>
      <c r="I144" s="14">
        <v>480</v>
      </c>
      <c r="J144" s="14">
        <v>540</v>
      </c>
      <c r="K144" s="14">
        <v>214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22800</v>
      </c>
      <c r="D145" s="14">
        <v>1335</v>
      </c>
      <c r="E145" s="14" t="s">
        <v>72</v>
      </c>
      <c r="F145" s="14" t="s">
        <v>72</v>
      </c>
      <c r="G145" s="14">
        <v>259</v>
      </c>
      <c r="H145" s="14">
        <v>340</v>
      </c>
      <c r="I145" s="14">
        <v>232</v>
      </c>
      <c r="J145" s="14">
        <v>346</v>
      </c>
      <c r="K145" s="14">
        <v>158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18740</v>
      </c>
      <c r="D146" s="14">
        <v>874</v>
      </c>
      <c r="E146" s="14" t="s">
        <v>72</v>
      </c>
      <c r="F146" s="14" t="s">
        <v>72</v>
      </c>
      <c r="G146" s="14">
        <v>227</v>
      </c>
      <c r="H146" s="14">
        <v>227</v>
      </c>
      <c r="I146" s="14">
        <v>137</v>
      </c>
      <c r="J146" s="14">
        <v>172</v>
      </c>
      <c r="K146" s="14">
        <v>111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16204</v>
      </c>
      <c r="D147" s="14">
        <v>670</v>
      </c>
      <c r="E147" s="14" t="s">
        <v>72</v>
      </c>
      <c r="F147" s="14" t="s">
        <v>72</v>
      </c>
      <c r="G147" s="14">
        <v>245</v>
      </c>
      <c r="H147" s="14">
        <v>160</v>
      </c>
      <c r="I147" s="14">
        <v>95</v>
      </c>
      <c r="J147" s="14">
        <v>107</v>
      </c>
      <c r="K147" s="14">
        <v>63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13657</v>
      </c>
      <c r="D148" s="14">
        <v>477</v>
      </c>
      <c r="E148" s="14" t="s">
        <v>72</v>
      </c>
      <c r="F148" s="14" t="s">
        <v>72</v>
      </c>
      <c r="G148" s="14">
        <v>209</v>
      </c>
      <c r="H148" s="14">
        <v>119</v>
      </c>
      <c r="I148" s="14">
        <v>64</v>
      </c>
      <c r="J148" s="14">
        <v>46</v>
      </c>
      <c r="K148" s="14">
        <v>39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11188</v>
      </c>
      <c r="D149" s="14">
        <v>388</v>
      </c>
      <c r="E149" s="14" t="s">
        <v>72</v>
      </c>
      <c r="F149" s="14" t="s">
        <v>72</v>
      </c>
      <c r="G149" s="14">
        <v>178</v>
      </c>
      <c r="H149" s="14">
        <v>96</v>
      </c>
      <c r="I149" s="14">
        <v>44</v>
      </c>
      <c r="J149" s="14">
        <v>46</v>
      </c>
      <c r="K149" s="14">
        <v>24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8213</v>
      </c>
      <c r="D150" s="14">
        <v>309</v>
      </c>
      <c r="E150" s="14" t="s">
        <v>72</v>
      </c>
      <c r="F150" s="14" t="s">
        <v>72</v>
      </c>
      <c r="G150" s="14">
        <v>166</v>
      </c>
      <c r="H150" s="14">
        <v>56</v>
      </c>
      <c r="I150" s="14">
        <v>34</v>
      </c>
      <c r="J150" s="14">
        <v>34</v>
      </c>
      <c r="K150" s="14">
        <v>19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5193</v>
      </c>
      <c r="D151" s="14">
        <v>193</v>
      </c>
      <c r="E151" s="14" t="s">
        <v>72</v>
      </c>
      <c r="F151" s="14" t="s">
        <v>72</v>
      </c>
      <c r="G151" s="14">
        <v>94</v>
      </c>
      <c r="H151" s="14">
        <v>40</v>
      </c>
      <c r="I151" s="14">
        <v>31</v>
      </c>
      <c r="J151" s="14">
        <v>10</v>
      </c>
      <c r="K151" s="14">
        <v>18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2807</v>
      </c>
      <c r="D152" s="14">
        <v>101</v>
      </c>
      <c r="E152" s="14" t="s">
        <v>72</v>
      </c>
      <c r="F152" s="14" t="s">
        <v>72</v>
      </c>
      <c r="G152" s="14">
        <v>53</v>
      </c>
      <c r="H152" s="14">
        <v>17</v>
      </c>
      <c r="I152" s="14">
        <v>11</v>
      </c>
      <c r="J152" s="14">
        <v>15</v>
      </c>
      <c r="K152" s="14">
        <v>5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1286</v>
      </c>
      <c r="D153" s="14">
        <v>44</v>
      </c>
      <c r="E153" s="14" t="s">
        <v>72</v>
      </c>
      <c r="F153" s="14" t="s">
        <v>72</v>
      </c>
      <c r="G153" s="14">
        <v>27</v>
      </c>
      <c r="H153" s="14">
        <v>6</v>
      </c>
      <c r="I153" s="14">
        <v>3</v>
      </c>
      <c r="J153" s="14">
        <v>4</v>
      </c>
      <c r="K153" s="14">
        <v>4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620</v>
      </c>
      <c r="D154" s="6">
        <v>34</v>
      </c>
      <c r="E154" s="6" t="s">
        <v>72</v>
      </c>
      <c r="F154" s="6" t="s">
        <v>72</v>
      </c>
      <c r="G154" s="6">
        <v>15</v>
      </c>
      <c r="H154" s="6">
        <v>9</v>
      </c>
      <c r="I154" s="6">
        <v>4</v>
      </c>
      <c r="J154" s="6">
        <v>4</v>
      </c>
      <c r="K154" s="6">
        <v>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94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160"/>
  <sheetViews>
    <sheetView showGridLines="0" zoomScaleNormal="100" workbookViewId="0">
      <selection activeCell="A3" sqref="A3:B4"/>
    </sheetView>
  </sheetViews>
  <sheetFormatPr baseColWidth="10" defaultRowHeight="11.25" x14ac:dyDescent="0.2"/>
  <cols>
    <col min="1" max="1" width="16.5" customWidth="1"/>
    <col min="2" max="2" width="14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27" customHeight="1" x14ac:dyDescent="0.2">
      <c r="A2" s="32" t="s">
        <v>76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4" t="s">
        <v>2</v>
      </c>
      <c r="B3" s="34" t="s">
        <v>63</v>
      </c>
      <c r="C3" s="34" t="s">
        <v>92</v>
      </c>
      <c r="D3" s="34" t="s">
        <v>93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4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5" t="s">
        <v>11</v>
      </c>
      <c r="B5" s="7" t="s">
        <v>63</v>
      </c>
      <c r="C5" s="5">
        <v>10173</v>
      </c>
      <c r="D5" s="5">
        <v>3424</v>
      </c>
      <c r="E5" s="5">
        <v>131</v>
      </c>
      <c r="F5" s="5">
        <v>308</v>
      </c>
      <c r="G5" s="5">
        <v>1291</v>
      </c>
      <c r="H5" s="5">
        <v>1135</v>
      </c>
      <c r="I5" s="5">
        <v>274</v>
      </c>
      <c r="J5" s="5">
        <v>236</v>
      </c>
      <c r="K5" s="5">
        <v>49</v>
      </c>
    </row>
    <row r="6" spans="1:34" ht="12" customHeight="1" x14ac:dyDescent="0.2">
      <c r="A6" s="30" t="s">
        <v>63</v>
      </c>
      <c r="B6" s="10" t="s">
        <v>12</v>
      </c>
      <c r="C6" s="14">
        <v>704</v>
      </c>
      <c r="D6" s="14">
        <v>287</v>
      </c>
      <c r="E6" s="14">
        <v>122</v>
      </c>
      <c r="F6" s="14">
        <v>163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0" t="s">
        <v>63</v>
      </c>
      <c r="B7" s="10" t="s">
        <v>13</v>
      </c>
      <c r="C7" s="14">
        <v>136</v>
      </c>
      <c r="D7" s="14">
        <v>6</v>
      </c>
      <c r="E7" s="14">
        <v>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0" t="s">
        <v>63</v>
      </c>
      <c r="B8" s="10" t="s">
        <v>14</v>
      </c>
      <c r="C8" s="14">
        <v>104</v>
      </c>
      <c r="D8" s="14">
        <v>14</v>
      </c>
      <c r="E8" s="14">
        <v>14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0" t="s">
        <v>63</v>
      </c>
      <c r="B9" s="10" t="s">
        <v>15</v>
      </c>
      <c r="C9" s="14">
        <v>141</v>
      </c>
      <c r="D9" s="14">
        <v>23</v>
      </c>
      <c r="E9" s="14">
        <v>23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0" t="s">
        <v>63</v>
      </c>
      <c r="B10" s="10" t="s">
        <v>16</v>
      </c>
      <c r="C10" s="14">
        <v>148</v>
      </c>
      <c r="D10" s="14">
        <v>82</v>
      </c>
      <c r="E10" s="14">
        <v>68</v>
      </c>
      <c r="F10" s="14">
        <v>14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0" t="s">
        <v>63</v>
      </c>
      <c r="B11" s="10" t="s">
        <v>17</v>
      </c>
      <c r="C11" s="14">
        <v>175</v>
      </c>
      <c r="D11" s="14">
        <v>162</v>
      </c>
      <c r="E11" s="14">
        <v>11</v>
      </c>
      <c r="F11" s="14">
        <v>149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0" t="s">
        <v>63</v>
      </c>
      <c r="B12" s="10" t="s">
        <v>18</v>
      </c>
      <c r="C12" s="14">
        <v>841</v>
      </c>
      <c r="D12" s="14">
        <v>817</v>
      </c>
      <c r="E12" s="14">
        <v>9</v>
      </c>
      <c r="F12" s="14">
        <v>145</v>
      </c>
      <c r="G12" s="14">
        <v>663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0" t="s">
        <v>63</v>
      </c>
      <c r="B13" s="10" t="s">
        <v>19</v>
      </c>
      <c r="C13" s="14">
        <v>174</v>
      </c>
      <c r="D13" s="14">
        <v>170</v>
      </c>
      <c r="E13" s="14">
        <v>9</v>
      </c>
      <c r="F13" s="14">
        <v>131</v>
      </c>
      <c r="G13" s="14">
        <v>30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0" t="s">
        <v>63</v>
      </c>
      <c r="B14" s="10" t="s">
        <v>20</v>
      </c>
      <c r="C14" s="14">
        <v>177</v>
      </c>
      <c r="D14" s="14">
        <v>171</v>
      </c>
      <c r="E14" s="14" t="s">
        <v>72</v>
      </c>
      <c r="F14" s="14">
        <v>14</v>
      </c>
      <c r="G14" s="14">
        <v>157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0" t="s">
        <v>63</v>
      </c>
      <c r="B15" s="10" t="s">
        <v>21</v>
      </c>
      <c r="C15" s="14">
        <v>154</v>
      </c>
      <c r="D15" s="14">
        <v>149</v>
      </c>
      <c r="E15" s="14" t="s">
        <v>72</v>
      </c>
      <c r="F15" s="14" t="s">
        <v>72</v>
      </c>
      <c r="G15" s="14">
        <v>149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0" t="s">
        <v>63</v>
      </c>
      <c r="B16" s="10" t="s">
        <v>22</v>
      </c>
      <c r="C16" s="14">
        <v>165</v>
      </c>
      <c r="D16" s="14">
        <v>159</v>
      </c>
      <c r="E16" s="14" t="s">
        <v>72</v>
      </c>
      <c r="F16" s="14" t="s">
        <v>72</v>
      </c>
      <c r="G16" s="14">
        <v>159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171</v>
      </c>
      <c r="D17" s="14">
        <v>168</v>
      </c>
      <c r="E17" s="14" t="s">
        <v>72</v>
      </c>
      <c r="F17" s="14" t="s">
        <v>72</v>
      </c>
      <c r="G17" s="14">
        <v>168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909</v>
      </c>
      <c r="D18" s="14">
        <v>890</v>
      </c>
      <c r="E18" s="14" t="s">
        <v>72</v>
      </c>
      <c r="F18" s="14" t="s">
        <v>72</v>
      </c>
      <c r="G18" s="14">
        <v>529</v>
      </c>
      <c r="H18" s="14">
        <v>361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150</v>
      </c>
      <c r="D19" s="14">
        <v>144</v>
      </c>
      <c r="E19" s="14" t="s">
        <v>72</v>
      </c>
      <c r="F19" s="14" t="s">
        <v>72</v>
      </c>
      <c r="G19" s="14">
        <v>144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215</v>
      </c>
      <c r="D20" s="14">
        <v>213</v>
      </c>
      <c r="E20" s="14" t="s">
        <v>72</v>
      </c>
      <c r="F20" s="14" t="s">
        <v>72</v>
      </c>
      <c r="G20" s="14">
        <v>213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176</v>
      </c>
      <c r="D21" s="14">
        <v>172</v>
      </c>
      <c r="E21" s="14" t="s">
        <v>72</v>
      </c>
      <c r="F21" s="14" t="s">
        <v>72</v>
      </c>
      <c r="G21" s="14">
        <v>153</v>
      </c>
      <c r="H21" s="14">
        <v>19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185</v>
      </c>
      <c r="D22" s="14">
        <v>183</v>
      </c>
      <c r="E22" s="14" t="s">
        <v>72</v>
      </c>
      <c r="F22" s="14" t="s">
        <v>72</v>
      </c>
      <c r="G22" s="14">
        <v>14</v>
      </c>
      <c r="H22" s="14">
        <v>169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183</v>
      </c>
      <c r="D23" s="14">
        <v>178</v>
      </c>
      <c r="E23" s="14" t="s">
        <v>72</v>
      </c>
      <c r="F23" s="14" t="s">
        <v>72</v>
      </c>
      <c r="G23" s="14">
        <v>5</v>
      </c>
      <c r="H23" s="14">
        <v>173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798</v>
      </c>
      <c r="D24" s="14">
        <v>620</v>
      </c>
      <c r="E24" s="14" t="s">
        <v>72</v>
      </c>
      <c r="F24" s="14" t="s">
        <v>72</v>
      </c>
      <c r="G24" s="14">
        <v>13</v>
      </c>
      <c r="H24" s="14">
        <v>565</v>
      </c>
      <c r="I24" s="14">
        <v>17</v>
      </c>
      <c r="J24" s="14">
        <v>25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167</v>
      </c>
      <c r="D25" s="14">
        <v>157</v>
      </c>
      <c r="E25" s="14" t="s">
        <v>72</v>
      </c>
      <c r="F25" s="14" t="s">
        <v>72</v>
      </c>
      <c r="G25" s="14">
        <v>2</v>
      </c>
      <c r="H25" s="14">
        <v>155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179</v>
      </c>
      <c r="D26" s="14">
        <v>165</v>
      </c>
      <c r="E26" s="14" t="s">
        <v>72</v>
      </c>
      <c r="F26" s="14" t="s">
        <v>72</v>
      </c>
      <c r="G26" s="14">
        <v>3</v>
      </c>
      <c r="H26" s="14">
        <v>162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151</v>
      </c>
      <c r="D27" s="14">
        <v>135</v>
      </c>
      <c r="E27" s="14" t="s">
        <v>72</v>
      </c>
      <c r="F27" s="14" t="s">
        <v>72</v>
      </c>
      <c r="G27" s="14">
        <v>2</v>
      </c>
      <c r="H27" s="14">
        <v>132</v>
      </c>
      <c r="I27" s="14">
        <v>1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156</v>
      </c>
      <c r="D28" s="14">
        <v>95</v>
      </c>
      <c r="E28" s="14" t="s">
        <v>72</v>
      </c>
      <c r="F28" s="14" t="s">
        <v>72</v>
      </c>
      <c r="G28" s="14">
        <v>2</v>
      </c>
      <c r="H28" s="14">
        <v>73</v>
      </c>
      <c r="I28" s="14">
        <v>4</v>
      </c>
      <c r="J28" s="14">
        <v>16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145</v>
      </c>
      <c r="D29" s="14">
        <v>68</v>
      </c>
      <c r="E29" s="14" t="s">
        <v>72</v>
      </c>
      <c r="F29" s="14" t="s">
        <v>72</v>
      </c>
      <c r="G29" s="14">
        <v>4</v>
      </c>
      <c r="H29" s="14">
        <v>43</v>
      </c>
      <c r="I29" s="14">
        <v>12</v>
      </c>
      <c r="J29" s="14">
        <v>9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651</v>
      </c>
      <c r="D30" s="14">
        <v>216</v>
      </c>
      <c r="E30" s="14" t="s">
        <v>72</v>
      </c>
      <c r="F30" s="14" t="s">
        <v>72</v>
      </c>
      <c r="G30" s="14">
        <v>8</v>
      </c>
      <c r="H30" s="14">
        <v>61</v>
      </c>
      <c r="I30" s="14">
        <v>68</v>
      </c>
      <c r="J30" s="14">
        <v>75</v>
      </c>
      <c r="K30" s="14">
        <v>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118</v>
      </c>
      <c r="D31" s="14">
        <v>46</v>
      </c>
      <c r="E31" s="14" t="s">
        <v>72</v>
      </c>
      <c r="F31" s="14" t="s">
        <v>72</v>
      </c>
      <c r="G31" s="14">
        <v>1</v>
      </c>
      <c r="H31" s="14">
        <v>21</v>
      </c>
      <c r="I31" s="14">
        <v>8</v>
      </c>
      <c r="J31" s="14">
        <v>15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133</v>
      </c>
      <c r="D32" s="14">
        <v>58</v>
      </c>
      <c r="E32" s="14" t="s">
        <v>72</v>
      </c>
      <c r="F32" s="14" t="s">
        <v>72</v>
      </c>
      <c r="G32" s="14">
        <v>3</v>
      </c>
      <c r="H32" s="14">
        <v>14</v>
      </c>
      <c r="I32" s="14">
        <v>23</v>
      </c>
      <c r="J32" s="14">
        <v>17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125</v>
      </c>
      <c r="D33" s="14">
        <v>38</v>
      </c>
      <c r="E33" s="14" t="s">
        <v>72</v>
      </c>
      <c r="F33" s="14" t="s">
        <v>72</v>
      </c>
      <c r="G33" s="14">
        <v>2</v>
      </c>
      <c r="H33" s="14">
        <v>14</v>
      </c>
      <c r="I33" s="14">
        <v>11</v>
      </c>
      <c r="J33" s="14">
        <v>10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152</v>
      </c>
      <c r="D34" s="14">
        <v>41</v>
      </c>
      <c r="E34" s="14" t="s">
        <v>72</v>
      </c>
      <c r="F34" s="14" t="s">
        <v>72</v>
      </c>
      <c r="G34" s="14">
        <v>2</v>
      </c>
      <c r="H34" s="14">
        <v>6</v>
      </c>
      <c r="I34" s="14">
        <v>13</v>
      </c>
      <c r="J34" s="14">
        <v>19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123</v>
      </c>
      <c r="D35" s="14">
        <v>33</v>
      </c>
      <c r="E35" s="14" t="s">
        <v>72</v>
      </c>
      <c r="F35" s="14" t="s">
        <v>72</v>
      </c>
      <c r="G35" s="14" t="s">
        <v>72</v>
      </c>
      <c r="H35" s="14">
        <v>6</v>
      </c>
      <c r="I35" s="14">
        <v>13</v>
      </c>
      <c r="J35" s="14">
        <v>14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828</v>
      </c>
      <c r="D36" s="14">
        <v>145</v>
      </c>
      <c r="E36" s="14" t="s">
        <v>72</v>
      </c>
      <c r="F36" s="14" t="s">
        <v>72</v>
      </c>
      <c r="G36" s="14">
        <v>9</v>
      </c>
      <c r="H36" s="14">
        <v>48</v>
      </c>
      <c r="I36" s="14">
        <v>39</v>
      </c>
      <c r="J36" s="14">
        <v>43</v>
      </c>
      <c r="K36" s="14">
        <v>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152</v>
      </c>
      <c r="D37" s="14">
        <v>35</v>
      </c>
      <c r="E37" s="14" t="s">
        <v>72</v>
      </c>
      <c r="F37" s="14" t="s">
        <v>72</v>
      </c>
      <c r="G37" s="14">
        <v>2</v>
      </c>
      <c r="H37" s="14">
        <v>11</v>
      </c>
      <c r="I37" s="14">
        <v>15</v>
      </c>
      <c r="J37" s="14">
        <v>7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172</v>
      </c>
      <c r="D38" s="14">
        <v>30</v>
      </c>
      <c r="E38" s="14" t="s">
        <v>72</v>
      </c>
      <c r="F38" s="14" t="s">
        <v>72</v>
      </c>
      <c r="G38" s="14" t="s">
        <v>72</v>
      </c>
      <c r="H38" s="14">
        <v>11</v>
      </c>
      <c r="I38" s="14">
        <v>7</v>
      </c>
      <c r="J38" s="14">
        <v>9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155</v>
      </c>
      <c r="D39" s="14">
        <v>20</v>
      </c>
      <c r="E39" s="14" t="s">
        <v>72</v>
      </c>
      <c r="F39" s="14" t="s">
        <v>72</v>
      </c>
      <c r="G39" s="14">
        <v>2</v>
      </c>
      <c r="H39" s="14">
        <v>9</v>
      </c>
      <c r="I39" s="14">
        <v>6</v>
      </c>
      <c r="J39" s="14">
        <v>3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163</v>
      </c>
      <c r="D40" s="14">
        <v>27</v>
      </c>
      <c r="E40" s="14" t="s">
        <v>72</v>
      </c>
      <c r="F40" s="14" t="s">
        <v>72</v>
      </c>
      <c r="G40" s="14">
        <v>3</v>
      </c>
      <c r="H40" s="14">
        <v>7</v>
      </c>
      <c r="I40" s="14">
        <v>4</v>
      </c>
      <c r="J40" s="14">
        <v>13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186</v>
      </c>
      <c r="D41" s="14">
        <v>33</v>
      </c>
      <c r="E41" s="14" t="s">
        <v>72</v>
      </c>
      <c r="F41" s="14" t="s">
        <v>72</v>
      </c>
      <c r="G41" s="14">
        <v>2</v>
      </c>
      <c r="H41" s="14">
        <v>10</v>
      </c>
      <c r="I41" s="14">
        <v>7</v>
      </c>
      <c r="J41" s="14">
        <v>11</v>
      </c>
      <c r="K41" s="14">
        <v>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837</v>
      </c>
      <c r="D42" s="14">
        <v>131</v>
      </c>
      <c r="E42" s="14" t="s">
        <v>72</v>
      </c>
      <c r="F42" s="14" t="s">
        <v>72</v>
      </c>
      <c r="G42" s="14">
        <v>4</v>
      </c>
      <c r="H42" s="14">
        <v>30</v>
      </c>
      <c r="I42" s="14">
        <v>52</v>
      </c>
      <c r="J42" s="14">
        <v>34</v>
      </c>
      <c r="K42" s="14">
        <v>11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841</v>
      </c>
      <c r="D43" s="14">
        <v>115</v>
      </c>
      <c r="E43" s="14" t="s">
        <v>72</v>
      </c>
      <c r="F43" s="14" t="s">
        <v>72</v>
      </c>
      <c r="G43" s="14">
        <v>5</v>
      </c>
      <c r="H43" s="14">
        <v>30</v>
      </c>
      <c r="I43" s="14">
        <v>40</v>
      </c>
      <c r="J43" s="14">
        <v>29</v>
      </c>
      <c r="K43" s="14">
        <v>11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800</v>
      </c>
      <c r="D44" s="14">
        <v>73</v>
      </c>
      <c r="E44" s="14" t="s">
        <v>72</v>
      </c>
      <c r="F44" s="14" t="s">
        <v>72</v>
      </c>
      <c r="G44" s="14">
        <v>10</v>
      </c>
      <c r="H44" s="14">
        <v>15</v>
      </c>
      <c r="I44" s="14">
        <v>27</v>
      </c>
      <c r="J44" s="14">
        <v>15</v>
      </c>
      <c r="K44" s="14">
        <v>6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699</v>
      </c>
      <c r="D45" s="14">
        <v>37</v>
      </c>
      <c r="E45" s="14" t="s">
        <v>72</v>
      </c>
      <c r="F45" s="14" t="s">
        <v>72</v>
      </c>
      <c r="G45" s="14">
        <v>8</v>
      </c>
      <c r="H45" s="14">
        <v>8</v>
      </c>
      <c r="I45" s="14">
        <v>12</v>
      </c>
      <c r="J45" s="14">
        <v>4</v>
      </c>
      <c r="K45" s="14">
        <v>5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559</v>
      </c>
      <c r="D46" s="14">
        <v>23</v>
      </c>
      <c r="E46" s="14" t="s">
        <v>72</v>
      </c>
      <c r="F46" s="14" t="s">
        <v>72</v>
      </c>
      <c r="G46" s="14">
        <v>9</v>
      </c>
      <c r="H46" s="14">
        <v>4</v>
      </c>
      <c r="I46" s="14">
        <v>2</v>
      </c>
      <c r="J46" s="14">
        <v>6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504</v>
      </c>
      <c r="D47" s="14">
        <v>24</v>
      </c>
      <c r="E47" s="14" t="s">
        <v>72</v>
      </c>
      <c r="F47" s="14" t="s">
        <v>72</v>
      </c>
      <c r="G47" s="14">
        <v>9</v>
      </c>
      <c r="H47" s="14">
        <v>6</v>
      </c>
      <c r="I47" s="14">
        <v>7</v>
      </c>
      <c r="J47" s="14">
        <v>1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371</v>
      </c>
      <c r="D48" s="14">
        <v>11</v>
      </c>
      <c r="E48" s="14" t="s">
        <v>72</v>
      </c>
      <c r="F48" s="14" t="s">
        <v>72</v>
      </c>
      <c r="G48" s="14">
        <v>4</v>
      </c>
      <c r="H48" s="14">
        <v>3</v>
      </c>
      <c r="I48" s="14">
        <v>3</v>
      </c>
      <c r="J48" s="14" t="s">
        <v>72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314</v>
      </c>
      <c r="D49" s="14">
        <v>13</v>
      </c>
      <c r="E49" s="14" t="s">
        <v>72</v>
      </c>
      <c r="F49" s="14" t="s">
        <v>72</v>
      </c>
      <c r="G49" s="14">
        <v>6</v>
      </c>
      <c r="H49" s="14">
        <v>1</v>
      </c>
      <c r="I49" s="14">
        <v>3</v>
      </c>
      <c r="J49" s="14">
        <v>3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228</v>
      </c>
      <c r="D50" s="14">
        <v>7</v>
      </c>
      <c r="E50" s="14" t="s">
        <v>72</v>
      </c>
      <c r="F50" s="14" t="s">
        <v>72</v>
      </c>
      <c r="G50" s="14">
        <v>4</v>
      </c>
      <c r="H50" s="14">
        <v>1</v>
      </c>
      <c r="I50" s="14" t="s">
        <v>72</v>
      </c>
      <c r="J50" s="14">
        <v>1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135</v>
      </c>
      <c r="D51" s="14">
        <v>6</v>
      </c>
      <c r="E51" s="14" t="s">
        <v>72</v>
      </c>
      <c r="F51" s="14" t="s">
        <v>72</v>
      </c>
      <c r="G51" s="14">
        <v>3</v>
      </c>
      <c r="H51" s="14" t="s">
        <v>72</v>
      </c>
      <c r="I51" s="14">
        <v>3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94</v>
      </c>
      <c r="D52" s="14">
        <v>6</v>
      </c>
      <c r="E52" s="14" t="s">
        <v>72</v>
      </c>
      <c r="F52" s="14" t="s">
        <v>72</v>
      </c>
      <c r="G52" s="14">
        <v>4</v>
      </c>
      <c r="H52" s="14">
        <v>1</v>
      </c>
      <c r="I52" s="14" t="s">
        <v>72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36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24</v>
      </c>
      <c r="D54" s="14">
        <v>3</v>
      </c>
      <c r="E54" s="14" t="s">
        <v>72</v>
      </c>
      <c r="F54" s="14" t="s">
        <v>72</v>
      </c>
      <c r="G54" s="14">
        <v>1</v>
      </c>
      <c r="H54" s="14">
        <v>1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5101</v>
      </c>
      <c r="D55" s="5">
        <v>1793</v>
      </c>
      <c r="E55" s="5">
        <v>69</v>
      </c>
      <c r="F55" s="5">
        <v>148</v>
      </c>
      <c r="G55" s="5">
        <v>615</v>
      </c>
      <c r="H55" s="5">
        <v>586</v>
      </c>
      <c r="I55" s="5">
        <v>189</v>
      </c>
      <c r="J55" s="5">
        <v>147</v>
      </c>
      <c r="K55" s="5">
        <v>39</v>
      </c>
    </row>
    <row r="56" spans="1:15" ht="12" customHeight="1" x14ac:dyDescent="0.2">
      <c r="A56" s="30" t="s">
        <v>63</v>
      </c>
      <c r="B56" s="10" t="s">
        <v>12</v>
      </c>
      <c r="C56" s="14">
        <v>350</v>
      </c>
      <c r="D56" s="14">
        <v>156</v>
      </c>
      <c r="E56" s="14">
        <v>65</v>
      </c>
      <c r="F56" s="14">
        <v>89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67</v>
      </c>
      <c r="D57" s="14">
        <v>4</v>
      </c>
      <c r="E57" s="14">
        <v>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42</v>
      </c>
      <c r="D58" s="14">
        <v>7</v>
      </c>
      <c r="E58" s="14">
        <v>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63</v>
      </c>
      <c r="D59" s="14">
        <v>8</v>
      </c>
      <c r="E59" s="14">
        <v>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87</v>
      </c>
      <c r="D60" s="14">
        <v>49</v>
      </c>
      <c r="E60" s="14">
        <v>42</v>
      </c>
      <c r="F60" s="14">
        <v>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91</v>
      </c>
      <c r="D61" s="14">
        <v>88</v>
      </c>
      <c r="E61" s="14">
        <v>4</v>
      </c>
      <c r="F61" s="14">
        <v>82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400</v>
      </c>
      <c r="D62" s="14">
        <v>388</v>
      </c>
      <c r="E62" s="14">
        <v>4</v>
      </c>
      <c r="F62" s="14">
        <v>59</v>
      </c>
      <c r="G62" s="14">
        <v>325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70</v>
      </c>
      <c r="D63" s="14">
        <v>68</v>
      </c>
      <c r="E63" s="14">
        <v>4</v>
      </c>
      <c r="F63" s="14">
        <v>49</v>
      </c>
      <c r="G63" s="14">
        <v>15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91</v>
      </c>
      <c r="D64" s="14">
        <v>88</v>
      </c>
      <c r="E64" s="14" t="s">
        <v>72</v>
      </c>
      <c r="F64" s="14">
        <v>10</v>
      </c>
      <c r="G64" s="14">
        <v>78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84</v>
      </c>
      <c r="D65" s="14">
        <v>80</v>
      </c>
      <c r="E65" s="14" t="s">
        <v>72</v>
      </c>
      <c r="F65" s="14" t="s">
        <v>72</v>
      </c>
      <c r="G65" s="14">
        <v>80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81</v>
      </c>
      <c r="D66" s="14">
        <v>79</v>
      </c>
      <c r="E66" s="14" t="s">
        <v>72</v>
      </c>
      <c r="F66" s="14" t="s">
        <v>72</v>
      </c>
      <c r="G66" s="14">
        <v>79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74</v>
      </c>
      <c r="D67" s="14">
        <v>73</v>
      </c>
      <c r="E67" s="14" t="s">
        <v>72</v>
      </c>
      <c r="F67" s="14" t="s">
        <v>72</v>
      </c>
      <c r="G67" s="14">
        <v>73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432</v>
      </c>
      <c r="D68" s="14">
        <v>424</v>
      </c>
      <c r="E68" s="14" t="s">
        <v>72</v>
      </c>
      <c r="F68" s="14" t="s">
        <v>72</v>
      </c>
      <c r="G68" s="14">
        <v>235</v>
      </c>
      <c r="H68" s="14">
        <v>189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74</v>
      </c>
      <c r="D69" s="14">
        <v>71</v>
      </c>
      <c r="E69" s="14" t="s">
        <v>72</v>
      </c>
      <c r="F69" s="14" t="s">
        <v>72</v>
      </c>
      <c r="G69" s="14">
        <v>71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90</v>
      </c>
      <c r="D70" s="14">
        <v>89</v>
      </c>
      <c r="E70" s="14" t="s">
        <v>72</v>
      </c>
      <c r="F70" s="14" t="s">
        <v>72</v>
      </c>
      <c r="G70" s="14">
        <v>89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79</v>
      </c>
      <c r="D71" s="14">
        <v>78</v>
      </c>
      <c r="E71" s="14" t="s">
        <v>72</v>
      </c>
      <c r="F71" s="14" t="s">
        <v>72</v>
      </c>
      <c r="G71" s="14">
        <v>67</v>
      </c>
      <c r="H71" s="14">
        <v>11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95</v>
      </c>
      <c r="D72" s="14">
        <v>95</v>
      </c>
      <c r="E72" s="14" t="s">
        <v>72</v>
      </c>
      <c r="F72" s="14" t="s">
        <v>72</v>
      </c>
      <c r="G72" s="14">
        <v>7</v>
      </c>
      <c r="H72" s="14">
        <v>88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94</v>
      </c>
      <c r="D73" s="14">
        <v>91</v>
      </c>
      <c r="E73" s="14" t="s">
        <v>72</v>
      </c>
      <c r="F73" s="14" t="s">
        <v>72</v>
      </c>
      <c r="G73" s="14">
        <v>1</v>
      </c>
      <c r="H73" s="14">
        <v>90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388</v>
      </c>
      <c r="D74" s="14">
        <v>321</v>
      </c>
      <c r="E74" s="14" t="s">
        <v>72</v>
      </c>
      <c r="F74" s="14" t="s">
        <v>72</v>
      </c>
      <c r="G74" s="14">
        <v>6</v>
      </c>
      <c r="H74" s="14">
        <v>289</v>
      </c>
      <c r="I74" s="14">
        <v>13</v>
      </c>
      <c r="J74" s="14">
        <v>13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77</v>
      </c>
      <c r="D75" s="14">
        <v>73</v>
      </c>
      <c r="E75" s="14" t="s">
        <v>72</v>
      </c>
      <c r="F75" s="14" t="s">
        <v>72</v>
      </c>
      <c r="G75" s="14">
        <v>1</v>
      </c>
      <c r="H75" s="14">
        <v>72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103</v>
      </c>
      <c r="D76" s="14">
        <v>99</v>
      </c>
      <c r="E76" s="14" t="s">
        <v>72</v>
      </c>
      <c r="F76" s="14" t="s">
        <v>72</v>
      </c>
      <c r="G76" s="14">
        <v>2</v>
      </c>
      <c r="H76" s="14">
        <v>97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77</v>
      </c>
      <c r="D77" s="14">
        <v>68</v>
      </c>
      <c r="E77" s="14" t="s">
        <v>72</v>
      </c>
      <c r="F77" s="14" t="s">
        <v>72</v>
      </c>
      <c r="G77" s="14">
        <v>1</v>
      </c>
      <c r="H77" s="14">
        <v>66</v>
      </c>
      <c r="I77" s="14">
        <v>1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66</v>
      </c>
      <c r="D78" s="14">
        <v>46</v>
      </c>
      <c r="E78" s="14" t="s">
        <v>72</v>
      </c>
      <c r="F78" s="14" t="s">
        <v>72</v>
      </c>
      <c r="G78" s="14">
        <v>1</v>
      </c>
      <c r="H78" s="14">
        <v>34</v>
      </c>
      <c r="I78" s="14">
        <v>2</v>
      </c>
      <c r="J78" s="14">
        <v>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65</v>
      </c>
      <c r="D79" s="14">
        <v>35</v>
      </c>
      <c r="E79" s="14" t="s">
        <v>72</v>
      </c>
      <c r="F79" s="14" t="s">
        <v>72</v>
      </c>
      <c r="G79" s="14">
        <v>1</v>
      </c>
      <c r="H79" s="14">
        <v>20</v>
      </c>
      <c r="I79" s="14">
        <v>10</v>
      </c>
      <c r="J79" s="14">
        <v>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345</v>
      </c>
      <c r="D80" s="14">
        <v>128</v>
      </c>
      <c r="E80" s="14" t="s">
        <v>72</v>
      </c>
      <c r="F80" s="14" t="s">
        <v>72</v>
      </c>
      <c r="G80" s="14">
        <v>2</v>
      </c>
      <c r="H80" s="14">
        <v>28</v>
      </c>
      <c r="I80" s="14">
        <v>48</v>
      </c>
      <c r="J80" s="14">
        <v>47</v>
      </c>
      <c r="K80" s="14">
        <v>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60</v>
      </c>
      <c r="D81" s="14">
        <v>22</v>
      </c>
      <c r="E81" s="14" t="s">
        <v>72</v>
      </c>
      <c r="F81" s="14" t="s">
        <v>72</v>
      </c>
      <c r="G81" s="14" t="s">
        <v>72</v>
      </c>
      <c r="H81" s="14">
        <v>8</v>
      </c>
      <c r="I81" s="14">
        <v>5</v>
      </c>
      <c r="J81" s="14">
        <v>8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63</v>
      </c>
      <c r="D82" s="14">
        <v>34</v>
      </c>
      <c r="E82" s="14" t="s">
        <v>72</v>
      </c>
      <c r="F82" s="14" t="s">
        <v>72</v>
      </c>
      <c r="G82" s="14" t="s">
        <v>72</v>
      </c>
      <c r="H82" s="14">
        <v>6</v>
      </c>
      <c r="I82" s="14">
        <v>16</v>
      </c>
      <c r="J82" s="14">
        <v>12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60</v>
      </c>
      <c r="D83" s="14">
        <v>19</v>
      </c>
      <c r="E83" s="14" t="s">
        <v>72</v>
      </c>
      <c r="F83" s="14" t="s">
        <v>72</v>
      </c>
      <c r="G83" s="14">
        <v>1</v>
      </c>
      <c r="H83" s="14">
        <v>6</v>
      </c>
      <c r="I83" s="14">
        <v>8</v>
      </c>
      <c r="J83" s="14">
        <v>3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89</v>
      </c>
      <c r="D84" s="14">
        <v>31</v>
      </c>
      <c r="E84" s="14" t="s">
        <v>72</v>
      </c>
      <c r="F84" s="14" t="s">
        <v>72</v>
      </c>
      <c r="G84" s="14">
        <v>1</v>
      </c>
      <c r="H84" s="14">
        <v>4</v>
      </c>
      <c r="I84" s="14">
        <v>10</v>
      </c>
      <c r="J84" s="14">
        <v>15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73</v>
      </c>
      <c r="D85" s="14">
        <v>22</v>
      </c>
      <c r="E85" s="14" t="s">
        <v>72</v>
      </c>
      <c r="F85" s="14" t="s">
        <v>72</v>
      </c>
      <c r="G85" s="14" t="s">
        <v>72</v>
      </c>
      <c r="H85" s="14">
        <v>4</v>
      </c>
      <c r="I85" s="14">
        <v>9</v>
      </c>
      <c r="J85" s="14">
        <v>9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401</v>
      </c>
      <c r="D86" s="14">
        <v>81</v>
      </c>
      <c r="E86" s="14" t="s">
        <v>72</v>
      </c>
      <c r="F86" s="14" t="s">
        <v>72</v>
      </c>
      <c r="G86" s="14">
        <v>2</v>
      </c>
      <c r="H86" s="14">
        <v>19</v>
      </c>
      <c r="I86" s="14">
        <v>29</v>
      </c>
      <c r="J86" s="14">
        <v>27</v>
      </c>
      <c r="K86" s="14">
        <v>4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71</v>
      </c>
      <c r="D87" s="14">
        <v>22</v>
      </c>
      <c r="E87" s="14" t="s">
        <v>72</v>
      </c>
      <c r="F87" s="14" t="s">
        <v>72</v>
      </c>
      <c r="G87" s="14">
        <v>2</v>
      </c>
      <c r="H87" s="14">
        <v>6</v>
      </c>
      <c r="I87" s="14">
        <v>11</v>
      </c>
      <c r="J87" s="14">
        <v>3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74</v>
      </c>
      <c r="D88" s="14">
        <v>16</v>
      </c>
      <c r="E88" s="14" t="s">
        <v>72</v>
      </c>
      <c r="F88" s="14" t="s">
        <v>72</v>
      </c>
      <c r="G88" s="14" t="s">
        <v>72</v>
      </c>
      <c r="H88" s="14">
        <v>5</v>
      </c>
      <c r="I88" s="14">
        <v>5</v>
      </c>
      <c r="J88" s="14">
        <v>4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73</v>
      </c>
      <c r="D89" s="14">
        <v>10</v>
      </c>
      <c r="E89" s="14" t="s">
        <v>72</v>
      </c>
      <c r="F89" s="14" t="s">
        <v>72</v>
      </c>
      <c r="G89" s="14" t="s">
        <v>72</v>
      </c>
      <c r="H89" s="14">
        <v>3</v>
      </c>
      <c r="I89" s="14">
        <v>5</v>
      </c>
      <c r="J89" s="14">
        <v>2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80</v>
      </c>
      <c r="D90" s="14">
        <v>14</v>
      </c>
      <c r="E90" s="14" t="s">
        <v>72</v>
      </c>
      <c r="F90" s="14" t="s">
        <v>72</v>
      </c>
      <c r="G90" s="14" t="s">
        <v>72</v>
      </c>
      <c r="H90" s="14">
        <v>2</v>
      </c>
      <c r="I90" s="14">
        <v>4</v>
      </c>
      <c r="J90" s="14">
        <v>8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103</v>
      </c>
      <c r="D91" s="14">
        <v>19</v>
      </c>
      <c r="E91" s="14" t="s">
        <v>72</v>
      </c>
      <c r="F91" s="14" t="s">
        <v>72</v>
      </c>
      <c r="G91" s="14" t="s">
        <v>72</v>
      </c>
      <c r="H91" s="14">
        <v>3</v>
      </c>
      <c r="I91" s="14">
        <v>4</v>
      </c>
      <c r="J91" s="14">
        <v>10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422</v>
      </c>
      <c r="D92" s="14">
        <v>87</v>
      </c>
      <c r="E92" s="14" t="s">
        <v>72</v>
      </c>
      <c r="F92" s="14" t="s">
        <v>72</v>
      </c>
      <c r="G92" s="14">
        <v>1</v>
      </c>
      <c r="H92" s="14">
        <v>19</v>
      </c>
      <c r="I92" s="14">
        <v>34</v>
      </c>
      <c r="J92" s="14">
        <v>24</v>
      </c>
      <c r="K92" s="14">
        <v>9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477</v>
      </c>
      <c r="D93" s="14">
        <v>78</v>
      </c>
      <c r="E93" s="14" t="s">
        <v>72</v>
      </c>
      <c r="F93" s="14" t="s">
        <v>72</v>
      </c>
      <c r="G93" s="14">
        <v>3</v>
      </c>
      <c r="H93" s="14">
        <v>19</v>
      </c>
      <c r="I93" s="14">
        <v>28</v>
      </c>
      <c r="J93" s="14">
        <v>20</v>
      </c>
      <c r="K93" s="14">
        <v>8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418</v>
      </c>
      <c r="D94" s="14">
        <v>52</v>
      </c>
      <c r="E94" s="14" t="s">
        <v>72</v>
      </c>
      <c r="F94" s="14" t="s">
        <v>72</v>
      </c>
      <c r="G94" s="14">
        <v>7</v>
      </c>
      <c r="H94" s="14">
        <v>11</v>
      </c>
      <c r="I94" s="14">
        <v>18</v>
      </c>
      <c r="J94" s="14">
        <v>10</v>
      </c>
      <c r="K94" s="14">
        <v>6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355</v>
      </c>
      <c r="D95" s="14">
        <v>25</v>
      </c>
      <c r="E95" s="14" t="s">
        <v>72</v>
      </c>
      <c r="F95" s="14" t="s">
        <v>72</v>
      </c>
      <c r="G95" s="14">
        <v>4</v>
      </c>
      <c r="H95" s="14">
        <v>5</v>
      </c>
      <c r="I95" s="14">
        <v>9</v>
      </c>
      <c r="J95" s="14">
        <v>2</v>
      </c>
      <c r="K95" s="14">
        <v>5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268</v>
      </c>
      <c r="D96" s="14">
        <v>10</v>
      </c>
      <c r="E96" s="14" t="s">
        <v>72</v>
      </c>
      <c r="F96" s="14" t="s">
        <v>72</v>
      </c>
      <c r="G96" s="14">
        <v>5</v>
      </c>
      <c r="H96" s="14">
        <v>2</v>
      </c>
      <c r="I96" s="14" t="s">
        <v>72</v>
      </c>
      <c r="J96" s="14">
        <v>2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238</v>
      </c>
      <c r="D97" s="14">
        <v>15</v>
      </c>
      <c r="E97" s="14" t="s">
        <v>72</v>
      </c>
      <c r="F97" s="14" t="s">
        <v>72</v>
      </c>
      <c r="G97" s="14">
        <v>7</v>
      </c>
      <c r="H97" s="14">
        <v>2</v>
      </c>
      <c r="I97" s="14">
        <v>5</v>
      </c>
      <c r="J97" s="14">
        <v>1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179</v>
      </c>
      <c r="D98" s="14">
        <v>5</v>
      </c>
      <c r="E98" s="14" t="s">
        <v>72</v>
      </c>
      <c r="F98" s="14" t="s">
        <v>72</v>
      </c>
      <c r="G98" s="14">
        <v>2</v>
      </c>
      <c r="H98" s="14">
        <v>1</v>
      </c>
      <c r="I98" s="14">
        <v>1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158</v>
      </c>
      <c r="D99" s="14">
        <v>9</v>
      </c>
      <c r="E99" s="14" t="s">
        <v>72</v>
      </c>
      <c r="F99" s="14" t="s">
        <v>72</v>
      </c>
      <c r="G99" s="14">
        <v>5</v>
      </c>
      <c r="H99" s="14">
        <v>1</v>
      </c>
      <c r="I99" s="14">
        <v>2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115</v>
      </c>
      <c r="D100" s="14">
        <v>4</v>
      </c>
      <c r="E100" s="14" t="s">
        <v>72</v>
      </c>
      <c r="F100" s="14" t="s">
        <v>72</v>
      </c>
      <c r="G100" s="14">
        <v>3</v>
      </c>
      <c r="H100" s="14" t="s">
        <v>72</v>
      </c>
      <c r="I100" s="14" t="s">
        <v>72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67</v>
      </c>
      <c r="D101" s="14">
        <v>5</v>
      </c>
      <c r="E101" s="14" t="s">
        <v>72</v>
      </c>
      <c r="F101" s="14" t="s">
        <v>72</v>
      </c>
      <c r="G101" s="14">
        <v>3</v>
      </c>
      <c r="H101" s="14" t="s">
        <v>72</v>
      </c>
      <c r="I101" s="14">
        <v>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51</v>
      </c>
      <c r="D102" s="14">
        <v>3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19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18</v>
      </c>
      <c r="D104" s="14">
        <v>2</v>
      </c>
      <c r="E104" s="14" t="s">
        <v>72</v>
      </c>
      <c r="F104" s="14" t="s">
        <v>72</v>
      </c>
      <c r="G104" s="14">
        <v>1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5072</v>
      </c>
      <c r="D105" s="5">
        <v>1631</v>
      </c>
      <c r="E105" s="5">
        <v>62</v>
      </c>
      <c r="F105" s="5">
        <v>160</v>
      </c>
      <c r="G105" s="5">
        <v>676</v>
      </c>
      <c r="H105" s="5">
        <v>549</v>
      </c>
      <c r="I105" s="5">
        <v>85</v>
      </c>
      <c r="J105" s="5">
        <v>89</v>
      </c>
      <c r="K105" s="5">
        <v>10</v>
      </c>
    </row>
    <row r="106" spans="1:15" ht="12" customHeight="1" x14ac:dyDescent="0.2">
      <c r="A106" s="30" t="s">
        <v>63</v>
      </c>
      <c r="B106" s="10" t="s">
        <v>12</v>
      </c>
      <c r="C106" s="14">
        <v>354</v>
      </c>
      <c r="D106" s="14">
        <v>131</v>
      </c>
      <c r="E106" s="14">
        <v>57</v>
      </c>
      <c r="F106" s="14">
        <v>74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69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62</v>
      </c>
      <c r="D108" s="14">
        <v>7</v>
      </c>
      <c r="E108" s="14">
        <v>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78</v>
      </c>
      <c r="D109" s="14">
        <v>15</v>
      </c>
      <c r="E109" s="14">
        <v>15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61</v>
      </c>
      <c r="D110" s="14">
        <v>33</v>
      </c>
      <c r="E110" s="14">
        <v>26</v>
      </c>
      <c r="F110" s="14">
        <v>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84</v>
      </c>
      <c r="D111" s="14">
        <v>74</v>
      </c>
      <c r="E111" s="14">
        <v>7</v>
      </c>
      <c r="F111" s="14">
        <v>67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441</v>
      </c>
      <c r="D112" s="14">
        <v>429</v>
      </c>
      <c r="E112" s="14">
        <v>5</v>
      </c>
      <c r="F112" s="14">
        <v>86</v>
      </c>
      <c r="G112" s="14">
        <v>338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104</v>
      </c>
      <c r="D113" s="14">
        <v>102</v>
      </c>
      <c r="E113" s="14">
        <v>5</v>
      </c>
      <c r="F113" s="14">
        <v>82</v>
      </c>
      <c r="G113" s="14">
        <v>15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86</v>
      </c>
      <c r="D114" s="14">
        <v>83</v>
      </c>
      <c r="E114" s="14" t="s">
        <v>72</v>
      </c>
      <c r="F114" s="14">
        <v>4</v>
      </c>
      <c r="G114" s="14">
        <v>79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70</v>
      </c>
      <c r="D115" s="14">
        <v>69</v>
      </c>
      <c r="E115" s="14" t="s">
        <v>72</v>
      </c>
      <c r="F115" s="14" t="s">
        <v>72</v>
      </c>
      <c r="G115" s="14">
        <v>69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84</v>
      </c>
      <c r="D116" s="14">
        <v>80</v>
      </c>
      <c r="E116" s="14" t="s">
        <v>72</v>
      </c>
      <c r="F116" s="14" t="s">
        <v>72</v>
      </c>
      <c r="G116" s="14">
        <v>80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97</v>
      </c>
      <c r="D117" s="14">
        <v>95</v>
      </c>
      <c r="E117" s="14" t="s">
        <v>72</v>
      </c>
      <c r="F117" s="14" t="s">
        <v>72</v>
      </c>
      <c r="G117" s="14">
        <v>95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477</v>
      </c>
      <c r="D118" s="14">
        <v>466</v>
      </c>
      <c r="E118" s="14" t="s">
        <v>72</v>
      </c>
      <c r="F118" s="14" t="s">
        <v>72</v>
      </c>
      <c r="G118" s="14">
        <v>294</v>
      </c>
      <c r="H118" s="14">
        <v>172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76</v>
      </c>
      <c r="D119" s="14">
        <v>73</v>
      </c>
      <c r="E119" s="14" t="s">
        <v>72</v>
      </c>
      <c r="F119" s="14" t="s">
        <v>72</v>
      </c>
      <c r="G119" s="14">
        <v>73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125</v>
      </c>
      <c r="D120" s="14">
        <v>124</v>
      </c>
      <c r="E120" s="14" t="s">
        <v>72</v>
      </c>
      <c r="F120" s="14" t="s">
        <v>72</v>
      </c>
      <c r="G120" s="14">
        <v>124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97</v>
      </c>
      <c r="D121" s="14">
        <v>94</v>
      </c>
      <c r="E121" s="14" t="s">
        <v>72</v>
      </c>
      <c r="F121" s="14" t="s">
        <v>72</v>
      </c>
      <c r="G121" s="14">
        <v>86</v>
      </c>
      <c r="H121" s="14">
        <v>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90</v>
      </c>
      <c r="D122" s="14">
        <v>88</v>
      </c>
      <c r="E122" s="14" t="s">
        <v>72</v>
      </c>
      <c r="F122" s="14" t="s">
        <v>72</v>
      </c>
      <c r="G122" s="14">
        <v>7</v>
      </c>
      <c r="H122" s="14">
        <v>81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89</v>
      </c>
      <c r="D123" s="14">
        <v>87</v>
      </c>
      <c r="E123" s="14" t="s">
        <v>72</v>
      </c>
      <c r="F123" s="14" t="s">
        <v>72</v>
      </c>
      <c r="G123" s="14">
        <v>4</v>
      </c>
      <c r="H123" s="14">
        <v>83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410</v>
      </c>
      <c r="D124" s="14">
        <v>299</v>
      </c>
      <c r="E124" s="14" t="s">
        <v>72</v>
      </c>
      <c r="F124" s="14" t="s">
        <v>72</v>
      </c>
      <c r="G124" s="14">
        <v>7</v>
      </c>
      <c r="H124" s="14">
        <v>276</v>
      </c>
      <c r="I124" s="14">
        <v>4</v>
      </c>
      <c r="J124" s="14">
        <v>12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90</v>
      </c>
      <c r="D125" s="14">
        <v>84</v>
      </c>
      <c r="E125" s="14" t="s">
        <v>72</v>
      </c>
      <c r="F125" s="14" t="s">
        <v>72</v>
      </c>
      <c r="G125" s="14">
        <v>1</v>
      </c>
      <c r="H125" s="14">
        <v>83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76</v>
      </c>
      <c r="D126" s="14">
        <v>66</v>
      </c>
      <c r="E126" s="14" t="s">
        <v>72</v>
      </c>
      <c r="F126" s="14" t="s">
        <v>72</v>
      </c>
      <c r="G126" s="14">
        <v>1</v>
      </c>
      <c r="H126" s="14">
        <v>65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74</v>
      </c>
      <c r="D127" s="14">
        <v>67</v>
      </c>
      <c r="E127" s="14" t="s">
        <v>72</v>
      </c>
      <c r="F127" s="14" t="s">
        <v>72</v>
      </c>
      <c r="G127" s="14">
        <v>1</v>
      </c>
      <c r="H127" s="14">
        <v>66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90</v>
      </c>
      <c r="D128" s="14">
        <v>49</v>
      </c>
      <c r="E128" s="14" t="s">
        <v>72</v>
      </c>
      <c r="F128" s="14" t="s">
        <v>72</v>
      </c>
      <c r="G128" s="14">
        <v>1</v>
      </c>
      <c r="H128" s="14">
        <v>39</v>
      </c>
      <c r="I128" s="14">
        <v>2</v>
      </c>
      <c r="J128" s="14">
        <v>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80</v>
      </c>
      <c r="D129" s="14">
        <v>33</v>
      </c>
      <c r="E129" s="14" t="s">
        <v>72</v>
      </c>
      <c r="F129" s="14" t="s">
        <v>72</v>
      </c>
      <c r="G129" s="14">
        <v>3</v>
      </c>
      <c r="H129" s="14">
        <v>23</v>
      </c>
      <c r="I129" s="14">
        <v>2</v>
      </c>
      <c r="J129" s="14">
        <v>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306</v>
      </c>
      <c r="D130" s="14">
        <v>88</v>
      </c>
      <c r="E130" s="14" t="s">
        <v>72</v>
      </c>
      <c r="F130" s="14" t="s">
        <v>72</v>
      </c>
      <c r="G130" s="14">
        <v>6</v>
      </c>
      <c r="H130" s="14">
        <v>33</v>
      </c>
      <c r="I130" s="14">
        <v>20</v>
      </c>
      <c r="J130" s="14">
        <v>28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58</v>
      </c>
      <c r="D131" s="14">
        <v>24</v>
      </c>
      <c r="E131" s="14" t="s">
        <v>72</v>
      </c>
      <c r="F131" s="14" t="s">
        <v>72</v>
      </c>
      <c r="G131" s="14">
        <v>1</v>
      </c>
      <c r="H131" s="14">
        <v>13</v>
      </c>
      <c r="I131" s="14">
        <v>3</v>
      </c>
      <c r="J131" s="14">
        <v>7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70</v>
      </c>
      <c r="D132" s="14">
        <v>24</v>
      </c>
      <c r="E132" s="14" t="s">
        <v>72</v>
      </c>
      <c r="F132" s="14" t="s">
        <v>72</v>
      </c>
      <c r="G132" s="14">
        <v>3</v>
      </c>
      <c r="H132" s="14">
        <v>8</v>
      </c>
      <c r="I132" s="14">
        <v>7</v>
      </c>
      <c r="J132" s="14">
        <v>5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65</v>
      </c>
      <c r="D133" s="14">
        <v>19</v>
      </c>
      <c r="E133" s="14" t="s">
        <v>72</v>
      </c>
      <c r="F133" s="14" t="s">
        <v>72</v>
      </c>
      <c r="G133" s="14">
        <v>1</v>
      </c>
      <c r="H133" s="14">
        <v>8</v>
      </c>
      <c r="I133" s="14">
        <v>3</v>
      </c>
      <c r="J133" s="14">
        <v>7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63</v>
      </c>
      <c r="D134" s="14">
        <v>10</v>
      </c>
      <c r="E134" s="14" t="s">
        <v>72</v>
      </c>
      <c r="F134" s="14" t="s">
        <v>72</v>
      </c>
      <c r="G134" s="14">
        <v>1</v>
      </c>
      <c r="H134" s="14">
        <v>2</v>
      </c>
      <c r="I134" s="14">
        <v>3</v>
      </c>
      <c r="J134" s="14">
        <v>4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50</v>
      </c>
      <c r="D135" s="14">
        <v>11</v>
      </c>
      <c r="E135" s="14" t="s">
        <v>72</v>
      </c>
      <c r="F135" s="14" t="s">
        <v>72</v>
      </c>
      <c r="G135" s="14" t="s">
        <v>72</v>
      </c>
      <c r="H135" s="14">
        <v>2</v>
      </c>
      <c r="I135" s="14">
        <v>4</v>
      </c>
      <c r="J135" s="14">
        <v>5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427</v>
      </c>
      <c r="D136" s="14">
        <v>64</v>
      </c>
      <c r="E136" s="14" t="s">
        <v>72</v>
      </c>
      <c r="F136" s="14" t="s">
        <v>72</v>
      </c>
      <c r="G136" s="14">
        <v>7</v>
      </c>
      <c r="H136" s="14">
        <v>29</v>
      </c>
      <c r="I136" s="14">
        <v>10</v>
      </c>
      <c r="J136" s="14">
        <v>16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81</v>
      </c>
      <c r="D137" s="14">
        <v>13</v>
      </c>
      <c r="E137" s="14" t="s">
        <v>72</v>
      </c>
      <c r="F137" s="14" t="s">
        <v>72</v>
      </c>
      <c r="G137" s="14" t="s">
        <v>72</v>
      </c>
      <c r="H137" s="14">
        <v>5</v>
      </c>
      <c r="I137" s="14">
        <v>4</v>
      </c>
      <c r="J137" s="14">
        <v>4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98</v>
      </c>
      <c r="D138" s="14">
        <v>14</v>
      </c>
      <c r="E138" s="14" t="s">
        <v>72</v>
      </c>
      <c r="F138" s="14" t="s">
        <v>72</v>
      </c>
      <c r="G138" s="14" t="s">
        <v>72</v>
      </c>
      <c r="H138" s="14">
        <v>6</v>
      </c>
      <c r="I138" s="14">
        <v>2</v>
      </c>
      <c r="J138" s="14">
        <v>5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82</v>
      </c>
      <c r="D139" s="14">
        <v>10</v>
      </c>
      <c r="E139" s="14" t="s">
        <v>72</v>
      </c>
      <c r="F139" s="14" t="s">
        <v>72</v>
      </c>
      <c r="G139" s="14">
        <v>2</v>
      </c>
      <c r="H139" s="14">
        <v>6</v>
      </c>
      <c r="I139" s="14">
        <v>1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83</v>
      </c>
      <c r="D140" s="14">
        <v>13</v>
      </c>
      <c r="E140" s="14" t="s">
        <v>72</v>
      </c>
      <c r="F140" s="14" t="s">
        <v>72</v>
      </c>
      <c r="G140" s="14">
        <v>3</v>
      </c>
      <c r="H140" s="14">
        <v>5</v>
      </c>
      <c r="I140" s="14" t="s">
        <v>72</v>
      </c>
      <c r="J140" s="14">
        <v>5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83</v>
      </c>
      <c r="D141" s="14">
        <v>14</v>
      </c>
      <c r="E141" s="14" t="s">
        <v>72</v>
      </c>
      <c r="F141" s="14" t="s">
        <v>72</v>
      </c>
      <c r="G141" s="14">
        <v>2</v>
      </c>
      <c r="H141" s="14">
        <v>7</v>
      </c>
      <c r="I141" s="14">
        <v>3</v>
      </c>
      <c r="J141" s="14">
        <v>1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415</v>
      </c>
      <c r="D142" s="14">
        <v>44</v>
      </c>
      <c r="E142" s="14" t="s">
        <v>72</v>
      </c>
      <c r="F142" s="14" t="s">
        <v>72</v>
      </c>
      <c r="G142" s="14">
        <v>3</v>
      </c>
      <c r="H142" s="14">
        <v>11</v>
      </c>
      <c r="I142" s="14">
        <v>18</v>
      </c>
      <c r="J142" s="14">
        <v>10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364</v>
      </c>
      <c r="D143" s="14">
        <v>37</v>
      </c>
      <c r="E143" s="14" t="s">
        <v>72</v>
      </c>
      <c r="F143" s="14" t="s">
        <v>72</v>
      </c>
      <c r="G143" s="14">
        <v>2</v>
      </c>
      <c r="H143" s="14">
        <v>11</v>
      </c>
      <c r="I143" s="14">
        <v>12</v>
      </c>
      <c r="J143" s="14">
        <v>9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382</v>
      </c>
      <c r="D144" s="14">
        <v>21</v>
      </c>
      <c r="E144" s="14" t="s">
        <v>72</v>
      </c>
      <c r="F144" s="14" t="s">
        <v>72</v>
      </c>
      <c r="G144" s="14">
        <v>3</v>
      </c>
      <c r="H144" s="14">
        <v>4</v>
      </c>
      <c r="I144" s="14">
        <v>9</v>
      </c>
      <c r="J144" s="14">
        <v>5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344</v>
      </c>
      <c r="D145" s="14">
        <v>12</v>
      </c>
      <c r="E145" s="14" t="s">
        <v>72</v>
      </c>
      <c r="F145" s="14" t="s">
        <v>72</v>
      </c>
      <c r="G145" s="14">
        <v>4</v>
      </c>
      <c r="H145" s="14">
        <v>3</v>
      </c>
      <c r="I145" s="14">
        <v>3</v>
      </c>
      <c r="J145" s="14">
        <v>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291</v>
      </c>
      <c r="D146" s="14">
        <v>13</v>
      </c>
      <c r="E146" s="14" t="s">
        <v>72</v>
      </c>
      <c r="F146" s="14" t="s">
        <v>72</v>
      </c>
      <c r="G146" s="14">
        <v>4</v>
      </c>
      <c r="H146" s="14">
        <v>2</v>
      </c>
      <c r="I146" s="14">
        <v>2</v>
      </c>
      <c r="J146" s="14">
        <v>4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266</v>
      </c>
      <c r="D147" s="14">
        <v>9</v>
      </c>
      <c r="E147" s="14" t="s">
        <v>72</v>
      </c>
      <c r="F147" s="14" t="s">
        <v>72</v>
      </c>
      <c r="G147" s="14">
        <v>2</v>
      </c>
      <c r="H147" s="14">
        <v>4</v>
      </c>
      <c r="I147" s="14">
        <v>2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192</v>
      </c>
      <c r="D148" s="14">
        <v>6</v>
      </c>
      <c r="E148" s="14" t="s">
        <v>72</v>
      </c>
      <c r="F148" s="14" t="s">
        <v>72</v>
      </c>
      <c r="G148" s="14">
        <v>2</v>
      </c>
      <c r="H148" s="14">
        <v>2</v>
      </c>
      <c r="I148" s="14">
        <v>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156</v>
      </c>
      <c r="D149" s="14">
        <v>4</v>
      </c>
      <c r="E149" s="14" t="s">
        <v>72</v>
      </c>
      <c r="F149" s="14" t="s">
        <v>72</v>
      </c>
      <c r="G149" s="14">
        <v>1</v>
      </c>
      <c r="H149" s="14" t="s">
        <v>72</v>
      </c>
      <c r="I149" s="14">
        <v>1</v>
      </c>
      <c r="J149" s="14">
        <v>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113</v>
      </c>
      <c r="D150" s="14">
        <v>3</v>
      </c>
      <c r="E150" s="14" t="s">
        <v>72</v>
      </c>
      <c r="F150" s="14" t="s">
        <v>72</v>
      </c>
      <c r="G150" s="14">
        <v>1</v>
      </c>
      <c r="H150" s="14">
        <v>1</v>
      </c>
      <c r="I150" s="14" t="s">
        <v>72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68</v>
      </c>
      <c r="D151" s="14">
        <v>1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43</v>
      </c>
      <c r="D152" s="14">
        <v>3</v>
      </c>
      <c r="E152" s="14" t="s">
        <v>72</v>
      </c>
      <c r="F152" s="14" t="s">
        <v>72</v>
      </c>
      <c r="G152" s="14">
        <v>2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17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6</v>
      </c>
      <c r="D154" s="6">
        <v>1</v>
      </c>
      <c r="E154" s="6" t="s">
        <v>72</v>
      </c>
      <c r="F154" s="6" t="s">
        <v>72</v>
      </c>
      <c r="G154" s="6" t="s">
        <v>72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94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7" customWidth="1"/>
    <col min="2" max="2" width="12.83203125" customWidth="1"/>
    <col min="3" max="3" width="16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27" customHeight="1" x14ac:dyDescent="0.2">
      <c r="A2" s="32" t="s">
        <v>77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4" t="s">
        <v>2</v>
      </c>
      <c r="B3" s="34" t="s">
        <v>63</v>
      </c>
      <c r="C3" s="34" t="s">
        <v>92</v>
      </c>
      <c r="D3" s="34" t="s">
        <v>93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4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5" t="s">
        <v>11</v>
      </c>
      <c r="B5" s="7" t="s">
        <v>63</v>
      </c>
      <c r="C5" s="5">
        <v>18150</v>
      </c>
      <c r="D5" s="5">
        <v>6241</v>
      </c>
      <c r="E5" s="5">
        <v>157</v>
      </c>
      <c r="F5" s="5">
        <v>584</v>
      </c>
      <c r="G5" s="5">
        <v>2714</v>
      </c>
      <c r="H5" s="5">
        <v>2011</v>
      </c>
      <c r="I5" s="5">
        <v>462</v>
      </c>
      <c r="J5" s="5">
        <v>257</v>
      </c>
      <c r="K5" s="5">
        <v>56</v>
      </c>
    </row>
    <row r="6" spans="1:34" ht="12" customHeight="1" x14ac:dyDescent="0.2">
      <c r="A6" s="30" t="s">
        <v>63</v>
      </c>
      <c r="B6" s="10" t="s">
        <v>12</v>
      </c>
      <c r="C6" s="14">
        <v>1555</v>
      </c>
      <c r="D6" s="14">
        <v>444</v>
      </c>
      <c r="E6" s="14">
        <v>139</v>
      </c>
      <c r="F6" s="14">
        <v>301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0" t="s">
        <v>63</v>
      </c>
      <c r="B7" s="10" t="s">
        <v>13</v>
      </c>
      <c r="C7" s="14">
        <v>300</v>
      </c>
      <c r="D7" s="14">
        <v>10</v>
      </c>
      <c r="E7" s="14">
        <v>10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0" t="s">
        <v>63</v>
      </c>
      <c r="B8" s="10" t="s">
        <v>14</v>
      </c>
      <c r="C8" s="14">
        <v>268</v>
      </c>
      <c r="D8" s="14">
        <v>13</v>
      </c>
      <c r="E8" s="14">
        <v>13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0" t="s">
        <v>63</v>
      </c>
      <c r="B9" s="10" t="s">
        <v>15</v>
      </c>
      <c r="C9" s="14">
        <v>316</v>
      </c>
      <c r="D9" s="14">
        <v>30</v>
      </c>
      <c r="E9" s="14">
        <v>30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0" t="s">
        <v>63</v>
      </c>
      <c r="B10" s="10" t="s">
        <v>16</v>
      </c>
      <c r="C10" s="14">
        <v>323</v>
      </c>
      <c r="D10" s="14">
        <v>87</v>
      </c>
      <c r="E10" s="14">
        <v>60</v>
      </c>
      <c r="F10" s="14">
        <v>27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0" t="s">
        <v>63</v>
      </c>
      <c r="B11" s="10" t="s">
        <v>17</v>
      </c>
      <c r="C11" s="14">
        <v>348</v>
      </c>
      <c r="D11" s="14">
        <v>304</v>
      </c>
      <c r="E11" s="14">
        <v>26</v>
      </c>
      <c r="F11" s="14">
        <v>274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0" t="s">
        <v>63</v>
      </c>
      <c r="B12" s="10" t="s">
        <v>18</v>
      </c>
      <c r="C12" s="14">
        <v>1806</v>
      </c>
      <c r="D12" s="14">
        <v>1749</v>
      </c>
      <c r="E12" s="14">
        <v>18</v>
      </c>
      <c r="F12" s="14">
        <v>283</v>
      </c>
      <c r="G12" s="14">
        <v>1448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0" t="s">
        <v>63</v>
      </c>
      <c r="B13" s="10" t="s">
        <v>19</v>
      </c>
      <c r="C13" s="14">
        <v>353</v>
      </c>
      <c r="D13" s="14">
        <v>341</v>
      </c>
      <c r="E13" s="14">
        <v>18</v>
      </c>
      <c r="F13" s="14">
        <v>277</v>
      </c>
      <c r="G13" s="14">
        <v>46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0" t="s">
        <v>63</v>
      </c>
      <c r="B14" s="10" t="s">
        <v>20</v>
      </c>
      <c r="C14" s="14">
        <v>352</v>
      </c>
      <c r="D14" s="14">
        <v>340</v>
      </c>
      <c r="E14" s="14" t="s">
        <v>72</v>
      </c>
      <c r="F14" s="14">
        <v>6</v>
      </c>
      <c r="G14" s="14">
        <v>334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0" t="s">
        <v>63</v>
      </c>
      <c r="B15" s="10" t="s">
        <v>21</v>
      </c>
      <c r="C15" s="14">
        <v>400</v>
      </c>
      <c r="D15" s="14">
        <v>382</v>
      </c>
      <c r="E15" s="14" t="s">
        <v>72</v>
      </c>
      <c r="F15" s="14" t="s">
        <v>72</v>
      </c>
      <c r="G15" s="14">
        <v>382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0" t="s">
        <v>63</v>
      </c>
      <c r="B16" s="10" t="s">
        <v>22</v>
      </c>
      <c r="C16" s="14">
        <v>341</v>
      </c>
      <c r="D16" s="14">
        <v>333</v>
      </c>
      <c r="E16" s="14" t="s">
        <v>72</v>
      </c>
      <c r="F16" s="14" t="s">
        <v>72</v>
      </c>
      <c r="G16" s="14">
        <v>333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360</v>
      </c>
      <c r="D17" s="14">
        <v>353</v>
      </c>
      <c r="E17" s="14" t="s">
        <v>72</v>
      </c>
      <c r="F17" s="14" t="s">
        <v>72</v>
      </c>
      <c r="G17" s="14">
        <v>353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1708</v>
      </c>
      <c r="D18" s="14">
        <v>1656</v>
      </c>
      <c r="E18" s="14" t="s">
        <v>72</v>
      </c>
      <c r="F18" s="14" t="s">
        <v>72</v>
      </c>
      <c r="G18" s="14">
        <v>1021</v>
      </c>
      <c r="H18" s="14">
        <v>635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326</v>
      </c>
      <c r="D19" s="14">
        <v>321</v>
      </c>
      <c r="E19" s="14" t="s">
        <v>72</v>
      </c>
      <c r="F19" s="14" t="s">
        <v>72</v>
      </c>
      <c r="G19" s="14">
        <v>321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391</v>
      </c>
      <c r="D20" s="14">
        <v>380</v>
      </c>
      <c r="E20" s="14" t="s">
        <v>72</v>
      </c>
      <c r="F20" s="14" t="s">
        <v>72</v>
      </c>
      <c r="G20" s="14">
        <v>377</v>
      </c>
      <c r="H20" s="14">
        <v>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310</v>
      </c>
      <c r="D21" s="14">
        <v>306</v>
      </c>
      <c r="E21" s="14" t="s">
        <v>72</v>
      </c>
      <c r="F21" s="14" t="s">
        <v>72</v>
      </c>
      <c r="G21" s="14">
        <v>270</v>
      </c>
      <c r="H21" s="14">
        <v>36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362</v>
      </c>
      <c r="D22" s="14">
        <v>347</v>
      </c>
      <c r="E22" s="14" t="s">
        <v>72</v>
      </c>
      <c r="F22" s="14" t="s">
        <v>72</v>
      </c>
      <c r="G22" s="14">
        <v>42</v>
      </c>
      <c r="H22" s="14">
        <v>305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319</v>
      </c>
      <c r="D23" s="14">
        <v>302</v>
      </c>
      <c r="E23" s="14" t="s">
        <v>72</v>
      </c>
      <c r="F23" s="14" t="s">
        <v>72</v>
      </c>
      <c r="G23" s="14">
        <v>11</v>
      </c>
      <c r="H23" s="14">
        <v>291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1457</v>
      </c>
      <c r="D24" s="14">
        <v>1117</v>
      </c>
      <c r="E24" s="14" t="s">
        <v>72</v>
      </c>
      <c r="F24" s="14" t="s">
        <v>72</v>
      </c>
      <c r="G24" s="14">
        <v>32</v>
      </c>
      <c r="H24" s="14">
        <v>951</v>
      </c>
      <c r="I24" s="14">
        <v>82</v>
      </c>
      <c r="J24" s="14">
        <v>52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318</v>
      </c>
      <c r="D25" s="14">
        <v>299</v>
      </c>
      <c r="E25" s="14" t="s">
        <v>72</v>
      </c>
      <c r="F25" s="14" t="s">
        <v>72</v>
      </c>
      <c r="G25" s="14">
        <v>12</v>
      </c>
      <c r="H25" s="14">
        <v>287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312</v>
      </c>
      <c r="D26" s="14">
        <v>273</v>
      </c>
      <c r="E26" s="14" t="s">
        <v>72</v>
      </c>
      <c r="F26" s="14" t="s">
        <v>72</v>
      </c>
      <c r="G26" s="14">
        <v>5</v>
      </c>
      <c r="H26" s="14">
        <v>266</v>
      </c>
      <c r="I26" s="14" t="s">
        <v>72</v>
      </c>
      <c r="J26" s="14">
        <v>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310</v>
      </c>
      <c r="D27" s="14">
        <v>258</v>
      </c>
      <c r="E27" s="14" t="s">
        <v>72</v>
      </c>
      <c r="F27" s="14" t="s">
        <v>72</v>
      </c>
      <c r="G27" s="14">
        <v>4</v>
      </c>
      <c r="H27" s="14">
        <v>240</v>
      </c>
      <c r="I27" s="14">
        <v>7</v>
      </c>
      <c r="J27" s="14">
        <v>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260</v>
      </c>
      <c r="D28" s="14">
        <v>166</v>
      </c>
      <c r="E28" s="14" t="s">
        <v>72</v>
      </c>
      <c r="F28" s="14" t="s">
        <v>72</v>
      </c>
      <c r="G28" s="14">
        <v>9</v>
      </c>
      <c r="H28" s="14">
        <v>95</v>
      </c>
      <c r="I28" s="14">
        <v>38</v>
      </c>
      <c r="J28" s="14">
        <v>24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257</v>
      </c>
      <c r="D29" s="14">
        <v>121</v>
      </c>
      <c r="E29" s="14" t="s">
        <v>72</v>
      </c>
      <c r="F29" s="14" t="s">
        <v>72</v>
      </c>
      <c r="G29" s="14">
        <v>2</v>
      </c>
      <c r="H29" s="14">
        <v>63</v>
      </c>
      <c r="I29" s="14">
        <v>37</v>
      </c>
      <c r="J29" s="14">
        <v>19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1580</v>
      </c>
      <c r="D30" s="14">
        <v>368</v>
      </c>
      <c r="E30" s="14" t="s">
        <v>72</v>
      </c>
      <c r="F30" s="14" t="s">
        <v>72</v>
      </c>
      <c r="G30" s="14">
        <v>26</v>
      </c>
      <c r="H30" s="14">
        <v>132</v>
      </c>
      <c r="I30" s="14">
        <v>123</v>
      </c>
      <c r="J30" s="14">
        <v>85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287</v>
      </c>
      <c r="D31" s="14">
        <v>110</v>
      </c>
      <c r="E31" s="14" t="s">
        <v>72</v>
      </c>
      <c r="F31" s="14" t="s">
        <v>72</v>
      </c>
      <c r="G31" s="14">
        <v>8</v>
      </c>
      <c r="H31" s="14">
        <v>41</v>
      </c>
      <c r="I31" s="14">
        <v>29</v>
      </c>
      <c r="J31" s="14">
        <v>32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265</v>
      </c>
      <c r="D32" s="14">
        <v>62</v>
      </c>
      <c r="E32" s="14" t="s">
        <v>72</v>
      </c>
      <c r="F32" s="14" t="s">
        <v>72</v>
      </c>
      <c r="G32" s="14">
        <v>5</v>
      </c>
      <c r="H32" s="14">
        <v>23</v>
      </c>
      <c r="I32" s="14">
        <v>18</v>
      </c>
      <c r="J32" s="14">
        <v>14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353</v>
      </c>
      <c r="D33" s="14">
        <v>74</v>
      </c>
      <c r="E33" s="14" t="s">
        <v>72</v>
      </c>
      <c r="F33" s="14" t="s">
        <v>72</v>
      </c>
      <c r="G33" s="14">
        <v>2</v>
      </c>
      <c r="H33" s="14">
        <v>21</v>
      </c>
      <c r="I33" s="14">
        <v>31</v>
      </c>
      <c r="J33" s="14">
        <v>20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300</v>
      </c>
      <c r="D34" s="14">
        <v>53</v>
      </c>
      <c r="E34" s="14" t="s">
        <v>72</v>
      </c>
      <c r="F34" s="14" t="s">
        <v>72</v>
      </c>
      <c r="G34" s="14">
        <v>2</v>
      </c>
      <c r="H34" s="14">
        <v>21</v>
      </c>
      <c r="I34" s="14">
        <v>22</v>
      </c>
      <c r="J34" s="14">
        <v>8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375</v>
      </c>
      <c r="D35" s="14">
        <v>69</v>
      </c>
      <c r="E35" s="14" t="s">
        <v>72</v>
      </c>
      <c r="F35" s="14" t="s">
        <v>72</v>
      </c>
      <c r="G35" s="14">
        <v>9</v>
      </c>
      <c r="H35" s="14">
        <v>26</v>
      </c>
      <c r="I35" s="14">
        <v>23</v>
      </c>
      <c r="J35" s="14">
        <v>11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1878</v>
      </c>
      <c r="D36" s="14">
        <v>274</v>
      </c>
      <c r="E36" s="14" t="s">
        <v>72</v>
      </c>
      <c r="F36" s="14" t="s">
        <v>72</v>
      </c>
      <c r="G36" s="14">
        <v>24</v>
      </c>
      <c r="H36" s="14">
        <v>86</v>
      </c>
      <c r="I36" s="14">
        <v>105</v>
      </c>
      <c r="J36" s="14">
        <v>48</v>
      </c>
      <c r="K36" s="14">
        <v>11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385</v>
      </c>
      <c r="D37" s="14">
        <v>66</v>
      </c>
      <c r="E37" s="14" t="s">
        <v>72</v>
      </c>
      <c r="F37" s="14" t="s">
        <v>72</v>
      </c>
      <c r="G37" s="14">
        <v>5</v>
      </c>
      <c r="H37" s="14">
        <v>26</v>
      </c>
      <c r="I37" s="14">
        <v>25</v>
      </c>
      <c r="J37" s="14">
        <v>9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386</v>
      </c>
      <c r="D38" s="14">
        <v>57</v>
      </c>
      <c r="E38" s="14" t="s">
        <v>72</v>
      </c>
      <c r="F38" s="14" t="s">
        <v>72</v>
      </c>
      <c r="G38" s="14">
        <v>7</v>
      </c>
      <c r="H38" s="14">
        <v>20</v>
      </c>
      <c r="I38" s="14">
        <v>16</v>
      </c>
      <c r="J38" s="14">
        <v>12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371</v>
      </c>
      <c r="D39" s="14">
        <v>57</v>
      </c>
      <c r="E39" s="14" t="s">
        <v>72</v>
      </c>
      <c r="F39" s="14" t="s">
        <v>72</v>
      </c>
      <c r="G39" s="14">
        <v>4</v>
      </c>
      <c r="H39" s="14">
        <v>18</v>
      </c>
      <c r="I39" s="14">
        <v>24</v>
      </c>
      <c r="J39" s="14">
        <v>7</v>
      </c>
      <c r="K39" s="14">
        <v>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358</v>
      </c>
      <c r="D40" s="14">
        <v>53</v>
      </c>
      <c r="E40" s="14" t="s">
        <v>72</v>
      </c>
      <c r="F40" s="14" t="s">
        <v>72</v>
      </c>
      <c r="G40" s="14">
        <v>7</v>
      </c>
      <c r="H40" s="14">
        <v>13</v>
      </c>
      <c r="I40" s="14">
        <v>21</v>
      </c>
      <c r="J40" s="14">
        <v>9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378</v>
      </c>
      <c r="D41" s="14">
        <v>41</v>
      </c>
      <c r="E41" s="14" t="s">
        <v>72</v>
      </c>
      <c r="F41" s="14" t="s">
        <v>72</v>
      </c>
      <c r="G41" s="14">
        <v>1</v>
      </c>
      <c r="H41" s="14">
        <v>9</v>
      </c>
      <c r="I41" s="14">
        <v>19</v>
      </c>
      <c r="J41" s="14">
        <v>11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1663</v>
      </c>
      <c r="D42" s="14">
        <v>168</v>
      </c>
      <c r="E42" s="14" t="s">
        <v>72</v>
      </c>
      <c r="F42" s="14" t="s">
        <v>72</v>
      </c>
      <c r="G42" s="14">
        <v>24</v>
      </c>
      <c r="H42" s="14">
        <v>60</v>
      </c>
      <c r="I42" s="14">
        <v>50</v>
      </c>
      <c r="J42" s="14">
        <v>23</v>
      </c>
      <c r="K42" s="14">
        <v>11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1471</v>
      </c>
      <c r="D43" s="14">
        <v>155</v>
      </c>
      <c r="E43" s="14" t="s">
        <v>72</v>
      </c>
      <c r="F43" s="14" t="s">
        <v>72</v>
      </c>
      <c r="G43" s="14">
        <v>27</v>
      </c>
      <c r="H43" s="14">
        <v>58</v>
      </c>
      <c r="I43" s="14">
        <v>43</v>
      </c>
      <c r="J43" s="14">
        <v>17</v>
      </c>
      <c r="K43" s="14">
        <v>10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1298</v>
      </c>
      <c r="D44" s="14">
        <v>103</v>
      </c>
      <c r="E44" s="14" t="s">
        <v>72</v>
      </c>
      <c r="F44" s="14" t="s">
        <v>72</v>
      </c>
      <c r="G44" s="14">
        <v>18</v>
      </c>
      <c r="H44" s="14">
        <v>27</v>
      </c>
      <c r="I44" s="14">
        <v>31</v>
      </c>
      <c r="J44" s="14">
        <v>18</v>
      </c>
      <c r="K44" s="14">
        <v>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936</v>
      </c>
      <c r="D45" s="14">
        <v>55</v>
      </c>
      <c r="E45" s="14" t="s">
        <v>72</v>
      </c>
      <c r="F45" s="14" t="s">
        <v>72</v>
      </c>
      <c r="G45" s="14">
        <v>16</v>
      </c>
      <c r="H45" s="14">
        <v>20</v>
      </c>
      <c r="I45" s="14">
        <v>11</v>
      </c>
      <c r="J45" s="14">
        <v>5</v>
      </c>
      <c r="K45" s="14">
        <v>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784</v>
      </c>
      <c r="D46" s="14">
        <v>52</v>
      </c>
      <c r="E46" s="14" t="s">
        <v>72</v>
      </c>
      <c r="F46" s="14" t="s">
        <v>72</v>
      </c>
      <c r="G46" s="14">
        <v>13</v>
      </c>
      <c r="H46" s="14">
        <v>23</v>
      </c>
      <c r="I46" s="14">
        <v>7</v>
      </c>
      <c r="J46" s="14">
        <v>5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658</v>
      </c>
      <c r="D47" s="14">
        <v>32</v>
      </c>
      <c r="E47" s="14" t="s">
        <v>72</v>
      </c>
      <c r="F47" s="14" t="s">
        <v>72</v>
      </c>
      <c r="G47" s="14">
        <v>18</v>
      </c>
      <c r="H47" s="14">
        <v>8</v>
      </c>
      <c r="I47" s="14">
        <v>3</v>
      </c>
      <c r="J47" s="14">
        <v>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480</v>
      </c>
      <c r="D48" s="14">
        <v>20</v>
      </c>
      <c r="E48" s="14" t="s">
        <v>72</v>
      </c>
      <c r="F48" s="14" t="s">
        <v>72</v>
      </c>
      <c r="G48" s="14">
        <v>11</v>
      </c>
      <c r="H48" s="14">
        <v>3</v>
      </c>
      <c r="I48" s="14">
        <v>2</v>
      </c>
      <c r="J48" s="14">
        <v>1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349</v>
      </c>
      <c r="D49" s="14">
        <v>15</v>
      </c>
      <c r="E49" s="14" t="s">
        <v>72</v>
      </c>
      <c r="F49" s="14" t="s">
        <v>72</v>
      </c>
      <c r="G49" s="14">
        <v>12</v>
      </c>
      <c r="H49" s="14">
        <v>1</v>
      </c>
      <c r="I49" s="14" t="s">
        <v>72</v>
      </c>
      <c r="J49" s="14">
        <v>1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238</v>
      </c>
      <c r="D50" s="14">
        <v>12</v>
      </c>
      <c r="E50" s="14" t="s">
        <v>72</v>
      </c>
      <c r="F50" s="14" t="s">
        <v>72</v>
      </c>
      <c r="G50" s="14">
        <v>6</v>
      </c>
      <c r="H50" s="14">
        <v>3</v>
      </c>
      <c r="I50" s="14">
        <v>2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151</v>
      </c>
      <c r="D51" s="14">
        <v>13</v>
      </c>
      <c r="E51" s="14" t="s">
        <v>72</v>
      </c>
      <c r="F51" s="14" t="s">
        <v>72</v>
      </c>
      <c r="G51" s="14">
        <v>9</v>
      </c>
      <c r="H51" s="14">
        <v>3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90</v>
      </c>
      <c r="D52" s="14">
        <v>7</v>
      </c>
      <c r="E52" s="14" t="s">
        <v>72</v>
      </c>
      <c r="F52" s="14" t="s">
        <v>72</v>
      </c>
      <c r="G52" s="14">
        <v>4</v>
      </c>
      <c r="H52" s="14">
        <v>1</v>
      </c>
      <c r="I52" s="14">
        <v>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32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16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8776</v>
      </c>
      <c r="D55" s="5">
        <v>3298</v>
      </c>
      <c r="E55" s="5">
        <v>71</v>
      </c>
      <c r="F55" s="5">
        <v>277</v>
      </c>
      <c r="G55" s="5">
        <v>1351</v>
      </c>
      <c r="H55" s="5">
        <v>1063</v>
      </c>
      <c r="I55" s="5">
        <v>330</v>
      </c>
      <c r="J55" s="5">
        <v>175</v>
      </c>
      <c r="K55" s="5">
        <v>31</v>
      </c>
    </row>
    <row r="56" spans="1:15" ht="12" customHeight="1" x14ac:dyDescent="0.2">
      <c r="A56" s="30" t="s">
        <v>63</v>
      </c>
      <c r="B56" s="10" t="s">
        <v>12</v>
      </c>
      <c r="C56" s="14">
        <v>770</v>
      </c>
      <c r="D56" s="14">
        <v>201</v>
      </c>
      <c r="E56" s="14">
        <v>58</v>
      </c>
      <c r="F56" s="14">
        <v>141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159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127</v>
      </c>
      <c r="D58" s="14">
        <v>8</v>
      </c>
      <c r="E58" s="14">
        <v>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163</v>
      </c>
      <c r="D59" s="14">
        <v>13</v>
      </c>
      <c r="E59" s="14">
        <v>13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160</v>
      </c>
      <c r="D60" s="14">
        <v>33</v>
      </c>
      <c r="E60" s="14">
        <v>21</v>
      </c>
      <c r="F60" s="14">
        <v>12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161</v>
      </c>
      <c r="D61" s="14">
        <v>141</v>
      </c>
      <c r="E61" s="14">
        <v>10</v>
      </c>
      <c r="F61" s="14">
        <v>129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887</v>
      </c>
      <c r="D62" s="14">
        <v>858</v>
      </c>
      <c r="E62" s="14">
        <v>13</v>
      </c>
      <c r="F62" s="14">
        <v>136</v>
      </c>
      <c r="G62" s="14">
        <v>709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181</v>
      </c>
      <c r="D63" s="14">
        <v>173</v>
      </c>
      <c r="E63" s="14">
        <v>13</v>
      </c>
      <c r="F63" s="14">
        <v>134</v>
      </c>
      <c r="G63" s="14">
        <v>26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177</v>
      </c>
      <c r="D64" s="14">
        <v>172</v>
      </c>
      <c r="E64" s="14" t="s">
        <v>72</v>
      </c>
      <c r="F64" s="14">
        <v>2</v>
      </c>
      <c r="G64" s="14">
        <v>170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198</v>
      </c>
      <c r="D65" s="14">
        <v>190</v>
      </c>
      <c r="E65" s="14" t="s">
        <v>72</v>
      </c>
      <c r="F65" s="14" t="s">
        <v>72</v>
      </c>
      <c r="G65" s="14">
        <v>190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157</v>
      </c>
      <c r="D66" s="14">
        <v>152</v>
      </c>
      <c r="E66" s="14" t="s">
        <v>72</v>
      </c>
      <c r="F66" s="14" t="s">
        <v>72</v>
      </c>
      <c r="G66" s="14">
        <v>152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174</v>
      </c>
      <c r="D67" s="14">
        <v>171</v>
      </c>
      <c r="E67" s="14" t="s">
        <v>72</v>
      </c>
      <c r="F67" s="14" t="s">
        <v>72</v>
      </c>
      <c r="G67" s="14">
        <v>171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893</v>
      </c>
      <c r="D68" s="14">
        <v>863</v>
      </c>
      <c r="E68" s="14" t="s">
        <v>72</v>
      </c>
      <c r="F68" s="14" t="s">
        <v>72</v>
      </c>
      <c r="G68" s="14">
        <v>519</v>
      </c>
      <c r="H68" s="14">
        <v>344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178</v>
      </c>
      <c r="D69" s="14">
        <v>174</v>
      </c>
      <c r="E69" s="14" t="s">
        <v>72</v>
      </c>
      <c r="F69" s="14" t="s">
        <v>72</v>
      </c>
      <c r="G69" s="14">
        <v>174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203</v>
      </c>
      <c r="D70" s="14">
        <v>197</v>
      </c>
      <c r="E70" s="14" t="s">
        <v>72</v>
      </c>
      <c r="F70" s="14" t="s">
        <v>72</v>
      </c>
      <c r="G70" s="14">
        <v>195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153</v>
      </c>
      <c r="D71" s="14">
        <v>151</v>
      </c>
      <c r="E71" s="14" t="s">
        <v>72</v>
      </c>
      <c r="F71" s="14" t="s">
        <v>72</v>
      </c>
      <c r="G71" s="14">
        <v>129</v>
      </c>
      <c r="H71" s="14">
        <v>22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189</v>
      </c>
      <c r="D72" s="14">
        <v>182</v>
      </c>
      <c r="E72" s="14" t="s">
        <v>72</v>
      </c>
      <c r="F72" s="14" t="s">
        <v>72</v>
      </c>
      <c r="G72" s="14">
        <v>17</v>
      </c>
      <c r="H72" s="14">
        <v>165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170</v>
      </c>
      <c r="D73" s="14">
        <v>159</v>
      </c>
      <c r="E73" s="14" t="s">
        <v>72</v>
      </c>
      <c r="F73" s="14" t="s">
        <v>72</v>
      </c>
      <c r="G73" s="14">
        <v>4</v>
      </c>
      <c r="H73" s="14">
        <v>155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699</v>
      </c>
      <c r="D74" s="14">
        <v>558</v>
      </c>
      <c r="E74" s="14" t="s">
        <v>72</v>
      </c>
      <c r="F74" s="14" t="s">
        <v>72</v>
      </c>
      <c r="G74" s="14">
        <v>17</v>
      </c>
      <c r="H74" s="14">
        <v>456</v>
      </c>
      <c r="I74" s="14">
        <v>53</v>
      </c>
      <c r="J74" s="14">
        <v>32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164</v>
      </c>
      <c r="D75" s="14">
        <v>156</v>
      </c>
      <c r="E75" s="14" t="s">
        <v>72</v>
      </c>
      <c r="F75" s="14" t="s">
        <v>72</v>
      </c>
      <c r="G75" s="14">
        <v>9</v>
      </c>
      <c r="H75" s="14">
        <v>147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135</v>
      </c>
      <c r="D76" s="14">
        <v>124</v>
      </c>
      <c r="E76" s="14" t="s">
        <v>72</v>
      </c>
      <c r="F76" s="14" t="s">
        <v>72</v>
      </c>
      <c r="G76" s="14">
        <v>3</v>
      </c>
      <c r="H76" s="14">
        <v>120</v>
      </c>
      <c r="I76" s="14" t="s">
        <v>72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144</v>
      </c>
      <c r="D77" s="14">
        <v>125</v>
      </c>
      <c r="E77" s="14" t="s">
        <v>72</v>
      </c>
      <c r="F77" s="14" t="s">
        <v>72</v>
      </c>
      <c r="G77" s="14">
        <v>2</v>
      </c>
      <c r="H77" s="14">
        <v>113</v>
      </c>
      <c r="I77" s="14">
        <v>4</v>
      </c>
      <c r="J77" s="14">
        <v>6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133</v>
      </c>
      <c r="D78" s="14">
        <v>85</v>
      </c>
      <c r="E78" s="14" t="s">
        <v>72</v>
      </c>
      <c r="F78" s="14" t="s">
        <v>72</v>
      </c>
      <c r="G78" s="14">
        <v>2</v>
      </c>
      <c r="H78" s="14">
        <v>45</v>
      </c>
      <c r="I78" s="14">
        <v>25</v>
      </c>
      <c r="J78" s="14">
        <v>13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123</v>
      </c>
      <c r="D79" s="14">
        <v>68</v>
      </c>
      <c r="E79" s="14" t="s">
        <v>72</v>
      </c>
      <c r="F79" s="14" t="s">
        <v>72</v>
      </c>
      <c r="G79" s="14">
        <v>1</v>
      </c>
      <c r="H79" s="14">
        <v>31</v>
      </c>
      <c r="I79" s="14">
        <v>24</v>
      </c>
      <c r="J79" s="14">
        <v>12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765</v>
      </c>
      <c r="D80" s="14">
        <v>242</v>
      </c>
      <c r="E80" s="14" t="s">
        <v>72</v>
      </c>
      <c r="F80" s="14" t="s">
        <v>72</v>
      </c>
      <c r="G80" s="14">
        <v>15</v>
      </c>
      <c r="H80" s="14">
        <v>76</v>
      </c>
      <c r="I80" s="14">
        <v>90</v>
      </c>
      <c r="J80" s="14">
        <v>60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139</v>
      </c>
      <c r="D81" s="14">
        <v>64</v>
      </c>
      <c r="E81" s="14" t="s">
        <v>72</v>
      </c>
      <c r="F81" s="14" t="s">
        <v>72</v>
      </c>
      <c r="G81" s="14">
        <v>3</v>
      </c>
      <c r="H81" s="14">
        <v>20</v>
      </c>
      <c r="I81" s="14">
        <v>18</v>
      </c>
      <c r="J81" s="14">
        <v>23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130</v>
      </c>
      <c r="D82" s="14">
        <v>46</v>
      </c>
      <c r="E82" s="14" t="s">
        <v>72</v>
      </c>
      <c r="F82" s="14" t="s">
        <v>72</v>
      </c>
      <c r="G82" s="14">
        <v>4</v>
      </c>
      <c r="H82" s="14">
        <v>14</v>
      </c>
      <c r="I82" s="14">
        <v>17</v>
      </c>
      <c r="J82" s="14">
        <v>10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169</v>
      </c>
      <c r="D83" s="14">
        <v>55</v>
      </c>
      <c r="E83" s="14" t="s">
        <v>72</v>
      </c>
      <c r="F83" s="14" t="s">
        <v>72</v>
      </c>
      <c r="G83" s="14">
        <v>2</v>
      </c>
      <c r="H83" s="14">
        <v>16</v>
      </c>
      <c r="I83" s="14">
        <v>22</v>
      </c>
      <c r="J83" s="14">
        <v>15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146</v>
      </c>
      <c r="D84" s="14">
        <v>30</v>
      </c>
      <c r="E84" s="14" t="s">
        <v>72</v>
      </c>
      <c r="F84" s="14" t="s">
        <v>72</v>
      </c>
      <c r="G84" s="14" t="s">
        <v>72</v>
      </c>
      <c r="H84" s="14">
        <v>12</v>
      </c>
      <c r="I84" s="14">
        <v>15</v>
      </c>
      <c r="J84" s="14">
        <v>3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181</v>
      </c>
      <c r="D85" s="14">
        <v>47</v>
      </c>
      <c r="E85" s="14" t="s">
        <v>72</v>
      </c>
      <c r="F85" s="14" t="s">
        <v>72</v>
      </c>
      <c r="G85" s="14">
        <v>6</v>
      </c>
      <c r="H85" s="14">
        <v>14</v>
      </c>
      <c r="I85" s="14">
        <v>18</v>
      </c>
      <c r="J85" s="14">
        <v>9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952</v>
      </c>
      <c r="D86" s="14">
        <v>195</v>
      </c>
      <c r="E86" s="14" t="s">
        <v>72</v>
      </c>
      <c r="F86" s="14" t="s">
        <v>72</v>
      </c>
      <c r="G86" s="14">
        <v>11</v>
      </c>
      <c r="H86" s="14">
        <v>58</v>
      </c>
      <c r="I86" s="14">
        <v>83</v>
      </c>
      <c r="J86" s="14">
        <v>38</v>
      </c>
      <c r="K86" s="14">
        <v>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185</v>
      </c>
      <c r="D87" s="14">
        <v>41</v>
      </c>
      <c r="E87" s="14" t="s">
        <v>72</v>
      </c>
      <c r="F87" s="14" t="s">
        <v>72</v>
      </c>
      <c r="G87" s="14" t="s">
        <v>72</v>
      </c>
      <c r="H87" s="14">
        <v>16</v>
      </c>
      <c r="I87" s="14">
        <v>18</v>
      </c>
      <c r="J87" s="14">
        <v>6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202</v>
      </c>
      <c r="D88" s="14">
        <v>43</v>
      </c>
      <c r="E88" s="14" t="s">
        <v>72</v>
      </c>
      <c r="F88" s="14" t="s">
        <v>72</v>
      </c>
      <c r="G88" s="14">
        <v>4</v>
      </c>
      <c r="H88" s="14">
        <v>15</v>
      </c>
      <c r="I88" s="14">
        <v>14</v>
      </c>
      <c r="J88" s="14">
        <v>10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187</v>
      </c>
      <c r="D89" s="14">
        <v>40</v>
      </c>
      <c r="E89" s="14" t="s">
        <v>72</v>
      </c>
      <c r="F89" s="14" t="s">
        <v>72</v>
      </c>
      <c r="G89" s="14">
        <v>2</v>
      </c>
      <c r="H89" s="14">
        <v>12</v>
      </c>
      <c r="I89" s="14">
        <v>18</v>
      </c>
      <c r="J89" s="14">
        <v>5</v>
      </c>
      <c r="K89" s="14">
        <v>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188</v>
      </c>
      <c r="D90" s="14">
        <v>42</v>
      </c>
      <c r="E90" s="14" t="s">
        <v>72</v>
      </c>
      <c r="F90" s="14" t="s">
        <v>72</v>
      </c>
      <c r="G90" s="14">
        <v>4</v>
      </c>
      <c r="H90" s="14">
        <v>9</v>
      </c>
      <c r="I90" s="14">
        <v>20</v>
      </c>
      <c r="J90" s="14">
        <v>8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190</v>
      </c>
      <c r="D91" s="14">
        <v>29</v>
      </c>
      <c r="E91" s="14" t="s">
        <v>72</v>
      </c>
      <c r="F91" s="14" t="s">
        <v>72</v>
      </c>
      <c r="G91" s="14">
        <v>1</v>
      </c>
      <c r="H91" s="14">
        <v>6</v>
      </c>
      <c r="I91" s="14">
        <v>13</v>
      </c>
      <c r="J91" s="14">
        <v>9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802</v>
      </c>
      <c r="D92" s="14">
        <v>109</v>
      </c>
      <c r="E92" s="14" t="s">
        <v>72</v>
      </c>
      <c r="F92" s="14" t="s">
        <v>72</v>
      </c>
      <c r="G92" s="14">
        <v>11</v>
      </c>
      <c r="H92" s="14">
        <v>42</v>
      </c>
      <c r="I92" s="14">
        <v>35</v>
      </c>
      <c r="J92" s="14">
        <v>15</v>
      </c>
      <c r="K92" s="14">
        <v>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680</v>
      </c>
      <c r="D93" s="14">
        <v>95</v>
      </c>
      <c r="E93" s="14" t="s">
        <v>72</v>
      </c>
      <c r="F93" s="14" t="s">
        <v>72</v>
      </c>
      <c r="G93" s="14">
        <v>10</v>
      </c>
      <c r="H93" s="14">
        <v>38</v>
      </c>
      <c r="I93" s="14">
        <v>31</v>
      </c>
      <c r="J93" s="14">
        <v>10</v>
      </c>
      <c r="K93" s="14">
        <v>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618</v>
      </c>
      <c r="D94" s="14">
        <v>67</v>
      </c>
      <c r="E94" s="14" t="s">
        <v>72</v>
      </c>
      <c r="F94" s="14" t="s">
        <v>72</v>
      </c>
      <c r="G94" s="14">
        <v>8</v>
      </c>
      <c r="H94" s="14">
        <v>17</v>
      </c>
      <c r="I94" s="14">
        <v>21</v>
      </c>
      <c r="J94" s="14">
        <v>14</v>
      </c>
      <c r="K94" s="14">
        <v>7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445</v>
      </c>
      <c r="D95" s="14">
        <v>33</v>
      </c>
      <c r="E95" s="14" t="s">
        <v>72</v>
      </c>
      <c r="F95" s="14" t="s">
        <v>72</v>
      </c>
      <c r="G95" s="14">
        <v>9</v>
      </c>
      <c r="H95" s="14">
        <v>13</v>
      </c>
      <c r="I95" s="14">
        <v>7</v>
      </c>
      <c r="J95" s="14">
        <v>2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355</v>
      </c>
      <c r="D96" s="14">
        <v>25</v>
      </c>
      <c r="E96" s="14" t="s">
        <v>72</v>
      </c>
      <c r="F96" s="14" t="s">
        <v>72</v>
      </c>
      <c r="G96" s="14">
        <v>5</v>
      </c>
      <c r="H96" s="14">
        <v>12</v>
      </c>
      <c r="I96" s="14">
        <v>5</v>
      </c>
      <c r="J96" s="14">
        <v>2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307</v>
      </c>
      <c r="D97" s="14">
        <v>19</v>
      </c>
      <c r="E97" s="14" t="s">
        <v>72</v>
      </c>
      <c r="F97" s="14" t="s">
        <v>72</v>
      </c>
      <c r="G97" s="14">
        <v>10</v>
      </c>
      <c r="H97" s="14">
        <v>4</v>
      </c>
      <c r="I97" s="14">
        <v>3</v>
      </c>
      <c r="J97" s="14">
        <v>1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220</v>
      </c>
      <c r="D98" s="14">
        <v>8</v>
      </c>
      <c r="E98" s="14" t="s">
        <v>72</v>
      </c>
      <c r="F98" s="14" t="s">
        <v>72</v>
      </c>
      <c r="G98" s="14">
        <v>6</v>
      </c>
      <c r="H98" s="14">
        <v>1</v>
      </c>
      <c r="I98" s="14" t="s">
        <v>72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152</v>
      </c>
      <c r="D99" s="14">
        <v>8</v>
      </c>
      <c r="E99" s="14" t="s">
        <v>72</v>
      </c>
      <c r="F99" s="14" t="s">
        <v>72</v>
      </c>
      <c r="G99" s="14">
        <v>6</v>
      </c>
      <c r="H99" s="14" t="s">
        <v>72</v>
      </c>
      <c r="I99" s="14" t="s">
        <v>72</v>
      </c>
      <c r="J99" s="14">
        <v>1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110</v>
      </c>
      <c r="D100" s="14">
        <v>7</v>
      </c>
      <c r="E100" s="14" t="s">
        <v>72</v>
      </c>
      <c r="F100" s="14" t="s">
        <v>72</v>
      </c>
      <c r="G100" s="14">
        <v>5</v>
      </c>
      <c r="H100" s="14">
        <v>1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71</v>
      </c>
      <c r="D101" s="14">
        <v>7</v>
      </c>
      <c r="E101" s="14" t="s">
        <v>72</v>
      </c>
      <c r="F101" s="14" t="s">
        <v>72</v>
      </c>
      <c r="G101" s="14">
        <v>6</v>
      </c>
      <c r="H101" s="14">
        <v>1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32</v>
      </c>
      <c r="D102" s="14">
        <v>2</v>
      </c>
      <c r="E102" s="14" t="s">
        <v>72</v>
      </c>
      <c r="F102" s="14" t="s">
        <v>72</v>
      </c>
      <c r="G102" s="14">
        <v>1</v>
      </c>
      <c r="H102" s="14" t="s">
        <v>72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12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6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9374</v>
      </c>
      <c r="D105" s="5">
        <v>2943</v>
      </c>
      <c r="E105" s="5">
        <v>86</v>
      </c>
      <c r="F105" s="5">
        <v>307</v>
      </c>
      <c r="G105" s="5">
        <v>1363</v>
      </c>
      <c r="H105" s="5">
        <v>948</v>
      </c>
      <c r="I105" s="5">
        <v>132</v>
      </c>
      <c r="J105" s="5">
        <v>82</v>
      </c>
      <c r="K105" s="5">
        <v>25</v>
      </c>
    </row>
    <row r="106" spans="1:15" ht="12" customHeight="1" x14ac:dyDescent="0.2">
      <c r="A106" s="30" t="s">
        <v>63</v>
      </c>
      <c r="B106" s="10" t="s">
        <v>12</v>
      </c>
      <c r="C106" s="14">
        <v>785</v>
      </c>
      <c r="D106" s="14">
        <v>243</v>
      </c>
      <c r="E106" s="14">
        <v>81</v>
      </c>
      <c r="F106" s="14">
        <v>160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141</v>
      </c>
      <c r="D107" s="14">
        <v>4</v>
      </c>
      <c r="E107" s="14">
        <v>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141</v>
      </c>
      <c r="D108" s="14">
        <v>5</v>
      </c>
      <c r="E108" s="14">
        <v>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153</v>
      </c>
      <c r="D109" s="14">
        <v>17</v>
      </c>
      <c r="E109" s="14">
        <v>17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163</v>
      </c>
      <c r="D110" s="14">
        <v>54</v>
      </c>
      <c r="E110" s="14">
        <v>39</v>
      </c>
      <c r="F110" s="14">
        <v>15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187</v>
      </c>
      <c r="D111" s="14">
        <v>163</v>
      </c>
      <c r="E111" s="14">
        <v>16</v>
      </c>
      <c r="F111" s="14">
        <v>145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919</v>
      </c>
      <c r="D112" s="14">
        <v>891</v>
      </c>
      <c r="E112" s="14">
        <v>5</v>
      </c>
      <c r="F112" s="14">
        <v>147</v>
      </c>
      <c r="G112" s="14">
        <v>739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172</v>
      </c>
      <c r="D113" s="14">
        <v>168</v>
      </c>
      <c r="E113" s="14">
        <v>5</v>
      </c>
      <c r="F113" s="14">
        <v>143</v>
      </c>
      <c r="G113" s="14">
        <v>20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175</v>
      </c>
      <c r="D114" s="14">
        <v>168</v>
      </c>
      <c r="E114" s="14" t="s">
        <v>72</v>
      </c>
      <c r="F114" s="14">
        <v>4</v>
      </c>
      <c r="G114" s="14">
        <v>164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202</v>
      </c>
      <c r="D115" s="14">
        <v>192</v>
      </c>
      <c r="E115" s="14" t="s">
        <v>72</v>
      </c>
      <c r="F115" s="14" t="s">
        <v>72</v>
      </c>
      <c r="G115" s="14">
        <v>192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184</v>
      </c>
      <c r="D116" s="14">
        <v>181</v>
      </c>
      <c r="E116" s="14" t="s">
        <v>72</v>
      </c>
      <c r="F116" s="14" t="s">
        <v>72</v>
      </c>
      <c r="G116" s="14">
        <v>181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186</v>
      </c>
      <c r="D117" s="14">
        <v>182</v>
      </c>
      <c r="E117" s="14" t="s">
        <v>72</v>
      </c>
      <c r="F117" s="14" t="s">
        <v>72</v>
      </c>
      <c r="G117" s="14">
        <v>182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815</v>
      </c>
      <c r="D118" s="14">
        <v>793</v>
      </c>
      <c r="E118" s="14" t="s">
        <v>72</v>
      </c>
      <c r="F118" s="14" t="s">
        <v>72</v>
      </c>
      <c r="G118" s="14">
        <v>502</v>
      </c>
      <c r="H118" s="14">
        <v>291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148</v>
      </c>
      <c r="D119" s="14">
        <v>147</v>
      </c>
      <c r="E119" s="14" t="s">
        <v>72</v>
      </c>
      <c r="F119" s="14" t="s">
        <v>72</v>
      </c>
      <c r="G119" s="14">
        <v>147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188</v>
      </c>
      <c r="D120" s="14">
        <v>183</v>
      </c>
      <c r="E120" s="14" t="s">
        <v>72</v>
      </c>
      <c r="F120" s="14" t="s">
        <v>72</v>
      </c>
      <c r="G120" s="14">
        <v>182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157</v>
      </c>
      <c r="D121" s="14">
        <v>155</v>
      </c>
      <c r="E121" s="14" t="s">
        <v>72</v>
      </c>
      <c r="F121" s="14" t="s">
        <v>72</v>
      </c>
      <c r="G121" s="14">
        <v>141</v>
      </c>
      <c r="H121" s="14">
        <v>14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173</v>
      </c>
      <c r="D122" s="14">
        <v>165</v>
      </c>
      <c r="E122" s="14" t="s">
        <v>72</v>
      </c>
      <c r="F122" s="14" t="s">
        <v>72</v>
      </c>
      <c r="G122" s="14">
        <v>25</v>
      </c>
      <c r="H122" s="14">
        <v>140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149</v>
      </c>
      <c r="D123" s="14">
        <v>143</v>
      </c>
      <c r="E123" s="14" t="s">
        <v>72</v>
      </c>
      <c r="F123" s="14" t="s">
        <v>72</v>
      </c>
      <c r="G123" s="14">
        <v>7</v>
      </c>
      <c r="H123" s="14">
        <v>136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758</v>
      </c>
      <c r="D124" s="14">
        <v>559</v>
      </c>
      <c r="E124" s="14" t="s">
        <v>72</v>
      </c>
      <c r="F124" s="14" t="s">
        <v>72</v>
      </c>
      <c r="G124" s="14">
        <v>15</v>
      </c>
      <c r="H124" s="14">
        <v>495</v>
      </c>
      <c r="I124" s="14">
        <v>29</v>
      </c>
      <c r="J124" s="14">
        <v>20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154</v>
      </c>
      <c r="D125" s="14">
        <v>143</v>
      </c>
      <c r="E125" s="14" t="s">
        <v>72</v>
      </c>
      <c r="F125" s="14" t="s">
        <v>72</v>
      </c>
      <c r="G125" s="14">
        <v>3</v>
      </c>
      <c r="H125" s="14">
        <v>140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177</v>
      </c>
      <c r="D126" s="14">
        <v>149</v>
      </c>
      <c r="E126" s="14" t="s">
        <v>72</v>
      </c>
      <c r="F126" s="14" t="s">
        <v>72</v>
      </c>
      <c r="G126" s="14">
        <v>2</v>
      </c>
      <c r="H126" s="14">
        <v>146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166</v>
      </c>
      <c r="D127" s="14">
        <v>133</v>
      </c>
      <c r="E127" s="14" t="s">
        <v>72</v>
      </c>
      <c r="F127" s="14" t="s">
        <v>72</v>
      </c>
      <c r="G127" s="14">
        <v>2</v>
      </c>
      <c r="H127" s="14">
        <v>127</v>
      </c>
      <c r="I127" s="14">
        <v>3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127</v>
      </c>
      <c r="D128" s="14">
        <v>81</v>
      </c>
      <c r="E128" s="14" t="s">
        <v>72</v>
      </c>
      <c r="F128" s="14" t="s">
        <v>72</v>
      </c>
      <c r="G128" s="14">
        <v>7</v>
      </c>
      <c r="H128" s="14">
        <v>50</v>
      </c>
      <c r="I128" s="14">
        <v>13</v>
      </c>
      <c r="J128" s="14">
        <v>11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134</v>
      </c>
      <c r="D129" s="14">
        <v>53</v>
      </c>
      <c r="E129" s="14" t="s">
        <v>72</v>
      </c>
      <c r="F129" s="14" t="s">
        <v>72</v>
      </c>
      <c r="G129" s="14">
        <v>1</v>
      </c>
      <c r="H129" s="14">
        <v>32</v>
      </c>
      <c r="I129" s="14">
        <v>13</v>
      </c>
      <c r="J129" s="14">
        <v>7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815</v>
      </c>
      <c r="D130" s="14">
        <v>126</v>
      </c>
      <c r="E130" s="14" t="s">
        <v>72</v>
      </c>
      <c r="F130" s="14" t="s">
        <v>72</v>
      </c>
      <c r="G130" s="14">
        <v>11</v>
      </c>
      <c r="H130" s="14">
        <v>56</v>
      </c>
      <c r="I130" s="14">
        <v>33</v>
      </c>
      <c r="J130" s="14">
        <v>25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148</v>
      </c>
      <c r="D131" s="14">
        <v>46</v>
      </c>
      <c r="E131" s="14" t="s">
        <v>72</v>
      </c>
      <c r="F131" s="14" t="s">
        <v>72</v>
      </c>
      <c r="G131" s="14">
        <v>5</v>
      </c>
      <c r="H131" s="14">
        <v>21</v>
      </c>
      <c r="I131" s="14">
        <v>11</v>
      </c>
      <c r="J131" s="14">
        <v>9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135</v>
      </c>
      <c r="D132" s="14">
        <v>16</v>
      </c>
      <c r="E132" s="14" t="s">
        <v>72</v>
      </c>
      <c r="F132" s="14" t="s">
        <v>72</v>
      </c>
      <c r="G132" s="14">
        <v>1</v>
      </c>
      <c r="H132" s="14">
        <v>9</v>
      </c>
      <c r="I132" s="14">
        <v>1</v>
      </c>
      <c r="J132" s="14">
        <v>4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184</v>
      </c>
      <c r="D133" s="14">
        <v>19</v>
      </c>
      <c r="E133" s="14" t="s">
        <v>72</v>
      </c>
      <c r="F133" s="14" t="s">
        <v>72</v>
      </c>
      <c r="G133" s="14" t="s">
        <v>72</v>
      </c>
      <c r="H133" s="14">
        <v>5</v>
      </c>
      <c r="I133" s="14">
        <v>9</v>
      </c>
      <c r="J133" s="14">
        <v>5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154</v>
      </c>
      <c r="D134" s="14">
        <v>23</v>
      </c>
      <c r="E134" s="14" t="s">
        <v>72</v>
      </c>
      <c r="F134" s="14" t="s">
        <v>72</v>
      </c>
      <c r="G134" s="14">
        <v>2</v>
      </c>
      <c r="H134" s="14">
        <v>9</v>
      </c>
      <c r="I134" s="14">
        <v>7</v>
      </c>
      <c r="J134" s="14">
        <v>5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194</v>
      </c>
      <c r="D135" s="14">
        <v>22</v>
      </c>
      <c r="E135" s="14" t="s">
        <v>72</v>
      </c>
      <c r="F135" s="14" t="s">
        <v>72</v>
      </c>
      <c r="G135" s="14">
        <v>3</v>
      </c>
      <c r="H135" s="14">
        <v>12</v>
      </c>
      <c r="I135" s="14">
        <v>5</v>
      </c>
      <c r="J135" s="14">
        <v>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926</v>
      </c>
      <c r="D136" s="14">
        <v>79</v>
      </c>
      <c r="E136" s="14" t="s">
        <v>72</v>
      </c>
      <c r="F136" s="14" t="s">
        <v>72</v>
      </c>
      <c r="G136" s="14">
        <v>13</v>
      </c>
      <c r="H136" s="14">
        <v>28</v>
      </c>
      <c r="I136" s="14">
        <v>22</v>
      </c>
      <c r="J136" s="14">
        <v>10</v>
      </c>
      <c r="K136" s="14">
        <v>6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200</v>
      </c>
      <c r="D137" s="14">
        <v>25</v>
      </c>
      <c r="E137" s="14" t="s">
        <v>72</v>
      </c>
      <c r="F137" s="14" t="s">
        <v>72</v>
      </c>
      <c r="G137" s="14">
        <v>5</v>
      </c>
      <c r="H137" s="14">
        <v>10</v>
      </c>
      <c r="I137" s="14">
        <v>7</v>
      </c>
      <c r="J137" s="14">
        <v>3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184</v>
      </c>
      <c r="D138" s="14">
        <v>14</v>
      </c>
      <c r="E138" s="14" t="s">
        <v>72</v>
      </c>
      <c r="F138" s="14" t="s">
        <v>72</v>
      </c>
      <c r="G138" s="14">
        <v>3</v>
      </c>
      <c r="H138" s="14">
        <v>5</v>
      </c>
      <c r="I138" s="14">
        <v>2</v>
      </c>
      <c r="J138" s="14">
        <v>2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184</v>
      </c>
      <c r="D139" s="14">
        <v>17</v>
      </c>
      <c r="E139" s="14" t="s">
        <v>72</v>
      </c>
      <c r="F139" s="14" t="s">
        <v>72</v>
      </c>
      <c r="G139" s="14">
        <v>2</v>
      </c>
      <c r="H139" s="14">
        <v>6</v>
      </c>
      <c r="I139" s="14">
        <v>6</v>
      </c>
      <c r="J139" s="14">
        <v>2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170</v>
      </c>
      <c r="D140" s="14">
        <v>11</v>
      </c>
      <c r="E140" s="14" t="s">
        <v>72</v>
      </c>
      <c r="F140" s="14" t="s">
        <v>72</v>
      </c>
      <c r="G140" s="14">
        <v>3</v>
      </c>
      <c r="H140" s="14">
        <v>4</v>
      </c>
      <c r="I140" s="14">
        <v>1</v>
      </c>
      <c r="J140" s="14">
        <v>1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188</v>
      </c>
      <c r="D141" s="14">
        <v>12</v>
      </c>
      <c r="E141" s="14" t="s">
        <v>72</v>
      </c>
      <c r="F141" s="14" t="s">
        <v>72</v>
      </c>
      <c r="G141" s="14" t="s">
        <v>72</v>
      </c>
      <c r="H141" s="14">
        <v>3</v>
      </c>
      <c r="I141" s="14">
        <v>6</v>
      </c>
      <c r="J141" s="14">
        <v>2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861</v>
      </c>
      <c r="D142" s="14">
        <v>59</v>
      </c>
      <c r="E142" s="14" t="s">
        <v>72</v>
      </c>
      <c r="F142" s="14" t="s">
        <v>72</v>
      </c>
      <c r="G142" s="14">
        <v>13</v>
      </c>
      <c r="H142" s="14">
        <v>18</v>
      </c>
      <c r="I142" s="14">
        <v>15</v>
      </c>
      <c r="J142" s="14">
        <v>8</v>
      </c>
      <c r="K142" s="14">
        <v>5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791</v>
      </c>
      <c r="D143" s="14">
        <v>60</v>
      </c>
      <c r="E143" s="14" t="s">
        <v>72</v>
      </c>
      <c r="F143" s="14" t="s">
        <v>72</v>
      </c>
      <c r="G143" s="14">
        <v>17</v>
      </c>
      <c r="H143" s="14">
        <v>20</v>
      </c>
      <c r="I143" s="14">
        <v>12</v>
      </c>
      <c r="J143" s="14">
        <v>7</v>
      </c>
      <c r="K143" s="14">
        <v>4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680</v>
      </c>
      <c r="D144" s="14">
        <v>36</v>
      </c>
      <c r="E144" s="14" t="s">
        <v>72</v>
      </c>
      <c r="F144" s="14" t="s">
        <v>72</v>
      </c>
      <c r="G144" s="14">
        <v>10</v>
      </c>
      <c r="H144" s="14">
        <v>10</v>
      </c>
      <c r="I144" s="14">
        <v>10</v>
      </c>
      <c r="J144" s="14">
        <v>4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491</v>
      </c>
      <c r="D145" s="14">
        <v>22</v>
      </c>
      <c r="E145" s="14" t="s">
        <v>72</v>
      </c>
      <c r="F145" s="14" t="s">
        <v>72</v>
      </c>
      <c r="G145" s="14">
        <v>7</v>
      </c>
      <c r="H145" s="14">
        <v>7</v>
      </c>
      <c r="I145" s="14">
        <v>4</v>
      </c>
      <c r="J145" s="14">
        <v>3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429</v>
      </c>
      <c r="D146" s="14">
        <v>27</v>
      </c>
      <c r="E146" s="14" t="s">
        <v>72</v>
      </c>
      <c r="F146" s="14" t="s">
        <v>72</v>
      </c>
      <c r="G146" s="14">
        <v>8</v>
      </c>
      <c r="H146" s="14">
        <v>11</v>
      </c>
      <c r="I146" s="14">
        <v>2</v>
      </c>
      <c r="J146" s="14">
        <v>3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351</v>
      </c>
      <c r="D147" s="14">
        <v>13</v>
      </c>
      <c r="E147" s="14" t="s">
        <v>72</v>
      </c>
      <c r="F147" s="14" t="s">
        <v>72</v>
      </c>
      <c r="G147" s="14">
        <v>8</v>
      </c>
      <c r="H147" s="14">
        <v>4</v>
      </c>
      <c r="I147" s="14" t="s">
        <v>72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260</v>
      </c>
      <c r="D148" s="14">
        <v>12</v>
      </c>
      <c r="E148" s="14" t="s">
        <v>72</v>
      </c>
      <c r="F148" s="14" t="s">
        <v>72</v>
      </c>
      <c r="G148" s="14">
        <v>5</v>
      </c>
      <c r="H148" s="14">
        <v>2</v>
      </c>
      <c r="I148" s="14">
        <v>2</v>
      </c>
      <c r="J148" s="14">
        <v>1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197</v>
      </c>
      <c r="D149" s="14">
        <v>7</v>
      </c>
      <c r="E149" s="14" t="s">
        <v>72</v>
      </c>
      <c r="F149" s="14" t="s">
        <v>72</v>
      </c>
      <c r="G149" s="14">
        <v>6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128</v>
      </c>
      <c r="D150" s="14">
        <v>5</v>
      </c>
      <c r="E150" s="14" t="s">
        <v>72</v>
      </c>
      <c r="F150" s="14" t="s">
        <v>72</v>
      </c>
      <c r="G150" s="14">
        <v>1</v>
      </c>
      <c r="H150" s="14">
        <v>2</v>
      </c>
      <c r="I150" s="14">
        <v>1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80</v>
      </c>
      <c r="D151" s="14">
        <v>6</v>
      </c>
      <c r="E151" s="14" t="s">
        <v>72</v>
      </c>
      <c r="F151" s="14" t="s">
        <v>72</v>
      </c>
      <c r="G151" s="14">
        <v>3</v>
      </c>
      <c r="H151" s="14">
        <v>2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58</v>
      </c>
      <c r="D152" s="14">
        <v>5</v>
      </c>
      <c r="E152" s="14" t="s">
        <v>72</v>
      </c>
      <c r="F152" s="14" t="s">
        <v>72</v>
      </c>
      <c r="G152" s="14">
        <v>3</v>
      </c>
      <c r="H152" s="14">
        <v>1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20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10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94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3.5" customWidth="1"/>
    <col min="3" max="3" width="16.6640625" customWidth="1"/>
    <col min="4" max="4" width="17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27" customHeight="1" x14ac:dyDescent="0.2">
      <c r="A2" s="32" t="s">
        <v>78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4" t="s">
        <v>2</v>
      </c>
      <c r="B3" s="34" t="s">
        <v>63</v>
      </c>
      <c r="C3" s="34" t="s">
        <v>92</v>
      </c>
      <c r="D3" s="34" t="s">
        <v>93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4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5" t="s">
        <v>11</v>
      </c>
      <c r="B5" s="7" t="s">
        <v>63</v>
      </c>
      <c r="C5" s="5">
        <v>2641</v>
      </c>
      <c r="D5" s="5">
        <v>849</v>
      </c>
      <c r="E5" s="5">
        <v>29</v>
      </c>
      <c r="F5" s="5">
        <v>64</v>
      </c>
      <c r="G5" s="5">
        <v>422</v>
      </c>
      <c r="H5" s="5">
        <v>269</v>
      </c>
      <c r="I5" s="5">
        <v>47</v>
      </c>
      <c r="J5" s="5">
        <v>11</v>
      </c>
      <c r="K5" s="5">
        <v>7</v>
      </c>
    </row>
    <row r="6" spans="1:34" ht="12" customHeight="1" x14ac:dyDescent="0.2">
      <c r="A6" s="30" t="s">
        <v>63</v>
      </c>
      <c r="B6" s="10" t="s">
        <v>12</v>
      </c>
      <c r="C6" s="14">
        <v>173</v>
      </c>
      <c r="D6" s="14">
        <v>66</v>
      </c>
      <c r="E6" s="14">
        <v>28</v>
      </c>
      <c r="F6" s="14">
        <v>36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0" t="s">
        <v>63</v>
      </c>
      <c r="B7" s="10" t="s">
        <v>13</v>
      </c>
      <c r="C7" s="14">
        <v>21</v>
      </c>
      <c r="D7" s="14">
        <v>3</v>
      </c>
      <c r="E7" s="14">
        <v>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0" t="s">
        <v>63</v>
      </c>
      <c r="B8" s="10" t="s">
        <v>14</v>
      </c>
      <c r="C8" s="14">
        <v>27</v>
      </c>
      <c r="D8" s="14">
        <v>2</v>
      </c>
      <c r="E8" s="14">
        <v>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0" t="s">
        <v>63</v>
      </c>
      <c r="B9" s="10" t="s">
        <v>15</v>
      </c>
      <c r="C9" s="14">
        <v>34</v>
      </c>
      <c r="D9" s="14">
        <v>2</v>
      </c>
      <c r="E9" s="14">
        <v>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0" t="s">
        <v>63</v>
      </c>
      <c r="B10" s="10" t="s">
        <v>16</v>
      </c>
      <c r="C10" s="14">
        <v>46</v>
      </c>
      <c r="D10" s="14">
        <v>24</v>
      </c>
      <c r="E10" s="14">
        <v>21</v>
      </c>
      <c r="F10" s="14">
        <v>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0" t="s">
        <v>63</v>
      </c>
      <c r="B11" s="10" t="s">
        <v>17</v>
      </c>
      <c r="C11" s="14">
        <v>45</v>
      </c>
      <c r="D11" s="14">
        <v>35</v>
      </c>
      <c r="E11" s="14" t="s">
        <v>72</v>
      </c>
      <c r="F11" s="14">
        <v>33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0" t="s">
        <v>63</v>
      </c>
      <c r="B12" s="10" t="s">
        <v>18</v>
      </c>
      <c r="C12" s="14">
        <v>241</v>
      </c>
      <c r="D12" s="14">
        <v>213</v>
      </c>
      <c r="E12" s="14">
        <v>1</v>
      </c>
      <c r="F12" s="14">
        <v>28</v>
      </c>
      <c r="G12" s="14">
        <v>184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0" t="s">
        <v>63</v>
      </c>
      <c r="B13" s="10" t="s">
        <v>19</v>
      </c>
      <c r="C13" s="14">
        <v>47</v>
      </c>
      <c r="D13" s="14">
        <v>37</v>
      </c>
      <c r="E13" s="14">
        <v>1</v>
      </c>
      <c r="F13" s="14">
        <v>23</v>
      </c>
      <c r="G13" s="14">
        <v>13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0" t="s">
        <v>63</v>
      </c>
      <c r="B14" s="10" t="s">
        <v>20</v>
      </c>
      <c r="C14" s="14">
        <v>34</v>
      </c>
      <c r="D14" s="14">
        <v>32</v>
      </c>
      <c r="E14" s="14" t="s">
        <v>72</v>
      </c>
      <c r="F14" s="14">
        <v>5</v>
      </c>
      <c r="G14" s="14">
        <v>27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0" t="s">
        <v>63</v>
      </c>
      <c r="B15" s="10" t="s">
        <v>21</v>
      </c>
      <c r="C15" s="14">
        <v>65</v>
      </c>
      <c r="D15" s="14">
        <v>53</v>
      </c>
      <c r="E15" s="14" t="s">
        <v>72</v>
      </c>
      <c r="F15" s="14" t="s">
        <v>72</v>
      </c>
      <c r="G15" s="14">
        <v>53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0" t="s">
        <v>63</v>
      </c>
      <c r="B16" s="10" t="s">
        <v>22</v>
      </c>
      <c r="C16" s="14">
        <v>38</v>
      </c>
      <c r="D16" s="14">
        <v>36</v>
      </c>
      <c r="E16" s="14" t="s">
        <v>72</v>
      </c>
      <c r="F16" s="14" t="s">
        <v>72</v>
      </c>
      <c r="G16" s="14">
        <v>36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57</v>
      </c>
      <c r="D17" s="14">
        <v>55</v>
      </c>
      <c r="E17" s="14" t="s">
        <v>72</v>
      </c>
      <c r="F17" s="14" t="s">
        <v>72</v>
      </c>
      <c r="G17" s="14">
        <v>55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271</v>
      </c>
      <c r="D18" s="14">
        <v>242</v>
      </c>
      <c r="E18" s="14" t="s">
        <v>72</v>
      </c>
      <c r="F18" s="14" t="s">
        <v>72</v>
      </c>
      <c r="G18" s="14">
        <v>167</v>
      </c>
      <c r="H18" s="14">
        <v>75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50</v>
      </c>
      <c r="D19" s="14">
        <v>44</v>
      </c>
      <c r="E19" s="14" t="s">
        <v>72</v>
      </c>
      <c r="F19" s="14" t="s">
        <v>72</v>
      </c>
      <c r="G19" s="14">
        <v>44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72</v>
      </c>
      <c r="D20" s="14">
        <v>65</v>
      </c>
      <c r="E20" s="14" t="s">
        <v>72</v>
      </c>
      <c r="F20" s="14" t="s">
        <v>72</v>
      </c>
      <c r="G20" s="14">
        <v>64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52</v>
      </c>
      <c r="D21" s="14">
        <v>47</v>
      </c>
      <c r="E21" s="14" t="s">
        <v>72</v>
      </c>
      <c r="F21" s="14" t="s">
        <v>72</v>
      </c>
      <c r="G21" s="14">
        <v>45</v>
      </c>
      <c r="H21" s="14">
        <v>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53</v>
      </c>
      <c r="D22" s="14">
        <v>47</v>
      </c>
      <c r="E22" s="14" t="s">
        <v>72</v>
      </c>
      <c r="F22" s="14" t="s">
        <v>72</v>
      </c>
      <c r="G22" s="14">
        <v>14</v>
      </c>
      <c r="H22" s="14">
        <v>33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44</v>
      </c>
      <c r="D23" s="14">
        <v>39</v>
      </c>
      <c r="E23" s="14" t="s">
        <v>72</v>
      </c>
      <c r="F23" s="14" t="s">
        <v>72</v>
      </c>
      <c r="G23" s="14" t="s">
        <v>72</v>
      </c>
      <c r="H23" s="14">
        <v>39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188</v>
      </c>
      <c r="D24" s="14">
        <v>140</v>
      </c>
      <c r="E24" s="14" t="s">
        <v>72</v>
      </c>
      <c r="F24" s="14" t="s">
        <v>72</v>
      </c>
      <c r="G24" s="14">
        <v>2</v>
      </c>
      <c r="H24" s="14">
        <v>136</v>
      </c>
      <c r="I24" s="14">
        <v>1</v>
      </c>
      <c r="J24" s="14">
        <v>1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38</v>
      </c>
      <c r="D25" s="14">
        <v>31</v>
      </c>
      <c r="E25" s="14" t="s">
        <v>72</v>
      </c>
      <c r="F25" s="14" t="s">
        <v>72</v>
      </c>
      <c r="G25" s="14" t="s">
        <v>72</v>
      </c>
      <c r="H25" s="14">
        <v>31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37</v>
      </c>
      <c r="D26" s="14">
        <v>34</v>
      </c>
      <c r="E26" s="14" t="s">
        <v>72</v>
      </c>
      <c r="F26" s="14" t="s">
        <v>72</v>
      </c>
      <c r="G26" s="14" t="s">
        <v>72</v>
      </c>
      <c r="H26" s="14">
        <v>34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49</v>
      </c>
      <c r="D27" s="14">
        <v>39</v>
      </c>
      <c r="E27" s="14" t="s">
        <v>72</v>
      </c>
      <c r="F27" s="14" t="s">
        <v>72</v>
      </c>
      <c r="G27" s="14" t="s">
        <v>72</v>
      </c>
      <c r="H27" s="14">
        <v>38</v>
      </c>
      <c r="I27" s="14" t="s">
        <v>72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37</v>
      </c>
      <c r="D28" s="14">
        <v>19</v>
      </c>
      <c r="E28" s="14" t="s">
        <v>72</v>
      </c>
      <c r="F28" s="14" t="s">
        <v>72</v>
      </c>
      <c r="G28" s="14">
        <v>1</v>
      </c>
      <c r="H28" s="14">
        <v>18</v>
      </c>
      <c r="I28" s="14" t="s">
        <v>72</v>
      </c>
      <c r="J28" s="14" t="s">
        <v>72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27</v>
      </c>
      <c r="D29" s="14">
        <v>17</v>
      </c>
      <c r="E29" s="14" t="s">
        <v>72</v>
      </c>
      <c r="F29" s="14" t="s">
        <v>72</v>
      </c>
      <c r="G29" s="14">
        <v>1</v>
      </c>
      <c r="H29" s="14">
        <v>15</v>
      </c>
      <c r="I29" s="14">
        <v>1</v>
      </c>
      <c r="J29" s="14" t="s">
        <v>72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148</v>
      </c>
      <c r="D30" s="14">
        <v>42</v>
      </c>
      <c r="E30" s="14" t="s">
        <v>72</v>
      </c>
      <c r="F30" s="14" t="s">
        <v>72</v>
      </c>
      <c r="G30" s="14">
        <v>1</v>
      </c>
      <c r="H30" s="14">
        <v>26</v>
      </c>
      <c r="I30" s="14">
        <v>10</v>
      </c>
      <c r="J30" s="14">
        <v>4</v>
      </c>
      <c r="K30" s="14">
        <v>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27</v>
      </c>
      <c r="D31" s="14">
        <v>12</v>
      </c>
      <c r="E31" s="14" t="s">
        <v>72</v>
      </c>
      <c r="F31" s="14" t="s">
        <v>72</v>
      </c>
      <c r="G31" s="14" t="s">
        <v>72</v>
      </c>
      <c r="H31" s="14">
        <v>8</v>
      </c>
      <c r="I31" s="14">
        <v>2</v>
      </c>
      <c r="J31" s="14">
        <v>2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27</v>
      </c>
      <c r="D32" s="14">
        <v>5</v>
      </c>
      <c r="E32" s="14" t="s">
        <v>72</v>
      </c>
      <c r="F32" s="14" t="s">
        <v>72</v>
      </c>
      <c r="G32" s="14" t="s">
        <v>72</v>
      </c>
      <c r="H32" s="14">
        <v>3</v>
      </c>
      <c r="I32" s="14">
        <v>1</v>
      </c>
      <c r="J32" s="14">
        <v>1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30</v>
      </c>
      <c r="D33" s="14">
        <v>8</v>
      </c>
      <c r="E33" s="14" t="s">
        <v>72</v>
      </c>
      <c r="F33" s="14" t="s">
        <v>72</v>
      </c>
      <c r="G33" s="14" t="s">
        <v>72</v>
      </c>
      <c r="H33" s="14">
        <v>4</v>
      </c>
      <c r="I33" s="14">
        <v>3</v>
      </c>
      <c r="J33" s="14">
        <v>1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32</v>
      </c>
      <c r="D34" s="14">
        <v>11</v>
      </c>
      <c r="E34" s="14" t="s">
        <v>72</v>
      </c>
      <c r="F34" s="14" t="s">
        <v>72</v>
      </c>
      <c r="G34" s="14" t="s">
        <v>72</v>
      </c>
      <c r="H34" s="14">
        <v>8</v>
      </c>
      <c r="I34" s="14">
        <v>3</v>
      </c>
      <c r="J34" s="14" t="s">
        <v>72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32</v>
      </c>
      <c r="D35" s="14">
        <v>6</v>
      </c>
      <c r="E35" s="14" t="s">
        <v>72</v>
      </c>
      <c r="F35" s="14" t="s">
        <v>72</v>
      </c>
      <c r="G35" s="14">
        <v>1</v>
      </c>
      <c r="H35" s="14">
        <v>3</v>
      </c>
      <c r="I35" s="14">
        <v>1</v>
      </c>
      <c r="J35" s="14" t="s">
        <v>72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179</v>
      </c>
      <c r="D36" s="14">
        <v>32</v>
      </c>
      <c r="E36" s="14" t="s">
        <v>72</v>
      </c>
      <c r="F36" s="14" t="s">
        <v>72</v>
      </c>
      <c r="G36" s="14">
        <v>5</v>
      </c>
      <c r="H36" s="14">
        <v>14</v>
      </c>
      <c r="I36" s="14">
        <v>10</v>
      </c>
      <c r="J36" s="14">
        <v>3</v>
      </c>
      <c r="K36" s="14" t="s">
        <v>72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30</v>
      </c>
      <c r="D37" s="14">
        <v>4</v>
      </c>
      <c r="E37" s="14" t="s">
        <v>72</v>
      </c>
      <c r="F37" s="14" t="s">
        <v>72</v>
      </c>
      <c r="G37" s="14" t="s">
        <v>72</v>
      </c>
      <c r="H37" s="14">
        <v>1</v>
      </c>
      <c r="I37" s="14">
        <v>2</v>
      </c>
      <c r="J37" s="14">
        <v>1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40</v>
      </c>
      <c r="D38" s="14">
        <v>13</v>
      </c>
      <c r="E38" s="14" t="s">
        <v>72</v>
      </c>
      <c r="F38" s="14" t="s">
        <v>72</v>
      </c>
      <c r="G38" s="14">
        <v>2</v>
      </c>
      <c r="H38" s="14">
        <v>5</v>
      </c>
      <c r="I38" s="14">
        <v>5</v>
      </c>
      <c r="J38" s="14">
        <v>1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36</v>
      </c>
      <c r="D39" s="14">
        <v>5</v>
      </c>
      <c r="E39" s="14" t="s">
        <v>72</v>
      </c>
      <c r="F39" s="14" t="s">
        <v>72</v>
      </c>
      <c r="G39" s="14">
        <v>1</v>
      </c>
      <c r="H39" s="14">
        <v>3</v>
      </c>
      <c r="I39" s="14" t="s">
        <v>72</v>
      </c>
      <c r="J39" s="14">
        <v>1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33</v>
      </c>
      <c r="D40" s="14">
        <v>7</v>
      </c>
      <c r="E40" s="14" t="s">
        <v>72</v>
      </c>
      <c r="F40" s="14" t="s">
        <v>72</v>
      </c>
      <c r="G40" s="14">
        <v>1</v>
      </c>
      <c r="H40" s="14">
        <v>3</v>
      </c>
      <c r="I40" s="14">
        <v>3</v>
      </c>
      <c r="J40" s="14" t="s">
        <v>72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40</v>
      </c>
      <c r="D41" s="14">
        <v>3</v>
      </c>
      <c r="E41" s="14" t="s">
        <v>72</v>
      </c>
      <c r="F41" s="14" t="s">
        <v>72</v>
      </c>
      <c r="G41" s="14">
        <v>1</v>
      </c>
      <c r="H41" s="14">
        <v>2</v>
      </c>
      <c r="I41" s="14" t="s">
        <v>72</v>
      </c>
      <c r="J41" s="14" t="s">
        <v>72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218</v>
      </c>
      <c r="D42" s="14">
        <v>24</v>
      </c>
      <c r="E42" s="14" t="s">
        <v>72</v>
      </c>
      <c r="F42" s="14" t="s">
        <v>72</v>
      </c>
      <c r="G42" s="14">
        <v>7</v>
      </c>
      <c r="H42" s="14">
        <v>12</v>
      </c>
      <c r="I42" s="14">
        <v>5</v>
      </c>
      <c r="J42" s="14" t="s">
        <v>72</v>
      </c>
      <c r="K42" s="14" t="s">
        <v>72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186</v>
      </c>
      <c r="D43" s="14">
        <v>16</v>
      </c>
      <c r="E43" s="14" t="s">
        <v>72</v>
      </c>
      <c r="F43" s="14" t="s">
        <v>72</v>
      </c>
      <c r="G43" s="14">
        <v>7</v>
      </c>
      <c r="H43" s="14">
        <v>4</v>
      </c>
      <c r="I43" s="14">
        <v>3</v>
      </c>
      <c r="J43" s="14">
        <v>1</v>
      </c>
      <c r="K43" s="14">
        <v>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190</v>
      </c>
      <c r="D44" s="14">
        <v>20</v>
      </c>
      <c r="E44" s="14" t="s">
        <v>72</v>
      </c>
      <c r="F44" s="14" t="s">
        <v>72</v>
      </c>
      <c r="G44" s="14">
        <v>12</v>
      </c>
      <c r="H44" s="14" t="s">
        <v>72</v>
      </c>
      <c r="I44" s="14">
        <v>6</v>
      </c>
      <c r="J44" s="14">
        <v>2</v>
      </c>
      <c r="K44" s="14" t="s">
        <v>72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143</v>
      </c>
      <c r="D45" s="14">
        <v>9</v>
      </c>
      <c r="E45" s="14" t="s">
        <v>72</v>
      </c>
      <c r="F45" s="14" t="s">
        <v>72</v>
      </c>
      <c r="G45" s="14">
        <v>7</v>
      </c>
      <c r="H45" s="14" t="s">
        <v>72</v>
      </c>
      <c r="I45" s="14">
        <v>1</v>
      </c>
      <c r="J45" s="14" t="s">
        <v>72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147</v>
      </c>
      <c r="D46" s="14">
        <v>7</v>
      </c>
      <c r="E46" s="14" t="s">
        <v>72</v>
      </c>
      <c r="F46" s="14" t="s">
        <v>72</v>
      </c>
      <c r="G46" s="14">
        <v>6</v>
      </c>
      <c r="H46" s="14" t="s">
        <v>72</v>
      </c>
      <c r="I46" s="14">
        <v>1</v>
      </c>
      <c r="J46" s="14" t="s">
        <v>72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114</v>
      </c>
      <c r="D47" s="14">
        <v>10</v>
      </c>
      <c r="E47" s="14" t="s">
        <v>72</v>
      </c>
      <c r="F47" s="14" t="s">
        <v>72</v>
      </c>
      <c r="G47" s="14">
        <v>6</v>
      </c>
      <c r="H47" s="14" t="s">
        <v>72</v>
      </c>
      <c r="I47" s="14">
        <v>2</v>
      </c>
      <c r="J47" s="14" t="s">
        <v>72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130</v>
      </c>
      <c r="D48" s="14">
        <v>5</v>
      </c>
      <c r="E48" s="14" t="s">
        <v>72</v>
      </c>
      <c r="F48" s="14" t="s">
        <v>72</v>
      </c>
      <c r="G48" s="14">
        <v>2</v>
      </c>
      <c r="H48" s="14" t="s">
        <v>72</v>
      </c>
      <c r="I48" s="14">
        <v>3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87</v>
      </c>
      <c r="D49" s="14">
        <v>13</v>
      </c>
      <c r="E49" s="14" t="s">
        <v>72</v>
      </c>
      <c r="F49" s="14" t="s">
        <v>72</v>
      </c>
      <c r="G49" s="14">
        <v>8</v>
      </c>
      <c r="H49" s="14">
        <v>1</v>
      </c>
      <c r="I49" s="14">
        <v>3</v>
      </c>
      <c r="J49" s="14" t="s">
        <v>72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80</v>
      </c>
      <c r="D50" s="14">
        <v>4</v>
      </c>
      <c r="E50" s="14" t="s">
        <v>72</v>
      </c>
      <c r="F50" s="14" t="s">
        <v>72</v>
      </c>
      <c r="G50" s="14">
        <v>2</v>
      </c>
      <c r="H50" s="14" t="s">
        <v>72</v>
      </c>
      <c r="I50" s="14">
        <v>1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71</v>
      </c>
      <c r="D51" s="14">
        <v>4</v>
      </c>
      <c r="E51" s="14" t="s">
        <v>72</v>
      </c>
      <c r="F51" s="14" t="s">
        <v>72</v>
      </c>
      <c r="G51" s="14">
        <v>2</v>
      </c>
      <c r="H51" s="14">
        <v>1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39</v>
      </c>
      <c r="D52" s="14">
        <v>1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24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12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1262</v>
      </c>
      <c r="D55" s="5">
        <v>451</v>
      </c>
      <c r="E55" s="5">
        <v>14</v>
      </c>
      <c r="F55" s="5">
        <v>37</v>
      </c>
      <c r="G55" s="5">
        <v>217</v>
      </c>
      <c r="H55" s="5">
        <v>138</v>
      </c>
      <c r="I55" s="5">
        <v>33</v>
      </c>
      <c r="J55" s="5">
        <v>9</v>
      </c>
      <c r="K55" s="5">
        <v>3</v>
      </c>
    </row>
    <row r="56" spans="1:15" ht="12" customHeight="1" x14ac:dyDescent="0.2">
      <c r="A56" s="30" t="s">
        <v>63</v>
      </c>
      <c r="B56" s="10" t="s">
        <v>12</v>
      </c>
      <c r="C56" s="14">
        <v>77</v>
      </c>
      <c r="D56" s="14">
        <v>29</v>
      </c>
      <c r="E56" s="14">
        <v>13</v>
      </c>
      <c r="F56" s="14">
        <v>16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14</v>
      </c>
      <c r="D57" s="14">
        <v>1</v>
      </c>
      <c r="E57" s="14">
        <v>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16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13</v>
      </c>
      <c r="D59" s="14" t="s">
        <v>72</v>
      </c>
      <c r="E59" s="14" t="s">
        <v>72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17</v>
      </c>
      <c r="D60" s="14">
        <v>11</v>
      </c>
      <c r="E60" s="14">
        <v>10</v>
      </c>
      <c r="F60" s="14">
        <v>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17</v>
      </c>
      <c r="D61" s="14">
        <v>15</v>
      </c>
      <c r="E61" s="14" t="s">
        <v>72</v>
      </c>
      <c r="F61" s="14">
        <v>15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112</v>
      </c>
      <c r="D62" s="14">
        <v>102</v>
      </c>
      <c r="E62" s="14">
        <v>1</v>
      </c>
      <c r="F62" s="14">
        <v>21</v>
      </c>
      <c r="G62" s="14">
        <v>80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28</v>
      </c>
      <c r="D63" s="14">
        <v>26</v>
      </c>
      <c r="E63" s="14">
        <v>1</v>
      </c>
      <c r="F63" s="14">
        <v>17</v>
      </c>
      <c r="G63" s="14">
        <v>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17</v>
      </c>
      <c r="D64" s="14">
        <v>16</v>
      </c>
      <c r="E64" s="14" t="s">
        <v>72</v>
      </c>
      <c r="F64" s="14">
        <v>4</v>
      </c>
      <c r="G64" s="14">
        <v>12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24</v>
      </c>
      <c r="D65" s="14">
        <v>20</v>
      </c>
      <c r="E65" s="14" t="s">
        <v>72</v>
      </c>
      <c r="F65" s="14" t="s">
        <v>72</v>
      </c>
      <c r="G65" s="14">
        <v>20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19</v>
      </c>
      <c r="D66" s="14">
        <v>17</v>
      </c>
      <c r="E66" s="14" t="s">
        <v>72</v>
      </c>
      <c r="F66" s="14" t="s">
        <v>72</v>
      </c>
      <c r="G66" s="14">
        <v>17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24</v>
      </c>
      <c r="D67" s="14">
        <v>23</v>
      </c>
      <c r="E67" s="14" t="s">
        <v>72</v>
      </c>
      <c r="F67" s="14" t="s">
        <v>72</v>
      </c>
      <c r="G67" s="14">
        <v>23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156</v>
      </c>
      <c r="D68" s="14">
        <v>139</v>
      </c>
      <c r="E68" s="14" t="s">
        <v>72</v>
      </c>
      <c r="F68" s="14" t="s">
        <v>72</v>
      </c>
      <c r="G68" s="14">
        <v>100</v>
      </c>
      <c r="H68" s="14">
        <v>39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28</v>
      </c>
      <c r="D69" s="14">
        <v>26</v>
      </c>
      <c r="E69" s="14" t="s">
        <v>72</v>
      </c>
      <c r="F69" s="14" t="s">
        <v>72</v>
      </c>
      <c r="G69" s="14">
        <v>26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43</v>
      </c>
      <c r="D70" s="14">
        <v>39</v>
      </c>
      <c r="E70" s="14" t="s">
        <v>72</v>
      </c>
      <c r="F70" s="14" t="s">
        <v>72</v>
      </c>
      <c r="G70" s="14">
        <v>39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29</v>
      </c>
      <c r="D71" s="14">
        <v>26</v>
      </c>
      <c r="E71" s="14" t="s">
        <v>72</v>
      </c>
      <c r="F71" s="14" t="s">
        <v>72</v>
      </c>
      <c r="G71" s="14">
        <v>25</v>
      </c>
      <c r="H71" s="14">
        <v>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31</v>
      </c>
      <c r="D72" s="14">
        <v>28</v>
      </c>
      <c r="E72" s="14" t="s">
        <v>72</v>
      </c>
      <c r="F72" s="14" t="s">
        <v>72</v>
      </c>
      <c r="G72" s="14">
        <v>10</v>
      </c>
      <c r="H72" s="14">
        <v>18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25</v>
      </c>
      <c r="D73" s="14">
        <v>20</v>
      </c>
      <c r="E73" s="14" t="s">
        <v>72</v>
      </c>
      <c r="F73" s="14" t="s">
        <v>72</v>
      </c>
      <c r="G73" s="14" t="s">
        <v>72</v>
      </c>
      <c r="H73" s="14">
        <v>20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75</v>
      </c>
      <c r="D74" s="14">
        <v>62</v>
      </c>
      <c r="E74" s="14" t="s">
        <v>72</v>
      </c>
      <c r="F74" s="14" t="s">
        <v>72</v>
      </c>
      <c r="G74" s="14" t="s">
        <v>72</v>
      </c>
      <c r="H74" s="14">
        <v>62</v>
      </c>
      <c r="I74" s="14" t="s">
        <v>72</v>
      </c>
      <c r="J74" s="14" t="s">
        <v>72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13</v>
      </c>
      <c r="D75" s="14">
        <v>12</v>
      </c>
      <c r="E75" s="14" t="s">
        <v>72</v>
      </c>
      <c r="F75" s="14" t="s">
        <v>72</v>
      </c>
      <c r="G75" s="14" t="s">
        <v>72</v>
      </c>
      <c r="H75" s="14">
        <v>12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20</v>
      </c>
      <c r="D76" s="14">
        <v>20</v>
      </c>
      <c r="E76" s="14" t="s">
        <v>72</v>
      </c>
      <c r="F76" s="14" t="s">
        <v>72</v>
      </c>
      <c r="G76" s="14" t="s">
        <v>72</v>
      </c>
      <c r="H76" s="14">
        <v>20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19</v>
      </c>
      <c r="D77" s="14">
        <v>16</v>
      </c>
      <c r="E77" s="14" t="s">
        <v>72</v>
      </c>
      <c r="F77" s="14" t="s">
        <v>72</v>
      </c>
      <c r="G77" s="14" t="s">
        <v>72</v>
      </c>
      <c r="H77" s="14">
        <v>16</v>
      </c>
      <c r="I77" s="14" t="s">
        <v>72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11</v>
      </c>
      <c r="D78" s="14">
        <v>7</v>
      </c>
      <c r="E78" s="14" t="s">
        <v>72</v>
      </c>
      <c r="F78" s="14" t="s">
        <v>72</v>
      </c>
      <c r="G78" s="14" t="s">
        <v>72</v>
      </c>
      <c r="H78" s="14">
        <v>7</v>
      </c>
      <c r="I78" s="14" t="s">
        <v>72</v>
      </c>
      <c r="J78" s="14" t="s">
        <v>72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12</v>
      </c>
      <c r="D79" s="14">
        <v>7</v>
      </c>
      <c r="E79" s="14" t="s">
        <v>72</v>
      </c>
      <c r="F79" s="14" t="s">
        <v>72</v>
      </c>
      <c r="G79" s="14" t="s">
        <v>72</v>
      </c>
      <c r="H79" s="14">
        <v>7</v>
      </c>
      <c r="I79" s="14" t="s">
        <v>72</v>
      </c>
      <c r="J79" s="14" t="s">
        <v>72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78</v>
      </c>
      <c r="D80" s="14">
        <v>26</v>
      </c>
      <c r="E80" s="14" t="s">
        <v>72</v>
      </c>
      <c r="F80" s="14" t="s">
        <v>72</v>
      </c>
      <c r="G80" s="14">
        <v>1</v>
      </c>
      <c r="H80" s="14">
        <v>13</v>
      </c>
      <c r="I80" s="14">
        <v>8</v>
      </c>
      <c r="J80" s="14">
        <v>3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18</v>
      </c>
      <c r="D81" s="14">
        <v>9</v>
      </c>
      <c r="E81" s="14" t="s">
        <v>72</v>
      </c>
      <c r="F81" s="14" t="s">
        <v>72</v>
      </c>
      <c r="G81" s="14" t="s">
        <v>72</v>
      </c>
      <c r="H81" s="14">
        <v>5</v>
      </c>
      <c r="I81" s="14">
        <v>2</v>
      </c>
      <c r="J81" s="14">
        <v>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12</v>
      </c>
      <c r="D82" s="14">
        <v>2</v>
      </c>
      <c r="E82" s="14" t="s">
        <v>72</v>
      </c>
      <c r="F82" s="14" t="s">
        <v>72</v>
      </c>
      <c r="G82" s="14" t="s">
        <v>72</v>
      </c>
      <c r="H82" s="14">
        <v>1</v>
      </c>
      <c r="I82" s="14" t="s">
        <v>72</v>
      </c>
      <c r="J82" s="14">
        <v>1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19</v>
      </c>
      <c r="D83" s="14">
        <v>5</v>
      </c>
      <c r="E83" s="14" t="s">
        <v>72</v>
      </c>
      <c r="F83" s="14" t="s">
        <v>72</v>
      </c>
      <c r="G83" s="14" t="s">
        <v>72</v>
      </c>
      <c r="H83" s="14">
        <v>2</v>
      </c>
      <c r="I83" s="14">
        <v>3</v>
      </c>
      <c r="J83" s="14" t="s">
        <v>72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11</v>
      </c>
      <c r="D84" s="14">
        <v>5</v>
      </c>
      <c r="E84" s="14" t="s">
        <v>72</v>
      </c>
      <c r="F84" s="14" t="s">
        <v>72</v>
      </c>
      <c r="G84" s="14" t="s">
        <v>72</v>
      </c>
      <c r="H84" s="14">
        <v>3</v>
      </c>
      <c r="I84" s="14">
        <v>2</v>
      </c>
      <c r="J84" s="14" t="s">
        <v>72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18</v>
      </c>
      <c r="D85" s="14">
        <v>5</v>
      </c>
      <c r="E85" s="14" t="s">
        <v>72</v>
      </c>
      <c r="F85" s="14" t="s">
        <v>72</v>
      </c>
      <c r="G85" s="14">
        <v>1</v>
      </c>
      <c r="H85" s="14">
        <v>2</v>
      </c>
      <c r="I85" s="14">
        <v>1</v>
      </c>
      <c r="J85" s="14" t="s">
        <v>72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106</v>
      </c>
      <c r="D86" s="14">
        <v>25</v>
      </c>
      <c r="E86" s="14" t="s">
        <v>72</v>
      </c>
      <c r="F86" s="14" t="s">
        <v>72</v>
      </c>
      <c r="G86" s="14">
        <v>3</v>
      </c>
      <c r="H86" s="14">
        <v>10</v>
      </c>
      <c r="I86" s="14">
        <v>9</v>
      </c>
      <c r="J86" s="14">
        <v>3</v>
      </c>
      <c r="K86" s="14" t="s">
        <v>72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20</v>
      </c>
      <c r="D87" s="14">
        <v>4</v>
      </c>
      <c r="E87" s="14" t="s">
        <v>72</v>
      </c>
      <c r="F87" s="14" t="s">
        <v>72</v>
      </c>
      <c r="G87" s="14" t="s">
        <v>72</v>
      </c>
      <c r="H87" s="14">
        <v>1</v>
      </c>
      <c r="I87" s="14">
        <v>2</v>
      </c>
      <c r="J87" s="14">
        <v>1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21</v>
      </c>
      <c r="D88" s="14">
        <v>11</v>
      </c>
      <c r="E88" s="14" t="s">
        <v>72</v>
      </c>
      <c r="F88" s="14" t="s">
        <v>72</v>
      </c>
      <c r="G88" s="14">
        <v>2</v>
      </c>
      <c r="H88" s="14">
        <v>4</v>
      </c>
      <c r="I88" s="14">
        <v>4</v>
      </c>
      <c r="J88" s="14">
        <v>1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18</v>
      </c>
      <c r="D89" s="14">
        <v>3</v>
      </c>
      <c r="E89" s="14" t="s">
        <v>72</v>
      </c>
      <c r="F89" s="14" t="s">
        <v>72</v>
      </c>
      <c r="G89" s="14" t="s">
        <v>72</v>
      </c>
      <c r="H89" s="14">
        <v>2</v>
      </c>
      <c r="I89" s="14" t="s">
        <v>72</v>
      </c>
      <c r="J89" s="14">
        <v>1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20</v>
      </c>
      <c r="D90" s="14">
        <v>5</v>
      </c>
      <c r="E90" s="14" t="s">
        <v>72</v>
      </c>
      <c r="F90" s="14" t="s">
        <v>72</v>
      </c>
      <c r="G90" s="14" t="s">
        <v>72</v>
      </c>
      <c r="H90" s="14">
        <v>2</v>
      </c>
      <c r="I90" s="14">
        <v>3</v>
      </c>
      <c r="J90" s="14" t="s">
        <v>72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27</v>
      </c>
      <c r="D91" s="14">
        <v>2</v>
      </c>
      <c r="E91" s="14" t="s">
        <v>72</v>
      </c>
      <c r="F91" s="14" t="s">
        <v>72</v>
      </c>
      <c r="G91" s="14">
        <v>1</v>
      </c>
      <c r="H91" s="14">
        <v>1</v>
      </c>
      <c r="I91" s="14" t="s">
        <v>72</v>
      </c>
      <c r="J91" s="14" t="s">
        <v>72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114</v>
      </c>
      <c r="D92" s="14">
        <v>19</v>
      </c>
      <c r="E92" s="14" t="s">
        <v>72</v>
      </c>
      <c r="F92" s="14" t="s">
        <v>72</v>
      </c>
      <c r="G92" s="14">
        <v>5</v>
      </c>
      <c r="H92" s="14">
        <v>10</v>
      </c>
      <c r="I92" s="14">
        <v>4</v>
      </c>
      <c r="J92" s="14" t="s">
        <v>72</v>
      </c>
      <c r="K92" s="14" t="s">
        <v>72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80</v>
      </c>
      <c r="D93" s="14">
        <v>10</v>
      </c>
      <c r="E93" s="14" t="s">
        <v>72</v>
      </c>
      <c r="F93" s="14" t="s">
        <v>72</v>
      </c>
      <c r="G93" s="14">
        <v>4</v>
      </c>
      <c r="H93" s="14">
        <v>3</v>
      </c>
      <c r="I93" s="14">
        <v>2</v>
      </c>
      <c r="J93" s="14">
        <v>1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88</v>
      </c>
      <c r="D94" s="14">
        <v>13</v>
      </c>
      <c r="E94" s="14" t="s">
        <v>72</v>
      </c>
      <c r="F94" s="14" t="s">
        <v>72</v>
      </c>
      <c r="G94" s="14">
        <v>7</v>
      </c>
      <c r="H94" s="14" t="s">
        <v>72</v>
      </c>
      <c r="I94" s="14">
        <v>4</v>
      </c>
      <c r="J94" s="14">
        <v>2</v>
      </c>
      <c r="K94" s="14" t="s">
        <v>72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58</v>
      </c>
      <c r="D95" s="14">
        <v>5</v>
      </c>
      <c r="E95" s="14" t="s">
        <v>72</v>
      </c>
      <c r="F95" s="14" t="s">
        <v>72</v>
      </c>
      <c r="G95" s="14">
        <v>4</v>
      </c>
      <c r="H95" s="14" t="s">
        <v>72</v>
      </c>
      <c r="I95" s="14" t="s">
        <v>72</v>
      </c>
      <c r="J95" s="14" t="s">
        <v>72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54</v>
      </c>
      <c r="D96" s="14">
        <v>4</v>
      </c>
      <c r="E96" s="14" t="s">
        <v>72</v>
      </c>
      <c r="F96" s="14" t="s">
        <v>72</v>
      </c>
      <c r="G96" s="14">
        <v>3</v>
      </c>
      <c r="H96" s="14" t="s">
        <v>72</v>
      </c>
      <c r="I96" s="14">
        <v>1</v>
      </c>
      <c r="J96" s="14" t="s">
        <v>72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55</v>
      </c>
      <c r="D97" s="14">
        <v>4</v>
      </c>
      <c r="E97" s="14" t="s">
        <v>72</v>
      </c>
      <c r="F97" s="14" t="s">
        <v>72</v>
      </c>
      <c r="G97" s="14">
        <v>4</v>
      </c>
      <c r="H97" s="14" t="s">
        <v>72</v>
      </c>
      <c r="I97" s="14" t="s">
        <v>72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49</v>
      </c>
      <c r="D98" s="14">
        <v>1</v>
      </c>
      <c r="E98" s="14" t="s">
        <v>72</v>
      </c>
      <c r="F98" s="14" t="s">
        <v>72</v>
      </c>
      <c r="G98" s="14" t="s">
        <v>72</v>
      </c>
      <c r="H98" s="14" t="s">
        <v>72</v>
      </c>
      <c r="I98" s="14">
        <v>1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40</v>
      </c>
      <c r="D99" s="14">
        <v>6</v>
      </c>
      <c r="E99" s="14" t="s">
        <v>72</v>
      </c>
      <c r="F99" s="14" t="s">
        <v>72</v>
      </c>
      <c r="G99" s="14">
        <v>3</v>
      </c>
      <c r="H99" s="14" t="s">
        <v>72</v>
      </c>
      <c r="I99" s="14">
        <v>2</v>
      </c>
      <c r="J99" s="14" t="s">
        <v>72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36</v>
      </c>
      <c r="D100" s="14">
        <v>1</v>
      </c>
      <c r="E100" s="14" t="s">
        <v>72</v>
      </c>
      <c r="F100" s="14" t="s">
        <v>72</v>
      </c>
      <c r="G100" s="14" t="s">
        <v>72</v>
      </c>
      <c r="H100" s="14" t="s">
        <v>72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42</v>
      </c>
      <c r="D101" s="14">
        <v>4</v>
      </c>
      <c r="E101" s="14" t="s">
        <v>72</v>
      </c>
      <c r="F101" s="14" t="s">
        <v>72</v>
      </c>
      <c r="G101" s="14">
        <v>2</v>
      </c>
      <c r="H101" s="14">
        <v>1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19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14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9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1379</v>
      </c>
      <c r="D105" s="5">
        <v>398</v>
      </c>
      <c r="E105" s="5">
        <v>15</v>
      </c>
      <c r="F105" s="5">
        <v>27</v>
      </c>
      <c r="G105" s="5">
        <v>205</v>
      </c>
      <c r="H105" s="5">
        <v>131</v>
      </c>
      <c r="I105" s="5">
        <v>14</v>
      </c>
      <c r="J105" s="5">
        <v>2</v>
      </c>
      <c r="K105" s="5">
        <v>4</v>
      </c>
    </row>
    <row r="106" spans="1:15" ht="12" customHeight="1" x14ac:dyDescent="0.2">
      <c r="A106" s="30" t="s">
        <v>63</v>
      </c>
      <c r="B106" s="10" t="s">
        <v>12</v>
      </c>
      <c r="C106" s="14">
        <v>96</v>
      </c>
      <c r="D106" s="14">
        <v>37</v>
      </c>
      <c r="E106" s="14">
        <v>15</v>
      </c>
      <c r="F106" s="14">
        <v>20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7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11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21</v>
      </c>
      <c r="D109" s="14">
        <v>2</v>
      </c>
      <c r="E109" s="14">
        <v>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29</v>
      </c>
      <c r="D110" s="14">
        <v>13</v>
      </c>
      <c r="E110" s="14">
        <v>11</v>
      </c>
      <c r="F110" s="14">
        <v>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28</v>
      </c>
      <c r="D111" s="14">
        <v>20</v>
      </c>
      <c r="E111" s="14" t="s">
        <v>72</v>
      </c>
      <c r="F111" s="14">
        <v>18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129</v>
      </c>
      <c r="D112" s="14">
        <v>111</v>
      </c>
      <c r="E112" s="14" t="s">
        <v>72</v>
      </c>
      <c r="F112" s="14">
        <v>7</v>
      </c>
      <c r="G112" s="14">
        <v>104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19</v>
      </c>
      <c r="D113" s="14">
        <v>11</v>
      </c>
      <c r="E113" s="14" t="s">
        <v>72</v>
      </c>
      <c r="F113" s="14">
        <v>6</v>
      </c>
      <c r="G113" s="14">
        <v>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17</v>
      </c>
      <c r="D114" s="14">
        <v>16</v>
      </c>
      <c r="E114" s="14" t="s">
        <v>72</v>
      </c>
      <c r="F114" s="14">
        <v>1</v>
      </c>
      <c r="G114" s="14">
        <v>15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41</v>
      </c>
      <c r="D115" s="14">
        <v>33</v>
      </c>
      <c r="E115" s="14" t="s">
        <v>72</v>
      </c>
      <c r="F115" s="14" t="s">
        <v>72</v>
      </c>
      <c r="G115" s="14">
        <v>33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19</v>
      </c>
      <c r="D116" s="14">
        <v>19</v>
      </c>
      <c r="E116" s="14" t="s">
        <v>72</v>
      </c>
      <c r="F116" s="14" t="s">
        <v>72</v>
      </c>
      <c r="G116" s="14">
        <v>19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33</v>
      </c>
      <c r="D117" s="14">
        <v>32</v>
      </c>
      <c r="E117" s="14" t="s">
        <v>72</v>
      </c>
      <c r="F117" s="14" t="s">
        <v>72</v>
      </c>
      <c r="G117" s="14">
        <v>32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115</v>
      </c>
      <c r="D118" s="14">
        <v>103</v>
      </c>
      <c r="E118" s="14" t="s">
        <v>72</v>
      </c>
      <c r="F118" s="14" t="s">
        <v>72</v>
      </c>
      <c r="G118" s="14">
        <v>67</v>
      </c>
      <c r="H118" s="14">
        <v>36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22</v>
      </c>
      <c r="D119" s="14">
        <v>18</v>
      </c>
      <c r="E119" s="14" t="s">
        <v>72</v>
      </c>
      <c r="F119" s="14" t="s">
        <v>72</v>
      </c>
      <c r="G119" s="14">
        <v>18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29</v>
      </c>
      <c r="D120" s="14">
        <v>26</v>
      </c>
      <c r="E120" s="14" t="s">
        <v>72</v>
      </c>
      <c r="F120" s="14" t="s">
        <v>72</v>
      </c>
      <c r="G120" s="14">
        <v>25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23</v>
      </c>
      <c r="D121" s="14">
        <v>21</v>
      </c>
      <c r="E121" s="14" t="s">
        <v>72</v>
      </c>
      <c r="F121" s="14" t="s">
        <v>72</v>
      </c>
      <c r="G121" s="14">
        <v>20</v>
      </c>
      <c r="H121" s="14">
        <v>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22</v>
      </c>
      <c r="D122" s="14">
        <v>19</v>
      </c>
      <c r="E122" s="14" t="s">
        <v>72</v>
      </c>
      <c r="F122" s="14" t="s">
        <v>72</v>
      </c>
      <c r="G122" s="14">
        <v>4</v>
      </c>
      <c r="H122" s="14">
        <v>15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19</v>
      </c>
      <c r="D123" s="14">
        <v>19</v>
      </c>
      <c r="E123" s="14" t="s">
        <v>72</v>
      </c>
      <c r="F123" s="14" t="s">
        <v>72</v>
      </c>
      <c r="G123" s="14" t="s">
        <v>72</v>
      </c>
      <c r="H123" s="14">
        <v>19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113</v>
      </c>
      <c r="D124" s="14">
        <v>78</v>
      </c>
      <c r="E124" s="14" t="s">
        <v>72</v>
      </c>
      <c r="F124" s="14" t="s">
        <v>72</v>
      </c>
      <c r="G124" s="14">
        <v>2</v>
      </c>
      <c r="H124" s="14">
        <v>74</v>
      </c>
      <c r="I124" s="14">
        <v>1</v>
      </c>
      <c r="J124" s="14">
        <v>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25</v>
      </c>
      <c r="D125" s="14">
        <v>19</v>
      </c>
      <c r="E125" s="14" t="s">
        <v>72</v>
      </c>
      <c r="F125" s="14" t="s">
        <v>72</v>
      </c>
      <c r="G125" s="14" t="s">
        <v>72</v>
      </c>
      <c r="H125" s="14">
        <v>19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17</v>
      </c>
      <c r="D126" s="14">
        <v>14</v>
      </c>
      <c r="E126" s="14" t="s">
        <v>72</v>
      </c>
      <c r="F126" s="14" t="s">
        <v>72</v>
      </c>
      <c r="G126" s="14" t="s">
        <v>72</v>
      </c>
      <c r="H126" s="14">
        <v>14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30</v>
      </c>
      <c r="D127" s="14">
        <v>23</v>
      </c>
      <c r="E127" s="14" t="s">
        <v>72</v>
      </c>
      <c r="F127" s="14" t="s">
        <v>72</v>
      </c>
      <c r="G127" s="14" t="s">
        <v>72</v>
      </c>
      <c r="H127" s="14">
        <v>22</v>
      </c>
      <c r="I127" s="14" t="s">
        <v>72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26</v>
      </c>
      <c r="D128" s="14">
        <v>12</v>
      </c>
      <c r="E128" s="14" t="s">
        <v>72</v>
      </c>
      <c r="F128" s="14" t="s">
        <v>72</v>
      </c>
      <c r="G128" s="14">
        <v>1</v>
      </c>
      <c r="H128" s="14">
        <v>11</v>
      </c>
      <c r="I128" s="14" t="s">
        <v>72</v>
      </c>
      <c r="J128" s="14" t="s">
        <v>72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15</v>
      </c>
      <c r="D129" s="14">
        <v>10</v>
      </c>
      <c r="E129" s="14" t="s">
        <v>72</v>
      </c>
      <c r="F129" s="14" t="s">
        <v>72</v>
      </c>
      <c r="G129" s="14">
        <v>1</v>
      </c>
      <c r="H129" s="14">
        <v>8</v>
      </c>
      <c r="I129" s="14">
        <v>1</v>
      </c>
      <c r="J129" s="14" t="s">
        <v>72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70</v>
      </c>
      <c r="D130" s="14">
        <v>16</v>
      </c>
      <c r="E130" s="14" t="s">
        <v>72</v>
      </c>
      <c r="F130" s="14" t="s">
        <v>72</v>
      </c>
      <c r="G130" s="14" t="s">
        <v>72</v>
      </c>
      <c r="H130" s="14">
        <v>13</v>
      </c>
      <c r="I130" s="14">
        <v>2</v>
      </c>
      <c r="J130" s="14">
        <v>1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9</v>
      </c>
      <c r="D131" s="14">
        <v>3</v>
      </c>
      <c r="E131" s="14" t="s">
        <v>72</v>
      </c>
      <c r="F131" s="14" t="s">
        <v>72</v>
      </c>
      <c r="G131" s="14" t="s">
        <v>72</v>
      </c>
      <c r="H131" s="14">
        <v>3</v>
      </c>
      <c r="I131" s="14" t="s">
        <v>72</v>
      </c>
      <c r="J131" s="14" t="s">
        <v>72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15</v>
      </c>
      <c r="D132" s="14">
        <v>3</v>
      </c>
      <c r="E132" s="14" t="s">
        <v>72</v>
      </c>
      <c r="F132" s="14" t="s">
        <v>72</v>
      </c>
      <c r="G132" s="14" t="s">
        <v>72</v>
      </c>
      <c r="H132" s="14">
        <v>2</v>
      </c>
      <c r="I132" s="14">
        <v>1</v>
      </c>
      <c r="J132" s="14" t="s">
        <v>72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11</v>
      </c>
      <c r="D133" s="14">
        <v>3</v>
      </c>
      <c r="E133" s="14" t="s">
        <v>72</v>
      </c>
      <c r="F133" s="14" t="s">
        <v>72</v>
      </c>
      <c r="G133" s="14" t="s">
        <v>72</v>
      </c>
      <c r="H133" s="14">
        <v>2</v>
      </c>
      <c r="I133" s="14" t="s">
        <v>72</v>
      </c>
      <c r="J133" s="14">
        <v>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21</v>
      </c>
      <c r="D134" s="14">
        <v>6</v>
      </c>
      <c r="E134" s="14" t="s">
        <v>72</v>
      </c>
      <c r="F134" s="14" t="s">
        <v>72</v>
      </c>
      <c r="G134" s="14" t="s">
        <v>72</v>
      </c>
      <c r="H134" s="14">
        <v>5</v>
      </c>
      <c r="I134" s="14">
        <v>1</v>
      </c>
      <c r="J134" s="14" t="s">
        <v>72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14</v>
      </c>
      <c r="D135" s="14">
        <v>1</v>
      </c>
      <c r="E135" s="14" t="s">
        <v>72</v>
      </c>
      <c r="F135" s="14" t="s">
        <v>72</v>
      </c>
      <c r="G135" s="14" t="s">
        <v>72</v>
      </c>
      <c r="H135" s="14">
        <v>1</v>
      </c>
      <c r="I135" s="14" t="s">
        <v>72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73</v>
      </c>
      <c r="D136" s="14">
        <v>7</v>
      </c>
      <c r="E136" s="14" t="s">
        <v>72</v>
      </c>
      <c r="F136" s="14" t="s">
        <v>72</v>
      </c>
      <c r="G136" s="14">
        <v>2</v>
      </c>
      <c r="H136" s="14">
        <v>4</v>
      </c>
      <c r="I136" s="14">
        <v>1</v>
      </c>
      <c r="J136" s="14" t="s">
        <v>72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10</v>
      </c>
      <c r="D137" s="14" t="s">
        <v>72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 t="s">
        <v>72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19</v>
      </c>
      <c r="D138" s="14">
        <v>2</v>
      </c>
      <c r="E138" s="14" t="s">
        <v>72</v>
      </c>
      <c r="F138" s="14" t="s">
        <v>72</v>
      </c>
      <c r="G138" s="14" t="s">
        <v>72</v>
      </c>
      <c r="H138" s="14">
        <v>1</v>
      </c>
      <c r="I138" s="14">
        <v>1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18</v>
      </c>
      <c r="D139" s="14">
        <v>2</v>
      </c>
      <c r="E139" s="14" t="s">
        <v>72</v>
      </c>
      <c r="F139" s="14" t="s">
        <v>72</v>
      </c>
      <c r="G139" s="14">
        <v>1</v>
      </c>
      <c r="H139" s="14">
        <v>1</v>
      </c>
      <c r="I139" s="14" t="s">
        <v>72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13</v>
      </c>
      <c r="D140" s="14">
        <v>2</v>
      </c>
      <c r="E140" s="14" t="s">
        <v>72</v>
      </c>
      <c r="F140" s="14" t="s">
        <v>72</v>
      </c>
      <c r="G140" s="14">
        <v>1</v>
      </c>
      <c r="H140" s="14">
        <v>1</v>
      </c>
      <c r="I140" s="14" t="s">
        <v>72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13</v>
      </c>
      <c r="D141" s="14">
        <v>1</v>
      </c>
      <c r="E141" s="14" t="s">
        <v>72</v>
      </c>
      <c r="F141" s="14" t="s">
        <v>72</v>
      </c>
      <c r="G141" s="14" t="s">
        <v>72</v>
      </c>
      <c r="H141" s="14">
        <v>1</v>
      </c>
      <c r="I141" s="14" t="s">
        <v>72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104</v>
      </c>
      <c r="D142" s="14">
        <v>5</v>
      </c>
      <c r="E142" s="14" t="s">
        <v>72</v>
      </c>
      <c r="F142" s="14" t="s">
        <v>72</v>
      </c>
      <c r="G142" s="14">
        <v>2</v>
      </c>
      <c r="H142" s="14">
        <v>2</v>
      </c>
      <c r="I142" s="14">
        <v>1</v>
      </c>
      <c r="J142" s="14" t="s">
        <v>72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106</v>
      </c>
      <c r="D143" s="14">
        <v>6</v>
      </c>
      <c r="E143" s="14" t="s">
        <v>72</v>
      </c>
      <c r="F143" s="14" t="s">
        <v>72</v>
      </c>
      <c r="G143" s="14">
        <v>3</v>
      </c>
      <c r="H143" s="14">
        <v>1</v>
      </c>
      <c r="I143" s="14">
        <v>1</v>
      </c>
      <c r="J143" s="14" t="s">
        <v>72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102</v>
      </c>
      <c r="D144" s="14">
        <v>7</v>
      </c>
      <c r="E144" s="14" t="s">
        <v>72</v>
      </c>
      <c r="F144" s="14" t="s">
        <v>72</v>
      </c>
      <c r="G144" s="14">
        <v>5</v>
      </c>
      <c r="H144" s="14" t="s">
        <v>72</v>
      </c>
      <c r="I144" s="14">
        <v>2</v>
      </c>
      <c r="J144" s="14" t="s">
        <v>72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85</v>
      </c>
      <c r="D145" s="14">
        <v>4</v>
      </c>
      <c r="E145" s="14" t="s">
        <v>72</v>
      </c>
      <c r="F145" s="14" t="s">
        <v>72</v>
      </c>
      <c r="G145" s="14">
        <v>3</v>
      </c>
      <c r="H145" s="14" t="s">
        <v>72</v>
      </c>
      <c r="I145" s="14">
        <v>1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93</v>
      </c>
      <c r="D146" s="14">
        <v>3</v>
      </c>
      <c r="E146" s="14" t="s">
        <v>72</v>
      </c>
      <c r="F146" s="14" t="s">
        <v>72</v>
      </c>
      <c r="G146" s="14">
        <v>3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59</v>
      </c>
      <c r="D147" s="14">
        <v>6</v>
      </c>
      <c r="E147" s="14" t="s">
        <v>72</v>
      </c>
      <c r="F147" s="14" t="s">
        <v>72</v>
      </c>
      <c r="G147" s="14">
        <v>2</v>
      </c>
      <c r="H147" s="14" t="s">
        <v>72</v>
      </c>
      <c r="I147" s="14">
        <v>2</v>
      </c>
      <c r="J147" s="14" t="s">
        <v>72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81</v>
      </c>
      <c r="D148" s="14">
        <v>4</v>
      </c>
      <c r="E148" s="14" t="s">
        <v>72</v>
      </c>
      <c r="F148" s="14" t="s">
        <v>72</v>
      </c>
      <c r="G148" s="14">
        <v>2</v>
      </c>
      <c r="H148" s="14" t="s">
        <v>72</v>
      </c>
      <c r="I148" s="14">
        <v>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47</v>
      </c>
      <c r="D149" s="14">
        <v>7</v>
      </c>
      <c r="E149" s="14" t="s">
        <v>72</v>
      </c>
      <c r="F149" s="14" t="s">
        <v>72</v>
      </c>
      <c r="G149" s="14">
        <v>5</v>
      </c>
      <c r="H149" s="14">
        <v>1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44</v>
      </c>
      <c r="D150" s="14">
        <v>3</v>
      </c>
      <c r="E150" s="14" t="s">
        <v>72</v>
      </c>
      <c r="F150" s="14" t="s">
        <v>72</v>
      </c>
      <c r="G150" s="14">
        <v>2</v>
      </c>
      <c r="H150" s="14" t="s">
        <v>72</v>
      </c>
      <c r="I150" s="14" t="s">
        <v>72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29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20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10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3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94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4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27" customHeight="1" x14ac:dyDescent="0.2">
      <c r="A2" s="32" t="s">
        <v>79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4" t="s">
        <v>2</v>
      </c>
      <c r="B3" s="34" t="s">
        <v>63</v>
      </c>
      <c r="C3" s="34" t="s">
        <v>92</v>
      </c>
      <c r="D3" s="34" t="s">
        <v>93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4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5" t="s">
        <v>11</v>
      </c>
      <c r="B5" s="7" t="s">
        <v>63</v>
      </c>
      <c r="C5" s="5">
        <v>18289</v>
      </c>
      <c r="D5" s="5">
        <v>6584</v>
      </c>
      <c r="E5" s="5">
        <v>272</v>
      </c>
      <c r="F5" s="5">
        <v>474</v>
      </c>
      <c r="G5" s="5">
        <v>2362</v>
      </c>
      <c r="H5" s="5">
        <v>1970</v>
      </c>
      <c r="I5" s="5">
        <v>989</v>
      </c>
      <c r="J5" s="5">
        <v>397</v>
      </c>
      <c r="K5" s="5">
        <v>120</v>
      </c>
    </row>
    <row r="6" spans="1:34" ht="12" customHeight="1" x14ac:dyDescent="0.2">
      <c r="A6" s="30" t="s">
        <v>63</v>
      </c>
      <c r="B6" s="10" t="s">
        <v>12</v>
      </c>
      <c r="C6" s="14">
        <v>1031</v>
      </c>
      <c r="D6" s="14">
        <v>515</v>
      </c>
      <c r="E6" s="14">
        <v>263</v>
      </c>
      <c r="F6" s="14">
        <v>252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0" t="s">
        <v>63</v>
      </c>
      <c r="B7" s="10" t="s">
        <v>13</v>
      </c>
      <c r="C7" s="14">
        <v>180</v>
      </c>
      <c r="D7" s="14">
        <v>24</v>
      </c>
      <c r="E7" s="14">
        <v>24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0" t="s">
        <v>63</v>
      </c>
      <c r="B8" s="10" t="s">
        <v>14</v>
      </c>
      <c r="C8" s="14">
        <v>181</v>
      </c>
      <c r="D8" s="14">
        <v>39</v>
      </c>
      <c r="E8" s="14">
        <v>39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0" t="s">
        <v>63</v>
      </c>
      <c r="B9" s="10" t="s">
        <v>15</v>
      </c>
      <c r="C9" s="14">
        <v>203</v>
      </c>
      <c r="D9" s="14">
        <v>65</v>
      </c>
      <c r="E9" s="14">
        <v>65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0" t="s">
        <v>63</v>
      </c>
      <c r="B10" s="10" t="s">
        <v>16</v>
      </c>
      <c r="C10" s="14">
        <v>213</v>
      </c>
      <c r="D10" s="14">
        <v>143</v>
      </c>
      <c r="E10" s="14">
        <v>124</v>
      </c>
      <c r="F10" s="14">
        <v>19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0" t="s">
        <v>63</v>
      </c>
      <c r="B11" s="10" t="s">
        <v>17</v>
      </c>
      <c r="C11" s="14">
        <v>254</v>
      </c>
      <c r="D11" s="14">
        <v>244</v>
      </c>
      <c r="E11" s="14">
        <v>11</v>
      </c>
      <c r="F11" s="14">
        <v>233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0" t="s">
        <v>63</v>
      </c>
      <c r="B12" s="10" t="s">
        <v>18</v>
      </c>
      <c r="C12" s="14">
        <v>1511</v>
      </c>
      <c r="D12" s="14">
        <v>1479</v>
      </c>
      <c r="E12" s="14">
        <v>9</v>
      </c>
      <c r="F12" s="14">
        <v>222</v>
      </c>
      <c r="G12" s="14">
        <v>1248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0" t="s">
        <v>63</v>
      </c>
      <c r="B13" s="10" t="s">
        <v>19</v>
      </c>
      <c r="C13" s="14">
        <v>267</v>
      </c>
      <c r="D13" s="14">
        <v>261</v>
      </c>
      <c r="E13" s="14">
        <v>9</v>
      </c>
      <c r="F13" s="14">
        <v>218</v>
      </c>
      <c r="G13" s="14">
        <v>34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0" t="s">
        <v>63</v>
      </c>
      <c r="B14" s="10" t="s">
        <v>20</v>
      </c>
      <c r="C14" s="14">
        <v>302</v>
      </c>
      <c r="D14" s="14">
        <v>296</v>
      </c>
      <c r="E14" s="14" t="s">
        <v>72</v>
      </c>
      <c r="F14" s="14">
        <v>4</v>
      </c>
      <c r="G14" s="14">
        <v>292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0" t="s">
        <v>63</v>
      </c>
      <c r="B15" s="10" t="s">
        <v>21</v>
      </c>
      <c r="C15" s="14">
        <v>314</v>
      </c>
      <c r="D15" s="14">
        <v>307</v>
      </c>
      <c r="E15" s="14" t="s">
        <v>72</v>
      </c>
      <c r="F15" s="14" t="s">
        <v>72</v>
      </c>
      <c r="G15" s="14">
        <v>307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0" t="s">
        <v>63</v>
      </c>
      <c r="B16" s="10" t="s">
        <v>22</v>
      </c>
      <c r="C16" s="14">
        <v>319</v>
      </c>
      <c r="D16" s="14">
        <v>309</v>
      </c>
      <c r="E16" s="14" t="s">
        <v>72</v>
      </c>
      <c r="F16" s="14" t="s">
        <v>72</v>
      </c>
      <c r="G16" s="14">
        <v>309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309</v>
      </c>
      <c r="D17" s="14">
        <v>306</v>
      </c>
      <c r="E17" s="14" t="s">
        <v>72</v>
      </c>
      <c r="F17" s="14" t="s">
        <v>72</v>
      </c>
      <c r="G17" s="14">
        <v>306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1506</v>
      </c>
      <c r="D18" s="14">
        <v>1481</v>
      </c>
      <c r="E18" s="14" t="s">
        <v>72</v>
      </c>
      <c r="F18" s="14" t="s">
        <v>72</v>
      </c>
      <c r="G18" s="14">
        <v>896</v>
      </c>
      <c r="H18" s="14">
        <v>585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275</v>
      </c>
      <c r="D19" s="14">
        <v>272</v>
      </c>
      <c r="E19" s="14" t="s">
        <v>72</v>
      </c>
      <c r="F19" s="14" t="s">
        <v>72</v>
      </c>
      <c r="G19" s="14">
        <v>272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300</v>
      </c>
      <c r="D20" s="14">
        <v>293</v>
      </c>
      <c r="E20" s="14" t="s">
        <v>72</v>
      </c>
      <c r="F20" s="14" t="s">
        <v>72</v>
      </c>
      <c r="G20" s="14">
        <v>292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343</v>
      </c>
      <c r="D21" s="14">
        <v>334</v>
      </c>
      <c r="E21" s="14" t="s">
        <v>72</v>
      </c>
      <c r="F21" s="14" t="s">
        <v>72</v>
      </c>
      <c r="G21" s="14">
        <v>289</v>
      </c>
      <c r="H21" s="14">
        <v>45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253</v>
      </c>
      <c r="D22" s="14">
        <v>252</v>
      </c>
      <c r="E22" s="14" t="s">
        <v>72</v>
      </c>
      <c r="F22" s="14" t="s">
        <v>72</v>
      </c>
      <c r="G22" s="14">
        <v>29</v>
      </c>
      <c r="H22" s="14">
        <v>223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335</v>
      </c>
      <c r="D23" s="14">
        <v>330</v>
      </c>
      <c r="E23" s="14" t="s">
        <v>72</v>
      </c>
      <c r="F23" s="14" t="s">
        <v>72</v>
      </c>
      <c r="G23" s="14">
        <v>14</v>
      </c>
      <c r="H23" s="14">
        <v>316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1344</v>
      </c>
      <c r="D24" s="14">
        <v>1191</v>
      </c>
      <c r="E24" s="14" t="s">
        <v>72</v>
      </c>
      <c r="F24" s="14" t="s">
        <v>72</v>
      </c>
      <c r="G24" s="14">
        <v>15</v>
      </c>
      <c r="H24" s="14">
        <v>1013</v>
      </c>
      <c r="I24" s="14">
        <v>121</v>
      </c>
      <c r="J24" s="14">
        <v>42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274</v>
      </c>
      <c r="D25" s="14">
        <v>267</v>
      </c>
      <c r="E25" s="14" t="s">
        <v>72</v>
      </c>
      <c r="F25" s="14" t="s">
        <v>72</v>
      </c>
      <c r="G25" s="14">
        <v>6</v>
      </c>
      <c r="H25" s="14">
        <v>261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307</v>
      </c>
      <c r="D26" s="14">
        <v>295</v>
      </c>
      <c r="E26" s="14" t="s">
        <v>72</v>
      </c>
      <c r="F26" s="14" t="s">
        <v>72</v>
      </c>
      <c r="G26" s="14">
        <v>4</v>
      </c>
      <c r="H26" s="14">
        <v>291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270</v>
      </c>
      <c r="D27" s="14">
        <v>248</v>
      </c>
      <c r="E27" s="14" t="s">
        <v>72</v>
      </c>
      <c r="F27" s="14" t="s">
        <v>72</v>
      </c>
      <c r="G27" s="14">
        <v>4</v>
      </c>
      <c r="H27" s="14">
        <v>240</v>
      </c>
      <c r="I27" s="14">
        <v>4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262</v>
      </c>
      <c r="D28" s="14">
        <v>218</v>
      </c>
      <c r="E28" s="14" t="s">
        <v>72</v>
      </c>
      <c r="F28" s="14" t="s">
        <v>72</v>
      </c>
      <c r="G28" s="14" t="s">
        <v>72</v>
      </c>
      <c r="H28" s="14">
        <v>142</v>
      </c>
      <c r="I28" s="14">
        <v>54</v>
      </c>
      <c r="J28" s="14">
        <v>22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231</v>
      </c>
      <c r="D29" s="14">
        <v>163</v>
      </c>
      <c r="E29" s="14" t="s">
        <v>72</v>
      </c>
      <c r="F29" s="14" t="s">
        <v>72</v>
      </c>
      <c r="G29" s="14">
        <v>1</v>
      </c>
      <c r="H29" s="14">
        <v>79</v>
      </c>
      <c r="I29" s="14">
        <v>63</v>
      </c>
      <c r="J29" s="14">
        <v>20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1247</v>
      </c>
      <c r="D30" s="14">
        <v>597</v>
      </c>
      <c r="E30" s="14" t="s">
        <v>72</v>
      </c>
      <c r="F30" s="14" t="s">
        <v>72</v>
      </c>
      <c r="G30" s="14">
        <v>11</v>
      </c>
      <c r="H30" s="14">
        <v>135</v>
      </c>
      <c r="I30" s="14">
        <v>322</v>
      </c>
      <c r="J30" s="14">
        <v>123</v>
      </c>
      <c r="K30" s="14">
        <v>6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237</v>
      </c>
      <c r="D31" s="14">
        <v>143</v>
      </c>
      <c r="E31" s="14" t="s">
        <v>72</v>
      </c>
      <c r="F31" s="14" t="s">
        <v>72</v>
      </c>
      <c r="G31" s="14">
        <v>2</v>
      </c>
      <c r="H31" s="14">
        <v>57</v>
      </c>
      <c r="I31" s="14">
        <v>59</v>
      </c>
      <c r="J31" s="14">
        <v>23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217</v>
      </c>
      <c r="D32" s="14">
        <v>113</v>
      </c>
      <c r="E32" s="14" t="s">
        <v>72</v>
      </c>
      <c r="F32" s="14" t="s">
        <v>72</v>
      </c>
      <c r="G32" s="14">
        <v>2</v>
      </c>
      <c r="H32" s="14">
        <v>26</v>
      </c>
      <c r="I32" s="14">
        <v>56</v>
      </c>
      <c r="J32" s="14">
        <v>27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260</v>
      </c>
      <c r="D33" s="14">
        <v>132</v>
      </c>
      <c r="E33" s="14" t="s">
        <v>72</v>
      </c>
      <c r="F33" s="14" t="s">
        <v>72</v>
      </c>
      <c r="G33" s="14">
        <v>2</v>
      </c>
      <c r="H33" s="14">
        <v>23</v>
      </c>
      <c r="I33" s="14">
        <v>78</v>
      </c>
      <c r="J33" s="14">
        <v>28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258</v>
      </c>
      <c r="D34" s="14">
        <v>111</v>
      </c>
      <c r="E34" s="14" t="s">
        <v>72</v>
      </c>
      <c r="F34" s="14" t="s">
        <v>72</v>
      </c>
      <c r="G34" s="14">
        <v>2</v>
      </c>
      <c r="H34" s="14">
        <v>12</v>
      </c>
      <c r="I34" s="14">
        <v>75</v>
      </c>
      <c r="J34" s="14">
        <v>22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275</v>
      </c>
      <c r="D35" s="14">
        <v>98</v>
      </c>
      <c r="E35" s="14" t="s">
        <v>72</v>
      </c>
      <c r="F35" s="14" t="s">
        <v>72</v>
      </c>
      <c r="G35" s="14">
        <v>3</v>
      </c>
      <c r="H35" s="14">
        <v>17</v>
      </c>
      <c r="I35" s="14">
        <v>54</v>
      </c>
      <c r="J35" s="14">
        <v>23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1410</v>
      </c>
      <c r="D36" s="14">
        <v>380</v>
      </c>
      <c r="E36" s="14" t="s">
        <v>72</v>
      </c>
      <c r="F36" s="14" t="s">
        <v>72</v>
      </c>
      <c r="G36" s="14">
        <v>8</v>
      </c>
      <c r="H36" s="14">
        <v>50</v>
      </c>
      <c r="I36" s="14">
        <v>229</v>
      </c>
      <c r="J36" s="14">
        <v>77</v>
      </c>
      <c r="K36" s="14">
        <v>16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272</v>
      </c>
      <c r="D37" s="14">
        <v>93</v>
      </c>
      <c r="E37" s="14" t="s">
        <v>72</v>
      </c>
      <c r="F37" s="14" t="s">
        <v>72</v>
      </c>
      <c r="G37" s="14">
        <v>2</v>
      </c>
      <c r="H37" s="14">
        <v>13</v>
      </c>
      <c r="I37" s="14">
        <v>57</v>
      </c>
      <c r="J37" s="14">
        <v>19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275</v>
      </c>
      <c r="D38" s="14">
        <v>78</v>
      </c>
      <c r="E38" s="14" t="s">
        <v>72</v>
      </c>
      <c r="F38" s="14" t="s">
        <v>72</v>
      </c>
      <c r="G38" s="14">
        <v>2</v>
      </c>
      <c r="H38" s="14">
        <v>6</v>
      </c>
      <c r="I38" s="14">
        <v>49</v>
      </c>
      <c r="J38" s="14">
        <v>17</v>
      </c>
      <c r="K38" s="14">
        <v>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316</v>
      </c>
      <c r="D39" s="14">
        <v>84</v>
      </c>
      <c r="E39" s="14" t="s">
        <v>72</v>
      </c>
      <c r="F39" s="14" t="s">
        <v>72</v>
      </c>
      <c r="G39" s="14">
        <v>4</v>
      </c>
      <c r="H39" s="14">
        <v>8</v>
      </c>
      <c r="I39" s="14">
        <v>51</v>
      </c>
      <c r="J39" s="14">
        <v>17</v>
      </c>
      <c r="K39" s="14">
        <v>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265</v>
      </c>
      <c r="D40" s="14">
        <v>67</v>
      </c>
      <c r="E40" s="14" t="s">
        <v>72</v>
      </c>
      <c r="F40" s="14" t="s">
        <v>72</v>
      </c>
      <c r="G40" s="14" t="s">
        <v>72</v>
      </c>
      <c r="H40" s="14">
        <v>11</v>
      </c>
      <c r="I40" s="14">
        <v>41</v>
      </c>
      <c r="J40" s="14">
        <v>12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282</v>
      </c>
      <c r="D41" s="14">
        <v>58</v>
      </c>
      <c r="E41" s="14" t="s">
        <v>72</v>
      </c>
      <c r="F41" s="14" t="s">
        <v>72</v>
      </c>
      <c r="G41" s="14" t="s">
        <v>72</v>
      </c>
      <c r="H41" s="14">
        <v>12</v>
      </c>
      <c r="I41" s="14">
        <v>31</v>
      </c>
      <c r="J41" s="14">
        <v>12</v>
      </c>
      <c r="K41" s="14">
        <v>3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1614</v>
      </c>
      <c r="D42" s="14">
        <v>254</v>
      </c>
      <c r="E42" s="14" t="s">
        <v>72</v>
      </c>
      <c r="F42" s="14" t="s">
        <v>72</v>
      </c>
      <c r="G42" s="14">
        <v>11</v>
      </c>
      <c r="H42" s="14">
        <v>47</v>
      </c>
      <c r="I42" s="14">
        <v>118</v>
      </c>
      <c r="J42" s="14">
        <v>50</v>
      </c>
      <c r="K42" s="14">
        <v>28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1503</v>
      </c>
      <c r="D43" s="14">
        <v>197</v>
      </c>
      <c r="E43" s="14" t="s">
        <v>72</v>
      </c>
      <c r="F43" s="14" t="s">
        <v>72</v>
      </c>
      <c r="G43" s="14">
        <v>21</v>
      </c>
      <c r="H43" s="14">
        <v>31</v>
      </c>
      <c r="I43" s="14">
        <v>77</v>
      </c>
      <c r="J43" s="14">
        <v>46</v>
      </c>
      <c r="K43" s="14">
        <v>22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1402</v>
      </c>
      <c r="D44" s="14">
        <v>143</v>
      </c>
      <c r="E44" s="14" t="s">
        <v>72</v>
      </c>
      <c r="F44" s="14" t="s">
        <v>72</v>
      </c>
      <c r="G44" s="14">
        <v>20</v>
      </c>
      <c r="H44" s="14">
        <v>37</v>
      </c>
      <c r="I44" s="14">
        <v>53</v>
      </c>
      <c r="J44" s="14">
        <v>19</v>
      </c>
      <c r="K44" s="14">
        <v>14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1277</v>
      </c>
      <c r="D45" s="14">
        <v>114</v>
      </c>
      <c r="E45" s="14" t="s">
        <v>72</v>
      </c>
      <c r="F45" s="14" t="s">
        <v>72</v>
      </c>
      <c r="G45" s="14">
        <v>26</v>
      </c>
      <c r="H45" s="14">
        <v>28</v>
      </c>
      <c r="I45" s="14">
        <v>26</v>
      </c>
      <c r="J45" s="14">
        <v>22</v>
      </c>
      <c r="K45" s="14">
        <v>12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1108</v>
      </c>
      <c r="D46" s="14">
        <v>68</v>
      </c>
      <c r="E46" s="14" t="s">
        <v>72</v>
      </c>
      <c r="F46" s="14" t="s">
        <v>72</v>
      </c>
      <c r="G46" s="14">
        <v>18</v>
      </c>
      <c r="H46" s="14">
        <v>17</v>
      </c>
      <c r="I46" s="14">
        <v>18</v>
      </c>
      <c r="J46" s="14">
        <v>7</v>
      </c>
      <c r="K46" s="14">
        <v>8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960</v>
      </c>
      <c r="D47" s="14">
        <v>49</v>
      </c>
      <c r="E47" s="14" t="s">
        <v>72</v>
      </c>
      <c r="F47" s="14" t="s">
        <v>72</v>
      </c>
      <c r="G47" s="14">
        <v>22</v>
      </c>
      <c r="H47" s="14">
        <v>8</v>
      </c>
      <c r="I47" s="14">
        <v>7</v>
      </c>
      <c r="J47" s="14">
        <v>6</v>
      </c>
      <c r="K47" s="14">
        <v>6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710</v>
      </c>
      <c r="D48" s="14">
        <v>39</v>
      </c>
      <c r="E48" s="14" t="s">
        <v>72</v>
      </c>
      <c r="F48" s="14" t="s">
        <v>72</v>
      </c>
      <c r="G48" s="14">
        <v>21</v>
      </c>
      <c r="H48" s="14">
        <v>9</v>
      </c>
      <c r="I48" s="14">
        <v>6</v>
      </c>
      <c r="J48" s="14">
        <v>1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626</v>
      </c>
      <c r="D49" s="14">
        <v>28</v>
      </c>
      <c r="E49" s="14" t="s">
        <v>72</v>
      </c>
      <c r="F49" s="14" t="s">
        <v>72</v>
      </c>
      <c r="G49" s="14">
        <v>17</v>
      </c>
      <c r="H49" s="14">
        <v>6</v>
      </c>
      <c r="I49" s="14">
        <v>4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403</v>
      </c>
      <c r="D50" s="14">
        <v>21</v>
      </c>
      <c r="E50" s="14" t="s">
        <v>72</v>
      </c>
      <c r="F50" s="14" t="s">
        <v>72</v>
      </c>
      <c r="G50" s="14">
        <v>14</v>
      </c>
      <c r="H50" s="14" t="s">
        <v>72</v>
      </c>
      <c r="I50" s="14">
        <v>3</v>
      </c>
      <c r="J50" s="14">
        <v>3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305</v>
      </c>
      <c r="D51" s="14">
        <v>15</v>
      </c>
      <c r="E51" s="14" t="s">
        <v>72</v>
      </c>
      <c r="F51" s="14" t="s">
        <v>72</v>
      </c>
      <c r="G51" s="14">
        <v>8</v>
      </c>
      <c r="H51" s="14">
        <v>2</v>
      </c>
      <c r="I51" s="14">
        <v>3</v>
      </c>
      <c r="J51" s="14" t="s">
        <v>72</v>
      </c>
      <c r="K51" s="14">
        <v>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172</v>
      </c>
      <c r="D52" s="14">
        <v>7</v>
      </c>
      <c r="E52" s="14" t="s">
        <v>72</v>
      </c>
      <c r="F52" s="14" t="s">
        <v>72</v>
      </c>
      <c r="G52" s="14">
        <v>3</v>
      </c>
      <c r="H52" s="14">
        <v>2</v>
      </c>
      <c r="I52" s="14">
        <v>1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108</v>
      </c>
      <c r="D53" s="14">
        <v>6</v>
      </c>
      <c r="E53" s="14" t="s">
        <v>72</v>
      </c>
      <c r="F53" s="14" t="s">
        <v>72</v>
      </c>
      <c r="G53" s="14">
        <v>3</v>
      </c>
      <c r="H53" s="14" t="s">
        <v>72</v>
      </c>
      <c r="I53" s="14">
        <v>1</v>
      </c>
      <c r="J53" s="14" t="s">
        <v>72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52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9407</v>
      </c>
      <c r="D55" s="5">
        <v>3521</v>
      </c>
      <c r="E55" s="5">
        <v>143</v>
      </c>
      <c r="F55" s="5">
        <v>234</v>
      </c>
      <c r="G55" s="5">
        <v>1154</v>
      </c>
      <c r="H55" s="5">
        <v>981</v>
      </c>
      <c r="I55" s="5">
        <v>668</v>
      </c>
      <c r="J55" s="5">
        <v>252</v>
      </c>
      <c r="K55" s="5">
        <v>89</v>
      </c>
    </row>
    <row r="56" spans="1:15" ht="12" customHeight="1" x14ac:dyDescent="0.2">
      <c r="A56" s="30" t="s">
        <v>63</v>
      </c>
      <c r="B56" s="10" t="s">
        <v>12</v>
      </c>
      <c r="C56" s="14">
        <v>497</v>
      </c>
      <c r="D56" s="14">
        <v>263</v>
      </c>
      <c r="E56" s="14">
        <v>138</v>
      </c>
      <c r="F56" s="14">
        <v>125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84</v>
      </c>
      <c r="D57" s="14">
        <v>13</v>
      </c>
      <c r="E57" s="14">
        <v>13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95</v>
      </c>
      <c r="D58" s="14">
        <v>25</v>
      </c>
      <c r="E58" s="14">
        <v>25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88</v>
      </c>
      <c r="D59" s="14">
        <v>33</v>
      </c>
      <c r="E59" s="14">
        <v>33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106</v>
      </c>
      <c r="D60" s="14">
        <v>71</v>
      </c>
      <c r="E60" s="14">
        <v>61</v>
      </c>
      <c r="F60" s="14">
        <v>10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124</v>
      </c>
      <c r="D61" s="14">
        <v>121</v>
      </c>
      <c r="E61" s="14">
        <v>6</v>
      </c>
      <c r="F61" s="14">
        <v>115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750</v>
      </c>
      <c r="D62" s="14">
        <v>735</v>
      </c>
      <c r="E62" s="14">
        <v>5</v>
      </c>
      <c r="F62" s="14">
        <v>109</v>
      </c>
      <c r="G62" s="14">
        <v>621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129</v>
      </c>
      <c r="D63" s="14">
        <v>125</v>
      </c>
      <c r="E63" s="14">
        <v>5</v>
      </c>
      <c r="F63" s="14">
        <v>107</v>
      </c>
      <c r="G63" s="14">
        <v>13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148</v>
      </c>
      <c r="D64" s="14">
        <v>146</v>
      </c>
      <c r="E64" s="14" t="s">
        <v>72</v>
      </c>
      <c r="F64" s="14">
        <v>2</v>
      </c>
      <c r="G64" s="14">
        <v>144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161</v>
      </c>
      <c r="D65" s="14">
        <v>158</v>
      </c>
      <c r="E65" s="14" t="s">
        <v>72</v>
      </c>
      <c r="F65" s="14" t="s">
        <v>72</v>
      </c>
      <c r="G65" s="14">
        <v>158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159</v>
      </c>
      <c r="D66" s="14">
        <v>153</v>
      </c>
      <c r="E66" s="14" t="s">
        <v>72</v>
      </c>
      <c r="F66" s="14" t="s">
        <v>72</v>
      </c>
      <c r="G66" s="14">
        <v>153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153</v>
      </c>
      <c r="D67" s="14">
        <v>153</v>
      </c>
      <c r="E67" s="14" t="s">
        <v>72</v>
      </c>
      <c r="F67" s="14" t="s">
        <v>72</v>
      </c>
      <c r="G67" s="14">
        <v>153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732</v>
      </c>
      <c r="D68" s="14">
        <v>723</v>
      </c>
      <c r="E68" s="14" t="s">
        <v>72</v>
      </c>
      <c r="F68" s="14" t="s">
        <v>72</v>
      </c>
      <c r="G68" s="14">
        <v>432</v>
      </c>
      <c r="H68" s="14">
        <v>291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119</v>
      </c>
      <c r="D69" s="14">
        <v>117</v>
      </c>
      <c r="E69" s="14" t="s">
        <v>72</v>
      </c>
      <c r="F69" s="14" t="s">
        <v>72</v>
      </c>
      <c r="G69" s="14">
        <v>117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163</v>
      </c>
      <c r="D70" s="14">
        <v>162</v>
      </c>
      <c r="E70" s="14" t="s">
        <v>72</v>
      </c>
      <c r="F70" s="14" t="s">
        <v>72</v>
      </c>
      <c r="G70" s="14">
        <v>162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164</v>
      </c>
      <c r="D71" s="14">
        <v>160</v>
      </c>
      <c r="E71" s="14" t="s">
        <v>72</v>
      </c>
      <c r="F71" s="14" t="s">
        <v>72</v>
      </c>
      <c r="G71" s="14">
        <v>135</v>
      </c>
      <c r="H71" s="14">
        <v>25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119</v>
      </c>
      <c r="D72" s="14">
        <v>119</v>
      </c>
      <c r="E72" s="14" t="s">
        <v>72</v>
      </c>
      <c r="F72" s="14" t="s">
        <v>72</v>
      </c>
      <c r="G72" s="14">
        <v>13</v>
      </c>
      <c r="H72" s="14">
        <v>106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167</v>
      </c>
      <c r="D73" s="14">
        <v>165</v>
      </c>
      <c r="E73" s="14" t="s">
        <v>72</v>
      </c>
      <c r="F73" s="14" t="s">
        <v>72</v>
      </c>
      <c r="G73" s="14">
        <v>5</v>
      </c>
      <c r="H73" s="14">
        <v>160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645</v>
      </c>
      <c r="D74" s="14">
        <v>594</v>
      </c>
      <c r="E74" s="14" t="s">
        <v>72</v>
      </c>
      <c r="F74" s="14" t="s">
        <v>72</v>
      </c>
      <c r="G74" s="14">
        <v>9</v>
      </c>
      <c r="H74" s="14">
        <v>488</v>
      </c>
      <c r="I74" s="14">
        <v>78</v>
      </c>
      <c r="J74" s="14">
        <v>19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143</v>
      </c>
      <c r="D75" s="14">
        <v>139</v>
      </c>
      <c r="E75" s="14" t="s">
        <v>72</v>
      </c>
      <c r="F75" s="14" t="s">
        <v>72</v>
      </c>
      <c r="G75" s="14">
        <v>4</v>
      </c>
      <c r="H75" s="14">
        <v>135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149</v>
      </c>
      <c r="D76" s="14">
        <v>147</v>
      </c>
      <c r="E76" s="14" t="s">
        <v>72</v>
      </c>
      <c r="F76" s="14" t="s">
        <v>72</v>
      </c>
      <c r="G76" s="14">
        <v>3</v>
      </c>
      <c r="H76" s="14">
        <v>144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130</v>
      </c>
      <c r="D77" s="14">
        <v>126</v>
      </c>
      <c r="E77" s="14" t="s">
        <v>72</v>
      </c>
      <c r="F77" s="14" t="s">
        <v>72</v>
      </c>
      <c r="G77" s="14">
        <v>1</v>
      </c>
      <c r="H77" s="14">
        <v>123</v>
      </c>
      <c r="I77" s="14">
        <v>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116</v>
      </c>
      <c r="D78" s="14">
        <v>100</v>
      </c>
      <c r="E78" s="14" t="s">
        <v>72</v>
      </c>
      <c r="F78" s="14" t="s">
        <v>72</v>
      </c>
      <c r="G78" s="14" t="s">
        <v>72</v>
      </c>
      <c r="H78" s="14">
        <v>50</v>
      </c>
      <c r="I78" s="14">
        <v>36</v>
      </c>
      <c r="J78" s="14">
        <v>14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107</v>
      </c>
      <c r="D79" s="14">
        <v>82</v>
      </c>
      <c r="E79" s="14" t="s">
        <v>72</v>
      </c>
      <c r="F79" s="14" t="s">
        <v>72</v>
      </c>
      <c r="G79" s="14">
        <v>1</v>
      </c>
      <c r="H79" s="14">
        <v>36</v>
      </c>
      <c r="I79" s="14">
        <v>40</v>
      </c>
      <c r="J79" s="14">
        <v>5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636</v>
      </c>
      <c r="D80" s="14">
        <v>351</v>
      </c>
      <c r="E80" s="14" t="s">
        <v>72</v>
      </c>
      <c r="F80" s="14" t="s">
        <v>72</v>
      </c>
      <c r="G80" s="14">
        <v>3</v>
      </c>
      <c r="H80" s="14">
        <v>62</v>
      </c>
      <c r="I80" s="14">
        <v>202</v>
      </c>
      <c r="J80" s="14">
        <v>80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121</v>
      </c>
      <c r="D81" s="14">
        <v>83</v>
      </c>
      <c r="E81" s="14" t="s">
        <v>72</v>
      </c>
      <c r="F81" s="14" t="s">
        <v>72</v>
      </c>
      <c r="G81" s="14" t="s">
        <v>72</v>
      </c>
      <c r="H81" s="14">
        <v>24</v>
      </c>
      <c r="I81" s="14">
        <v>42</v>
      </c>
      <c r="J81" s="14">
        <v>17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114</v>
      </c>
      <c r="D82" s="14">
        <v>66</v>
      </c>
      <c r="E82" s="14" t="s">
        <v>72</v>
      </c>
      <c r="F82" s="14" t="s">
        <v>72</v>
      </c>
      <c r="G82" s="14">
        <v>1</v>
      </c>
      <c r="H82" s="14">
        <v>11</v>
      </c>
      <c r="I82" s="14">
        <v>37</v>
      </c>
      <c r="J82" s="14">
        <v>15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121</v>
      </c>
      <c r="D83" s="14">
        <v>70</v>
      </c>
      <c r="E83" s="14" t="s">
        <v>72</v>
      </c>
      <c r="F83" s="14" t="s">
        <v>72</v>
      </c>
      <c r="G83" s="14">
        <v>1</v>
      </c>
      <c r="H83" s="14">
        <v>9</v>
      </c>
      <c r="I83" s="14">
        <v>41</v>
      </c>
      <c r="J83" s="14">
        <v>18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121</v>
      </c>
      <c r="D84" s="14">
        <v>59</v>
      </c>
      <c r="E84" s="14" t="s">
        <v>72</v>
      </c>
      <c r="F84" s="14" t="s">
        <v>72</v>
      </c>
      <c r="G84" s="14">
        <v>1</v>
      </c>
      <c r="H84" s="14">
        <v>6</v>
      </c>
      <c r="I84" s="14">
        <v>41</v>
      </c>
      <c r="J84" s="14">
        <v>11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159</v>
      </c>
      <c r="D85" s="14">
        <v>73</v>
      </c>
      <c r="E85" s="14" t="s">
        <v>72</v>
      </c>
      <c r="F85" s="14" t="s">
        <v>72</v>
      </c>
      <c r="G85" s="14" t="s">
        <v>72</v>
      </c>
      <c r="H85" s="14">
        <v>12</v>
      </c>
      <c r="I85" s="14">
        <v>41</v>
      </c>
      <c r="J85" s="14">
        <v>19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779</v>
      </c>
      <c r="D86" s="14">
        <v>257</v>
      </c>
      <c r="E86" s="14" t="s">
        <v>72</v>
      </c>
      <c r="F86" s="14" t="s">
        <v>72</v>
      </c>
      <c r="G86" s="14">
        <v>1</v>
      </c>
      <c r="H86" s="14">
        <v>31</v>
      </c>
      <c r="I86" s="14">
        <v>158</v>
      </c>
      <c r="J86" s="14">
        <v>52</v>
      </c>
      <c r="K86" s="14">
        <v>15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142</v>
      </c>
      <c r="D87" s="14">
        <v>53</v>
      </c>
      <c r="E87" s="14" t="s">
        <v>72</v>
      </c>
      <c r="F87" s="14" t="s">
        <v>72</v>
      </c>
      <c r="G87" s="14">
        <v>1</v>
      </c>
      <c r="H87" s="14">
        <v>6</v>
      </c>
      <c r="I87" s="14">
        <v>31</v>
      </c>
      <c r="J87" s="14">
        <v>13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143</v>
      </c>
      <c r="D88" s="14">
        <v>59</v>
      </c>
      <c r="E88" s="14" t="s">
        <v>72</v>
      </c>
      <c r="F88" s="14" t="s">
        <v>72</v>
      </c>
      <c r="G88" s="14" t="s">
        <v>72</v>
      </c>
      <c r="H88" s="14">
        <v>5</v>
      </c>
      <c r="I88" s="14">
        <v>38</v>
      </c>
      <c r="J88" s="14">
        <v>12</v>
      </c>
      <c r="K88" s="14">
        <v>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174</v>
      </c>
      <c r="D89" s="14">
        <v>52</v>
      </c>
      <c r="E89" s="14" t="s">
        <v>72</v>
      </c>
      <c r="F89" s="14" t="s">
        <v>72</v>
      </c>
      <c r="G89" s="14" t="s">
        <v>72</v>
      </c>
      <c r="H89" s="14">
        <v>2</v>
      </c>
      <c r="I89" s="14">
        <v>36</v>
      </c>
      <c r="J89" s="14">
        <v>10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162</v>
      </c>
      <c r="D90" s="14">
        <v>49</v>
      </c>
      <c r="E90" s="14" t="s">
        <v>72</v>
      </c>
      <c r="F90" s="14" t="s">
        <v>72</v>
      </c>
      <c r="G90" s="14" t="s">
        <v>72</v>
      </c>
      <c r="H90" s="14">
        <v>9</v>
      </c>
      <c r="I90" s="14">
        <v>30</v>
      </c>
      <c r="J90" s="14">
        <v>7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158</v>
      </c>
      <c r="D91" s="14">
        <v>44</v>
      </c>
      <c r="E91" s="14" t="s">
        <v>72</v>
      </c>
      <c r="F91" s="14" t="s">
        <v>72</v>
      </c>
      <c r="G91" s="14" t="s">
        <v>72</v>
      </c>
      <c r="H91" s="14">
        <v>9</v>
      </c>
      <c r="I91" s="14">
        <v>23</v>
      </c>
      <c r="J91" s="14">
        <v>10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825</v>
      </c>
      <c r="D92" s="14">
        <v>154</v>
      </c>
      <c r="E92" s="14" t="s">
        <v>72</v>
      </c>
      <c r="F92" s="14" t="s">
        <v>72</v>
      </c>
      <c r="G92" s="14">
        <v>1</v>
      </c>
      <c r="H92" s="14">
        <v>21</v>
      </c>
      <c r="I92" s="14">
        <v>78</v>
      </c>
      <c r="J92" s="14">
        <v>31</v>
      </c>
      <c r="K92" s="14">
        <v>23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809</v>
      </c>
      <c r="D93" s="14">
        <v>143</v>
      </c>
      <c r="E93" s="14" t="s">
        <v>72</v>
      </c>
      <c r="F93" s="14" t="s">
        <v>72</v>
      </c>
      <c r="G93" s="14">
        <v>15</v>
      </c>
      <c r="H93" s="14">
        <v>17</v>
      </c>
      <c r="I93" s="14">
        <v>60</v>
      </c>
      <c r="J93" s="14">
        <v>33</v>
      </c>
      <c r="K93" s="14">
        <v>18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742</v>
      </c>
      <c r="D94" s="14">
        <v>104</v>
      </c>
      <c r="E94" s="14" t="s">
        <v>72</v>
      </c>
      <c r="F94" s="14" t="s">
        <v>72</v>
      </c>
      <c r="G94" s="14">
        <v>11</v>
      </c>
      <c r="H94" s="14">
        <v>26</v>
      </c>
      <c r="I94" s="14">
        <v>43</v>
      </c>
      <c r="J94" s="14">
        <v>12</v>
      </c>
      <c r="K94" s="14">
        <v>12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668</v>
      </c>
      <c r="D95" s="14">
        <v>67</v>
      </c>
      <c r="E95" s="14" t="s">
        <v>72</v>
      </c>
      <c r="F95" s="14" t="s">
        <v>72</v>
      </c>
      <c r="G95" s="14">
        <v>11</v>
      </c>
      <c r="H95" s="14">
        <v>20</v>
      </c>
      <c r="I95" s="14">
        <v>20</v>
      </c>
      <c r="J95" s="14">
        <v>10</v>
      </c>
      <c r="K95" s="14">
        <v>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612</v>
      </c>
      <c r="D96" s="14">
        <v>43</v>
      </c>
      <c r="E96" s="14" t="s">
        <v>72</v>
      </c>
      <c r="F96" s="14" t="s">
        <v>72</v>
      </c>
      <c r="G96" s="14">
        <v>6</v>
      </c>
      <c r="H96" s="14">
        <v>11</v>
      </c>
      <c r="I96" s="14">
        <v>16</v>
      </c>
      <c r="J96" s="14">
        <v>5</v>
      </c>
      <c r="K96" s="14">
        <v>5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486</v>
      </c>
      <c r="D97" s="14">
        <v>25</v>
      </c>
      <c r="E97" s="14" t="s">
        <v>72</v>
      </c>
      <c r="F97" s="14" t="s">
        <v>72</v>
      </c>
      <c r="G97" s="14">
        <v>9</v>
      </c>
      <c r="H97" s="14">
        <v>4</v>
      </c>
      <c r="I97" s="14">
        <v>4</v>
      </c>
      <c r="J97" s="14">
        <v>5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330</v>
      </c>
      <c r="D98" s="14">
        <v>24</v>
      </c>
      <c r="E98" s="14" t="s">
        <v>72</v>
      </c>
      <c r="F98" s="14" t="s">
        <v>72</v>
      </c>
      <c r="G98" s="14">
        <v>13</v>
      </c>
      <c r="H98" s="14">
        <v>5</v>
      </c>
      <c r="I98" s="14">
        <v>4</v>
      </c>
      <c r="J98" s="14">
        <v>1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295</v>
      </c>
      <c r="D99" s="14">
        <v>17</v>
      </c>
      <c r="E99" s="14" t="s">
        <v>72</v>
      </c>
      <c r="F99" s="14" t="s">
        <v>72</v>
      </c>
      <c r="G99" s="14">
        <v>11</v>
      </c>
      <c r="H99" s="14">
        <v>3</v>
      </c>
      <c r="I99" s="14">
        <v>2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210</v>
      </c>
      <c r="D100" s="14">
        <v>8</v>
      </c>
      <c r="E100" s="14" t="s">
        <v>72</v>
      </c>
      <c r="F100" s="14" t="s">
        <v>72</v>
      </c>
      <c r="G100" s="14">
        <v>4</v>
      </c>
      <c r="H100" s="14" t="s">
        <v>72</v>
      </c>
      <c r="I100" s="14">
        <v>1</v>
      </c>
      <c r="J100" s="14">
        <v>3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179</v>
      </c>
      <c r="D101" s="14">
        <v>8</v>
      </c>
      <c r="E101" s="14" t="s">
        <v>72</v>
      </c>
      <c r="F101" s="14" t="s">
        <v>72</v>
      </c>
      <c r="G101" s="14">
        <v>6</v>
      </c>
      <c r="H101" s="14">
        <v>1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105</v>
      </c>
      <c r="D102" s="14">
        <v>3</v>
      </c>
      <c r="E102" s="14" t="s">
        <v>72</v>
      </c>
      <c r="F102" s="14" t="s">
        <v>72</v>
      </c>
      <c r="G102" s="14">
        <v>1</v>
      </c>
      <c r="H102" s="14">
        <v>1</v>
      </c>
      <c r="I102" s="14" t="s">
        <v>72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69</v>
      </c>
      <c r="D103" s="14">
        <v>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>
        <v>1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38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8882</v>
      </c>
      <c r="D105" s="5">
        <v>3063</v>
      </c>
      <c r="E105" s="5">
        <v>129</v>
      </c>
      <c r="F105" s="5">
        <v>240</v>
      </c>
      <c r="G105" s="5">
        <v>1208</v>
      </c>
      <c r="H105" s="5">
        <v>989</v>
      </c>
      <c r="I105" s="5">
        <v>321</v>
      </c>
      <c r="J105" s="5">
        <v>145</v>
      </c>
      <c r="K105" s="5">
        <v>31</v>
      </c>
    </row>
    <row r="106" spans="1:15" ht="12" customHeight="1" x14ac:dyDescent="0.2">
      <c r="A106" s="30" t="s">
        <v>63</v>
      </c>
      <c r="B106" s="10" t="s">
        <v>12</v>
      </c>
      <c r="C106" s="14">
        <v>534</v>
      </c>
      <c r="D106" s="14">
        <v>252</v>
      </c>
      <c r="E106" s="14">
        <v>125</v>
      </c>
      <c r="F106" s="14">
        <v>127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96</v>
      </c>
      <c r="D107" s="14">
        <v>11</v>
      </c>
      <c r="E107" s="14">
        <v>11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86</v>
      </c>
      <c r="D108" s="14">
        <v>14</v>
      </c>
      <c r="E108" s="14">
        <v>14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115</v>
      </c>
      <c r="D109" s="14">
        <v>32</v>
      </c>
      <c r="E109" s="14">
        <v>32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107</v>
      </c>
      <c r="D110" s="14">
        <v>72</v>
      </c>
      <c r="E110" s="14">
        <v>63</v>
      </c>
      <c r="F110" s="14">
        <v>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130</v>
      </c>
      <c r="D111" s="14">
        <v>123</v>
      </c>
      <c r="E111" s="14">
        <v>5</v>
      </c>
      <c r="F111" s="14">
        <v>118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761</v>
      </c>
      <c r="D112" s="14">
        <v>744</v>
      </c>
      <c r="E112" s="14">
        <v>4</v>
      </c>
      <c r="F112" s="14">
        <v>113</v>
      </c>
      <c r="G112" s="14">
        <v>627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138</v>
      </c>
      <c r="D113" s="14">
        <v>136</v>
      </c>
      <c r="E113" s="14">
        <v>4</v>
      </c>
      <c r="F113" s="14">
        <v>111</v>
      </c>
      <c r="G113" s="14">
        <v>21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154</v>
      </c>
      <c r="D114" s="14">
        <v>150</v>
      </c>
      <c r="E114" s="14" t="s">
        <v>72</v>
      </c>
      <c r="F114" s="14">
        <v>2</v>
      </c>
      <c r="G114" s="14">
        <v>148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153</v>
      </c>
      <c r="D115" s="14">
        <v>149</v>
      </c>
      <c r="E115" s="14" t="s">
        <v>72</v>
      </c>
      <c r="F115" s="14" t="s">
        <v>72</v>
      </c>
      <c r="G115" s="14">
        <v>149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160</v>
      </c>
      <c r="D116" s="14">
        <v>156</v>
      </c>
      <c r="E116" s="14" t="s">
        <v>72</v>
      </c>
      <c r="F116" s="14" t="s">
        <v>72</v>
      </c>
      <c r="G116" s="14">
        <v>156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156</v>
      </c>
      <c r="D117" s="14">
        <v>153</v>
      </c>
      <c r="E117" s="14" t="s">
        <v>72</v>
      </c>
      <c r="F117" s="14" t="s">
        <v>72</v>
      </c>
      <c r="G117" s="14">
        <v>153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774</v>
      </c>
      <c r="D118" s="14">
        <v>758</v>
      </c>
      <c r="E118" s="14" t="s">
        <v>72</v>
      </c>
      <c r="F118" s="14" t="s">
        <v>72</v>
      </c>
      <c r="G118" s="14">
        <v>464</v>
      </c>
      <c r="H118" s="14">
        <v>294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156</v>
      </c>
      <c r="D119" s="14">
        <v>155</v>
      </c>
      <c r="E119" s="14" t="s">
        <v>72</v>
      </c>
      <c r="F119" s="14" t="s">
        <v>72</v>
      </c>
      <c r="G119" s="14">
        <v>155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137</v>
      </c>
      <c r="D120" s="14">
        <v>131</v>
      </c>
      <c r="E120" s="14" t="s">
        <v>72</v>
      </c>
      <c r="F120" s="14" t="s">
        <v>72</v>
      </c>
      <c r="G120" s="14">
        <v>130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179</v>
      </c>
      <c r="D121" s="14">
        <v>174</v>
      </c>
      <c r="E121" s="14" t="s">
        <v>72</v>
      </c>
      <c r="F121" s="14" t="s">
        <v>72</v>
      </c>
      <c r="G121" s="14">
        <v>154</v>
      </c>
      <c r="H121" s="14">
        <v>20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134</v>
      </c>
      <c r="D122" s="14">
        <v>133</v>
      </c>
      <c r="E122" s="14" t="s">
        <v>72</v>
      </c>
      <c r="F122" s="14" t="s">
        <v>72</v>
      </c>
      <c r="G122" s="14">
        <v>16</v>
      </c>
      <c r="H122" s="14">
        <v>117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168</v>
      </c>
      <c r="D123" s="14">
        <v>165</v>
      </c>
      <c r="E123" s="14" t="s">
        <v>72</v>
      </c>
      <c r="F123" s="14" t="s">
        <v>72</v>
      </c>
      <c r="G123" s="14">
        <v>9</v>
      </c>
      <c r="H123" s="14">
        <v>156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699</v>
      </c>
      <c r="D124" s="14">
        <v>597</v>
      </c>
      <c r="E124" s="14" t="s">
        <v>72</v>
      </c>
      <c r="F124" s="14" t="s">
        <v>72</v>
      </c>
      <c r="G124" s="14">
        <v>6</v>
      </c>
      <c r="H124" s="14">
        <v>525</v>
      </c>
      <c r="I124" s="14">
        <v>43</v>
      </c>
      <c r="J124" s="14">
        <v>23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131</v>
      </c>
      <c r="D125" s="14">
        <v>128</v>
      </c>
      <c r="E125" s="14" t="s">
        <v>72</v>
      </c>
      <c r="F125" s="14" t="s">
        <v>72</v>
      </c>
      <c r="G125" s="14">
        <v>2</v>
      </c>
      <c r="H125" s="14">
        <v>126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158</v>
      </c>
      <c r="D126" s="14">
        <v>148</v>
      </c>
      <c r="E126" s="14" t="s">
        <v>72</v>
      </c>
      <c r="F126" s="14" t="s">
        <v>72</v>
      </c>
      <c r="G126" s="14">
        <v>1</v>
      </c>
      <c r="H126" s="14">
        <v>147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140</v>
      </c>
      <c r="D127" s="14">
        <v>122</v>
      </c>
      <c r="E127" s="14" t="s">
        <v>72</v>
      </c>
      <c r="F127" s="14" t="s">
        <v>72</v>
      </c>
      <c r="G127" s="14">
        <v>3</v>
      </c>
      <c r="H127" s="14">
        <v>117</v>
      </c>
      <c r="I127" s="14">
        <v>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146</v>
      </c>
      <c r="D128" s="14">
        <v>118</v>
      </c>
      <c r="E128" s="14" t="s">
        <v>72</v>
      </c>
      <c r="F128" s="14" t="s">
        <v>72</v>
      </c>
      <c r="G128" s="14" t="s">
        <v>72</v>
      </c>
      <c r="H128" s="14">
        <v>92</v>
      </c>
      <c r="I128" s="14">
        <v>18</v>
      </c>
      <c r="J128" s="14">
        <v>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124</v>
      </c>
      <c r="D129" s="14">
        <v>81</v>
      </c>
      <c r="E129" s="14" t="s">
        <v>72</v>
      </c>
      <c r="F129" s="14" t="s">
        <v>72</v>
      </c>
      <c r="G129" s="14" t="s">
        <v>72</v>
      </c>
      <c r="H129" s="14">
        <v>43</v>
      </c>
      <c r="I129" s="14">
        <v>23</v>
      </c>
      <c r="J129" s="14">
        <v>15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611</v>
      </c>
      <c r="D130" s="14">
        <v>246</v>
      </c>
      <c r="E130" s="14" t="s">
        <v>72</v>
      </c>
      <c r="F130" s="14" t="s">
        <v>72</v>
      </c>
      <c r="G130" s="14">
        <v>8</v>
      </c>
      <c r="H130" s="14">
        <v>73</v>
      </c>
      <c r="I130" s="14">
        <v>120</v>
      </c>
      <c r="J130" s="14">
        <v>43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116</v>
      </c>
      <c r="D131" s="14">
        <v>60</v>
      </c>
      <c r="E131" s="14" t="s">
        <v>72</v>
      </c>
      <c r="F131" s="14" t="s">
        <v>72</v>
      </c>
      <c r="G131" s="14">
        <v>2</v>
      </c>
      <c r="H131" s="14">
        <v>33</v>
      </c>
      <c r="I131" s="14">
        <v>17</v>
      </c>
      <c r="J131" s="14">
        <v>6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103</v>
      </c>
      <c r="D132" s="14">
        <v>47</v>
      </c>
      <c r="E132" s="14" t="s">
        <v>72</v>
      </c>
      <c r="F132" s="14" t="s">
        <v>72</v>
      </c>
      <c r="G132" s="14">
        <v>1</v>
      </c>
      <c r="H132" s="14">
        <v>15</v>
      </c>
      <c r="I132" s="14">
        <v>19</v>
      </c>
      <c r="J132" s="14">
        <v>12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139</v>
      </c>
      <c r="D133" s="14">
        <v>62</v>
      </c>
      <c r="E133" s="14" t="s">
        <v>72</v>
      </c>
      <c r="F133" s="14" t="s">
        <v>72</v>
      </c>
      <c r="G133" s="14">
        <v>1</v>
      </c>
      <c r="H133" s="14">
        <v>14</v>
      </c>
      <c r="I133" s="14">
        <v>37</v>
      </c>
      <c r="J133" s="14">
        <v>10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137</v>
      </c>
      <c r="D134" s="14">
        <v>52</v>
      </c>
      <c r="E134" s="14" t="s">
        <v>72</v>
      </c>
      <c r="F134" s="14" t="s">
        <v>72</v>
      </c>
      <c r="G134" s="14">
        <v>1</v>
      </c>
      <c r="H134" s="14">
        <v>6</v>
      </c>
      <c r="I134" s="14">
        <v>34</v>
      </c>
      <c r="J134" s="14">
        <v>11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116</v>
      </c>
      <c r="D135" s="14">
        <v>25</v>
      </c>
      <c r="E135" s="14" t="s">
        <v>72</v>
      </c>
      <c r="F135" s="14" t="s">
        <v>72</v>
      </c>
      <c r="G135" s="14">
        <v>3</v>
      </c>
      <c r="H135" s="14">
        <v>5</v>
      </c>
      <c r="I135" s="14">
        <v>13</v>
      </c>
      <c r="J135" s="14">
        <v>4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631</v>
      </c>
      <c r="D136" s="14">
        <v>123</v>
      </c>
      <c r="E136" s="14" t="s">
        <v>72</v>
      </c>
      <c r="F136" s="14" t="s">
        <v>72</v>
      </c>
      <c r="G136" s="14">
        <v>7</v>
      </c>
      <c r="H136" s="14">
        <v>19</v>
      </c>
      <c r="I136" s="14">
        <v>71</v>
      </c>
      <c r="J136" s="14">
        <v>25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130</v>
      </c>
      <c r="D137" s="14">
        <v>40</v>
      </c>
      <c r="E137" s="14" t="s">
        <v>72</v>
      </c>
      <c r="F137" s="14" t="s">
        <v>72</v>
      </c>
      <c r="G137" s="14">
        <v>1</v>
      </c>
      <c r="H137" s="14">
        <v>7</v>
      </c>
      <c r="I137" s="14">
        <v>26</v>
      </c>
      <c r="J137" s="14">
        <v>6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132</v>
      </c>
      <c r="D138" s="14">
        <v>19</v>
      </c>
      <c r="E138" s="14" t="s">
        <v>72</v>
      </c>
      <c r="F138" s="14" t="s">
        <v>72</v>
      </c>
      <c r="G138" s="14">
        <v>2</v>
      </c>
      <c r="H138" s="14">
        <v>1</v>
      </c>
      <c r="I138" s="14">
        <v>11</v>
      </c>
      <c r="J138" s="14">
        <v>5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142</v>
      </c>
      <c r="D139" s="14">
        <v>32</v>
      </c>
      <c r="E139" s="14" t="s">
        <v>72</v>
      </c>
      <c r="F139" s="14" t="s">
        <v>72</v>
      </c>
      <c r="G139" s="14">
        <v>4</v>
      </c>
      <c r="H139" s="14">
        <v>6</v>
      </c>
      <c r="I139" s="14">
        <v>15</v>
      </c>
      <c r="J139" s="14">
        <v>7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103</v>
      </c>
      <c r="D140" s="14">
        <v>18</v>
      </c>
      <c r="E140" s="14" t="s">
        <v>72</v>
      </c>
      <c r="F140" s="14" t="s">
        <v>72</v>
      </c>
      <c r="G140" s="14" t="s">
        <v>72</v>
      </c>
      <c r="H140" s="14">
        <v>2</v>
      </c>
      <c r="I140" s="14">
        <v>11</v>
      </c>
      <c r="J140" s="14">
        <v>5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124</v>
      </c>
      <c r="D141" s="14">
        <v>14</v>
      </c>
      <c r="E141" s="14" t="s">
        <v>72</v>
      </c>
      <c r="F141" s="14" t="s">
        <v>72</v>
      </c>
      <c r="G141" s="14" t="s">
        <v>72</v>
      </c>
      <c r="H141" s="14">
        <v>3</v>
      </c>
      <c r="I141" s="14">
        <v>8</v>
      </c>
      <c r="J141" s="14">
        <v>2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789</v>
      </c>
      <c r="D142" s="14">
        <v>100</v>
      </c>
      <c r="E142" s="14" t="s">
        <v>72</v>
      </c>
      <c r="F142" s="14" t="s">
        <v>72</v>
      </c>
      <c r="G142" s="14">
        <v>10</v>
      </c>
      <c r="H142" s="14">
        <v>26</v>
      </c>
      <c r="I142" s="14">
        <v>40</v>
      </c>
      <c r="J142" s="14">
        <v>19</v>
      </c>
      <c r="K142" s="14">
        <v>5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694</v>
      </c>
      <c r="D143" s="14">
        <v>54</v>
      </c>
      <c r="E143" s="14" t="s">
        <v>72</v>
      </c>
      <c r="F143" s="14" t="s">
        <v>72</v>
      </c>
      <c r="G143" s="14">
        <v>6</v>
      </c>
      <c r="H143" s="14">
        <v>14</v>
      </c>
      <c r="I143" s="14">
        <v>17</v>
      </c>
      <c r="J143" s="14">
        <v>13</v>
      </c>
      <c r="K143" s="14">
        <v>4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660</v>
      </c>
      <c r="D144" s="14">
        <v>39</v>
      </c>
      <c r="E144" s="14" t="s">
        <v>72</v>
      </c>
      <c r="F144" s="14" t="s">
        <v>72</v>
      </c>
      <c r="G144" s="14">
        <v>9</v>
      </c>
      <c r="H144" s="14">
        <v>11</v>
      </c>
      <c r="I144" s="14">
        <v>10</v>
      </c>
      <c r="J144" s="14">
        <v>7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609</v>
      </c>
      <c r="D145" s="14">
        <v>47</v>
      </c>
      <c r="E145" s="14" t="s">
        <v>72</v>
      </c>
      <c r="F145" s="14" t="s">
        <v>72</v>
      </c>
      <c r="G145" s="14">
        <v>15</v>
      </c>
      <c r="H145" s="14">
        <v>8</v>
      </c>
      <c r="I145" s="14">
        <v>6</v>
      </c>
      <c r="J145" s="14">
        <v>12</v>
      </c>
      <c r="K145" s="14">
        <v>6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496</v>
      </c>
      <c r="D146" s="14">
        <v>25</v>
      </c>
      <c r="E146" s="14" t="s">
        <v>72</v>
      </c>
      <c r="F146" s="14" t="s">
        <v>72</v>
      </c>
      <c r="G146" s="14">
        <v>12</v>
      </c>
      <c r="H146" s="14">
        <v>6</v>
      </c>
      <c r="I146" s="14">
        <v>2</v>
      </c>
      <c r="J146" s="14">
        <v>2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474</v>
      </c>
      <c r="D147" s="14">
        <v>24</v>
      </c>
      <c r="E147" s="14" t="s">
        <v>72</v>
      </c>
      <c r="F147" s="14" t="s">
        <v>72</v>
      </c>
      <c r="G147" s="14">
        <v>13</v>
      </c>
      <c r="H147" s="14">
        <v>4</v>
      </c>
      <c r="I147" s="14">
        <v>3</v>
      </c>
      <c r="J147" s="14">
        <v>1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380</v>
      </c>
      <c r="D148" s="14">
        <v>15</v>
      </c>
      <c r="E148" s="14" t="s">
        <v>72</v>
      </c>
      <c r="F148" s="14" t="s">
        <v>72</v>
      </c>
      <c r="G148" s="14">
        <v>8</v>
      </c>
      <c r="H148" s="14">
        <v>4</v>
      </c>
      <c r="I148" s="14">
        <v>2</v>
      </c>
      <c r="J148" s="14" t="s">
        <v>72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331</v>
      </c>
      <c r="D149" s="14">
        <v>11</v>
      </c>
      <c r="E149" s="14" t="s">
        <v>72</v>
      </c>
      <c r="F149" s="14" t="s">
        <v>72</v>
      </c>
      <c r="G149" s="14">
        <v>6</v>
      </c>
      <c r="H149" s="14">
        <v>3</v>
      </c>
      <c r="I149" s="14">
        <v>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193</v>
      </c>
      <c r="D150" s="14">
        <v>13</v>
      </c>
      <c r="E150" s="14" t="s">
        <v>72</v>
      </c>
      <c r="F150" s="14" t="s">
        <v>72</v>
      </c>
      <c r="G150" s="14">
        <v>10</v>
      </c>
      <c r="H150" s="14" t="s">
        <v>72</v>
      </c>
      <c r="I150" s="14">
        <v>2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126</v>
      </c>
      <c r="D151" s="14">
        <v>7</v>
      </c>
      <c r="E151" s="14" t="s">
        <v>72</v>
      </c>
      <c r="F151" s="14" t="s">
        <v>72</v>
      </c>
      <c r="G151" s="14">
        <v>2</v>
      </c>
      <c r="H151" s="14">
        <v>1</v>
      </c>
      <c r="I151" s="14">
        <v>2</v>
      </c>
      <c r="J151" s="14" t="s">
        <v>72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67</v>
      </c>
      <c r="D152" s="14">
        <v>4</v>
      </c>
      <c r="E152" s="14" t="s">
        <v>72</v>
      </c>
      <c r="F152" s="14" t="s">
        <v>72</v>
      </c>
      <c r="G152" s="14">
        <v>2</v>
      </c>
      <c r="H152" s="14">
        <v>1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39</v>
      </c>
      <c r="D153" s="14">
        <v>4</v>
      </c>
      <c r="E153" s="14" t="s">
        <v>72</v>
      </c>
      <c r="F153" s="14" t="s">
        <v>72</v>
      </c>
      <c r="G153" s="14">
        <v>3</v>
      </c>
      <c r="H153" s="14" t="s">
        <v>72</v>
      </c>
      <c r="I153" s="14" t="s">
        <v>72</v>
      </c>
      <c r="J153" s="14" t="s">
        <v>72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14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94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4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7" customHeight="1" x14ac:dyDescent="0.2">
      <c r="A2" s="32" t="s">
        <v>80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4" t="s">
        <v>2</v>
      </c>
      <c r="B3" s="34" t="s">
        <v>63</v>
      </c>
      <c r="C3" s="34" t="s">
        <v>92</v>
      </c>
      <c r="D3" s="34" t="s">
        <v>93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5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5" t="s">
        <v>11</v>
      </c>
      <c r="B5" s="7" t="s">
        <v>63</v>
      </c>
      <c r="C5" s="5">
        <v>4832</v>
      </c>
      <c r="D5" s="5">
        <v>1605</v>
      </c>
      <c r="E5" s="5">
        <v>90</v>
      </c>
      <c r="F5" s="5">
        <v>125</v>
      </c>
      <c r="G5" s="5">
        <v>629</v>
      </c>
      <c r="H5" s="5">
        <v>551</v>
      </c>
      <c r="I5" s="5">
        <v>116</v>
      </c>
      <c r="J5" s="5">
        <v>79</v>
      </c>
      <c r="K5" s="5">
        <v>15</v>
      </c>
    </row>
    <row r="6" spans="1:35" ht="12" customHeight="1" x14ac:dyDescent="0.2">
      <c r="A6" s="30" t="s">
        <v>63</v>
      </c>
      <c r="B6" s="10" t="s">
        <v>12</v>
      </c>
      <c r="C6" s="14">
        <v>280</v>
      </c>
      <c r="D6" s="14">
        <v>150</v>
      </c>
      <c r="E6" s="14">
        <v>89</v>
      </c>
      <c r="F6" s="14">
        <v>61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30" t="s">
        <v>63</v>
      </c>
      <c r="B7" s="10" t="s">
        <v>13</v>
      </c>
      <c r="C7" s="14">
        <v>54</v>
      </c>
      <c r="D7" s="14">
        <v>5</v>
      </c>
      <c r="E7" s="14">
        <v>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30" t="s">
        <v>63</v>
      </c>
      <c r="B8" s="10" t="s">
        <v>14</v>
      </c>
      <c r="C8" s="14">
        <v>42</v>
      </c>
      <c r="D8" s="14">
        <v>10</v>
      </c>
      <c r="E8" s="14">
        <v>10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30" t="s">
        <v>63</v>
      </c>
      <c r="B9" s="10" t="s">
        <v>15</v>
      </c>
      <c r="C9" s="14">
        <v>47</v>
      </c>
      <c r="D9" s="14">
        <v>26</v>
      </c>
      <c r="E9" s="14">
        <v>26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30" t="s">
        <v>63</v>
      </c>
      <c r="B10" s="10" t="s">
        <v>16</v>
      </c>
      <c r="C10" s="14">
        <v>68</v>
      </c>
      <c r="D10" s="14">
        <v>45</v>
      </c>
      <c r="E10" s="14">
        <v>41</v>
      </c>
      <c r="F10" s="14">
        <v>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30" t="s">
        <v>63</v>
      </c>
      <c r="B11" s="10" t="s">
        <v>17</v>
      </c>
      <c r="C11" s="14">
        <v>69</v>
      </c>
      <c r="D11" s="14">
        <v>64</v>
      </c>
      <c r="E11" s="14">
        <v>7</v>
      </c>
      <c r="F11" s="14">
        <v>57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30" t="s">
        <v>63</v>
      </c>
      <c r="B12" s="10" t="s">
        <v>18</v>
      </c>
      <c r="C12" s="14">
        <v>397</v>
      </c>
      <c r="D12" s="14">
        <v>386</v>
      </c>
      <c r="E12" s="14">
        <v>1</v>
      </c>
      <c r="F12" s="14">
        <v>64</v>
      </c>
      <c r="G12" s="14">
        <v>321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30" t="s">
        <v>63</v>
      </c>
      <c r="B13" s="10" t="s">
        <v>19</v>
      </c>
      <c r="C13" s="14">
        <v>80</v>
      </c>
      <c r="D13" s="14">
        <v>79</v>
      </c>
      <c r="E13" s="14">
        <v>1</v>
      </c>
      <c r="F13" s="14">
        <v>63</v>
      </c>
      <c r="G13" s="14">
        <v>15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30" t="s">
        <v>63</v>
      </c>
      <c r="B14" s="10" t="s">
        <v>20</v>
      </c>
      <c r="C14" s="14">
        <v>73</v>
      </c>
      <c r="D14" s="14">
        <v>67</v>
      </c>
      <c r="E14" s="14" t="s">
        <v>72</v>
      </c>
      <c r="F14" s="14">
        <v>1</v>
      </c>
      <c r="G14" s="14">
        <v>66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30" t="s">
        <v>63</v>
      </c>
      <c r="B15" s="10" t="s">
        <v>21</v>
      </c>
      <c r="C15" s="14">
        <v>81</v>
      </c>
      <c r="D15" s="14">
        <v>77</v>
      </c>
      <c r="E15" s="14" t="s">
        <v>72</v>
      </c>
      <c r="F15" s="14" t="s">
        <v>72</v>
      </c>
      <c r="G15" s="14">
        <v>77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30" t="s">
        <v>63</v>
      </c>
      <c r="B16" s="10" t="s">
        <v>22</v>
      </c>
      <c r="C16" s="14">
        <v>84</v>
      </c>
      <c r="D16" s="14">
        <v>84</v>
      </c>
      <c r="E16" s="14" t="s">
        <v>72</v>
      </c>
      <c r="F16" s="14" t="s">
        <v>72</v>
      </c>
      <c r="G16" s="14">
        <v>84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79</v>
      </c>
      <c r="D17" s="14">
        <v>79</v>
      </c>
      <c r="E17" s="14" t="s">
        <v>72</v>
      </c>
      <c r="F17" s="14" t="s">
        <v>72</v>
      </c>
      <c r="G17" s="14">
        <v>79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368</v>
      </c>
      <c r="D18" s="14">
        <v>359</v>
      </c>
      <c r="E18" s="14" t="s">
        <v>72</v>
      </c>
      <c r="F18" s="14" t="s">
        <v>72</v>
      </c>
      <c r="G18" s="14">
        <v>216</v>
      </c>
      <c r="H18" s="14">
        <v>143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69</v>
      </c>
      <c r="D19" s="14">
        <v>68</v>
      </c>
      <c r="E19" s="14" t="s">
        <v>72</v>
      </c>
      <c r="F19" s="14" t="s">
        <v>72</v>
      </c>
      <c r="G19" s="14">
        <v>68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70</v>
      </c>
      <c r="D20" s="14">
        <v>68</v>
      </c>
      <c r="E20" s="14" t="s">
        <v>72</v>
      </c>
      <c r="F20" s="14" t="s">
        <v>72</v>
      </c>
      <c r="G20" s="14">
        <v>68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79</v>
      </c>
      <c r="D21" s="14">
        <v>77</v>
      </c>
      <c r="E21" s="14" t="s">
        <v>72</v>
      </c>
      <c r="F21" s="14" t="s">
        <v>72</v>
      </c>
      <c r="G21" s="14">
        <v>67</v>
      </c>
      <c r="H21" s="14">
        <v>10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77</v>
      </c>
      <c r="D22" s="14">
        <v>75</v>
      </c>
      <c r="E22" s="14" t="s">
        <v>72</v>
      </c>
      <c r="F22" s="14" t="s">
        <v>72</v>
      </c>
      <c r="G22" s="14">
        <v>13</v>
      </c>
      <c r="H22" s="14">
        <v>62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73</v>
      </c>
      <c r="D23" s="14">
        <v>71</v>
      </c>
      <c r="E23" s="14" t="s">
        <v>72</v>
      </c>
      <c r="F23" s="14" t="s">
        <v>72</v>
      </c>
      <c r="G23" s="14" t="s">
        <v>72</v>
      </c>
      <c r="H23" s="14">
        <v>71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354</v>
      </c>
      <c r="D24" s="14">
        <v>297</v>
      </c>
      <c r="E24" s="14" t="s">
        <v>72</v>
      </c>
      <c r="F24" s="14" t="s">
        <v>72</v>
      </c>
      <c r="G24" s="14">
        <v>10</v>
      </c>
      <c r="H24" s="14">
        <v>260</v>
      </c>
      <c r="I24" s="14">
        <v>12</v>
      </c>
      <c r="J24" s="14">
        <v>15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93</v>
      </c>
      <c r="D25" s="14">
        <v>88</v>
      </c>
      <c r="E25" s="14" t="s">
        <v>72</v>
      </c>
      <c r="F25" s="14" t="s">
        <v>72</v>
      </c>
      <c r="G25" s="14">
        <v>4</v>
      </c>
      <c r="H25" s="14">
        <v>84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66</v>
      </c>
      <c r="D26" s="14">
        <v>65</v>
      </c>
      <c r="E26" s="14" t="s">
        <v>72</v>
      </c>
      <c r="F26" s="14" t="s">
        <v>72</v>
      </c>
      <c r="G26" s="14">
        <v>3</v>
      </c>
      <c r="H26" s="14">
        <v>62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75</v>
      </c>
      <c r="D27" s="14">
        <v>64</v>
      </c>
      <c r="E27" s="14" t="s">
        <v>72</v>
      </c>
      <c r="F27" s="14" t="s">
        <v>72</v>
      </c>
      <c r="G27" s="14" t="s">
        <v>72</v>
      </c>
      <c r="H27" s="14">
        <v>61</v>
      </c>
      <c r="I27" s="14">
        <v>1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77</v>
      </c>
      <c r="D28" s="14">
        <v>58</v>
      </c>
      <c r="E28" s="14" t="s">
        <v>72</v>
      </c>
      <c r="F28" s="14" t="s">
        <v>72</v>
      </c>
      <c r="G28" s="14">
        <v>3</v>
      </c>
      <c r="H28" s="14">
        <v>39</v>
      </c>
      <c r="I28" s="14">
        <v>8</v>
      </c>
      <c r="J28" s="14">
        <v>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43</v>
      </c>
      <c r="D29" s="14">
        <v>22</v>
      </c>
      <c r="E29" s="14" t="s">
        <v>72</v>
      </c>
      <c r="F29" s="14" t="s">
        <v>72</v>
      </c>
      <c r="G29" s="14" t="s">
        <v>72</v>
      </c>
      <c r="H29" s="14">
        <v>14</v>
      </c>
      <c r="I29" s="14">
        <v>3</v>
      </c>
      <c r="J29" s="14">
        <v>5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357</v>
      </c>
      <c r="D30" s="14">
        <v>131</v>
      </c>
      <c r="E30" s="14" t="s">
        <v>72</v>
      </c>
      <c r="F30" s="14" t="s">
        <v>72</v>
      </c>
      <c r="G30" s="14">
        <v>8</v>
      </c>
      <c r="H30" s="14">
        <v>66</v>
      </c>
      <c r="I30" s="14">
        <v>32</v>
      </c>
      <c r="J30" s="14">
        <v>23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50</v>
      </c>
      <c r="D31" s="14">
        <v>27</v>
      </c>
      <c r="E31" s="14" t="s">
        <v>72</v>
      </c>
      <c r="F31" s="14" t="s">
        <v>72</v>
      </c>
      <c r="G31" s="14" t="s">
        <v>72</v>
      </c>
      <c r="H31" s="14">
        <v>17</v>
      </c>
      <c r="I31" s="14">
        <v>5</v>
      </c>
      <c r="J31" s="14">
        <v>5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85</v>
      </c>
      <c r="D32" s="14">
        <v>39</v>
      </c>
      <c r="E32" s="14" t="s">
        <v>72</v>
      </c>
      <c r="F32" s="14" t="s">
        <v>72</v>
      </c>
      <c r="G32" s="14">
        <v>4</v>
      </c>
      <c r="H32" s="14">
        <v>23</v>
      </c>
      <c r="I32" s="14">
        <v>8</v>
      </c>
      <c r="J32" s="14">
        <v>3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82</v>
      </c>
      <c r="D33" s="14">
        <v>25</v>
      </c>
      <c r="E33" s="14" t="s">
        <v>72</v>
      </c>
      <c r="F33" s="14" t="s">
        <v>72</v>
      </c>
      <c r="G33" s="14">
        <v>2</v>
      </c>
      <c r="H33" s="14">
        <v>11</v>
      </c>
      <c r="I33" s="14">
        <v>6</v>
      </c>
      <c r="J33" s="14">
        <v>5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74</v>
      </c>
      <c r="D34" s="14">
        <v>20</v>
      </c>
      <c r="E34" s="14" t="s">
        <v>72</v>
      </c>
      <c r="F34" s="14" t="s">
        <v>72</v>
      </c>
      <c r="G34" s="14">
        <v>2</v>
      </c>
      <c r="H34" s="14">
        <v>8</v>
      </c>
      <c r="I34" s="14">
        <v>8</v>
      </c>
      <c r="J34" s="14">
        <v>2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66</v>
      </c>
      <c r="D35" s="14">
        <v>20</v>
      </c>
      <c r="E35" s="14" t="s">
        <v>72</v>
      </c>
      <c r="F35" s="14" t="s">
        <v>72</v>
      </c>
      <c r="G35" s="14" t="s">
        <v>72</v>
      </c>
      <c r="H35" s="14">
        <v>7</v>
      </c>
      <c r="I35" s="14">
        <v>5</v>
      </c>
      <c r="J35" s="14">
        <v>8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428</v>
      </c>
      <c r="D36" s="14">
        <v>76</v>
      </c>
      <c r="E36" s="14" t="s">
        <v>72</v>
      </c>
      <c r="F36" s="14" t="s">
        <v>72</v>
      </c>
      <c r="G36" s="14">
        <v>5</v>
      </c>
      <c r="H36" s="14">
        <v>23</v>
      </c>
      <c r="I36" s="14">
        <v>27</v>
      </c>
      <c r="J36" s="14">
        <v>16</v>
      </c>
      <c r="K36" s="14">
        <v>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71</v>
      </c>
      <c r="D37" s="14">
        <v>22</v>
      </c>
      <c r="E37" s="14" t="s">
        <v>72</v>
      </c>
      <c r="F37" s="14" t="s">
        <v>72</v>
      </c>
      <c r="G37" s="14" t="s">
        <v>72</v>
      </c>
      <c r="H37" s="14">
        <v>7</v>
      </c>
      <c r="I37" s="14">
        <v>14</v>
      </c>
      <c r="J37" s="14">
        <v>1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96</v>
      </c>
      <c r="D38" s="14">
        <v>12</v>
      </c>
      <c r="E38" s="14" t="s">
        <v>72</v>
      </c>
      <c r="F38" s="14" t="s">
        <v>72</v>
      </c>
      <c r="G38" s="14">
        <v>1</v>
      </c>
      <c r="H38" s="14">
        <v>3</v>
      </c>
      <c r="I38" s="14">
        <v>6</v>
      </c>
      <c r="J38" s="14">
        <v>2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87</v>
      </c>
      <c r="D39" s="14">
        <v>15</v>
      </c>
      <c r="E39" s="14" t="s">
        <v>72</v>
      </c>
      <c r="F39" s="14" t="s">
        <v>72</v>
      </c>
      <c r="G39" s="14" t="s">
        <v>72</v>
      </c>
      <c r="H39" s="14">
        <v>6</v>
      </c>
      <c r="I39" s="14">
        <v>3</v>
      </c>
      <c r="J39" s="14">
        <v>5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95</v>
      </c>
      <c r="D40" s="14">
        <v>16</v>
      </c>
      <c r="E40" s="14" t="s">
        <v>72</v>
      </c>
      <c r="F40" s="14" t="s">
        <v>72</v>
      </c>
      <c r="G40" s="14">
        <v>1</v>
      </c>
      <c r="H40" s="14">
        <v>5</v>
      </c>
      <c r="I40" s="14">
        <v>3</v>
      </c>
      <c r="J40" s="14">
        <v>5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79</v>
      </c>
      <c r="D41" s="14">
        <v>11</v>
      </c>
      <c r="E41" s="14" t="s">
        <v>72</v>
      </c>
      <c r="F41" s="14" t="s">
        <v>72</v>
      </c>
      <c r="G41" s="14">
        <v>3</v>
      </c>
      <c r="H41" s="14">
        <v>2</v>
      </c>
      <c r="I41" s="14">
        <v>1</v>
      </c>
      <c r="J41" s="14">
        <v>3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365</v>
      </c>
      <c r="D42" s="14">
        <v>46</v>
      </c>
      <c r="E42" s="14" t="s">
        <v>72</v>
      </c>
      <c r="F42" s="14" t="s">
        <v>72</v>
      </c>
      <c r="G42" s="14">
        <v>4</v>
      </c>
      <c r="H42" s="14">
        <v>15</v>
      </c>
      <c r="I42" s="14">
        <v>16</v>
      </c>
      <c r="J42" s="14">
        <v>7</v>
      </c>
      <c r="K42" s="14">
        <v>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342</v>
      </c>
      <c r="D43" s="14">
        <v>41</v>
      </c>
      <c r="E43" s="14" t="s">
        <v>72</v>
      </c>
      <c r="F43" s="14" t="s">
        <v>72</v>
      </c>
      <c r="G43" s="14">
        <v>6</v>
      </c>
      <c r="H43" s="14">
        <v>11</v>
      </c>
      <c r="I43" s="14">
        <v>13</v>
      </c>
      <c r="J43" s="14">
        <v>10</v>
      </c>
      <c r="K43" s="14">
        <v>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330</v>
      </c>
      <c r="D44" s="14">
        <v>19</v>
      </c>
      <c r="E44" s="14" t="s">
        <v>72</v>
      </c>
      <c r="F44" s="14" t="s">
        <v>72</v>
      </c>
      <c r="G44" s="14">
        <v>2</v>
      </c>
      <c r="H44" s="14">
        <v>9</v>
      </c>
      <c r="I44" s="14">
        <v>3</v>
      </c>
      <c r="J44" s="14">
        <v>3</v>
      </c>
      <c r="K44" s="14">
        <v>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334</v>
      </c>
      <c r="D45" s="14">
        <v>31</v>
      </c>
      <c r="E45" s="14" t="s">
        <v>72</v>
      </c>
      <c r="F45" s="14" t="s">
        <v>72</v>
      </c>
      <c r="G45" s="14">
        <v>18</v>
      </c>
      <c r="H45" s="14">
        <v>8</v>
      </c>
      <c r="I45" s="14">
        <v>3</v>
      </c>
      <c r="J45" s="14">
        <v>2</v>
      </c>
      <c r="K45" s="14" t="s">
        <v>72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266</v>
      </c>
      <c r="D46" s="14">
        <v>16</v>
      </c>
      <c r="E46" s="14" t="s">
        <v>72</v>
      </c>
      <c r="F46" s="14" t="s">
        <v>72</v>
      </c>
      <c r="G46" s="14">
        <v>6</v>
      </c>
      <c r="H46" s="14">
        <v>5</v>
      </c>
      <c r="I46" s="14">
        <v>3</v>
      </c>
      <c r="J46" s="14">
        <v>2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275</v>
      </c>
      <c r="D47" s="14">
        <v>16</v>
      </c>
      <c r="E47" s="14" t="s">
        <v>72</v>
      </c>
      <c r="F47" s="14" t="s">
        <v>72</v>
      </c>
      <c r="G47" s="14">
        <v>8</v>
      </c>
      <c r="H47" s="14">
        <v>5</v>
      </c>
      <c r="I47" s="14">
        <v>2</v>
      </c>
      <c r="J47" s="14">
        <v>1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249</v>
      </c>
      <c r="D48" s="14">
        <v>13</v>
      </c>
      <c r="E48" s="14" t="s">
        <v>72</v>
      </c>
      <c r="F48" s="14" t="s">
        <v>72</v>
      </c>
      <c r="G48" s="14">
        <v>8</v>
      </c>
      <c r="H48" s="14">
        <v>2</v>
      </c>
      <c r="I48" s="14">
        <v>3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186</v>
      </c>
      <c r="D49" s="14">
        <v>9</v>
      </c>
      <c r="E49" s="14" t="s">
        <v>72</v>
      </c>
      <c r="F49" s="14" t="s">
        <v>72</v>
      </c>
      <c r="G49" s="14">
        <v>7</v>
      </c>
      <c r="H49" s="14">
        <v>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147</v>
      </c>
      <c r="D50" s="14">
        <v>10</v>
      </c>
      <c r="E50" s="14" t="s">
        <v>72</v>
      </c>
      <c r="F50" s="14" t="s">
        <v>72</v>
      </c>
      <c r="G50" s="14">
        <v>6</v>
      </c>
      <c r="H50" s="14">
        <v>1</v>
      </c>
      <c r="I50" s="14">
        <v>2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74</v>
      </c>
      <c r="D51" s="14">
        <v>2</v>
      </c>
      <c r="E51" s="14" t="s">
        <v>72</v>
      </c>
      <c r="F51" s="14" t="s">
        <v>72</v>
      </c>
      <c r="G51" s="14">
        <v>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48</v>
      </c>
      <c r="D52" s="14">
        <v>3</v>
      </c>
      <c r="E52" s="14" t="s">
        <v>72</v>
      </c>
      <c r="F52" s="14" t="s">
        <v>72</v>
      </c>
      <c r="G52" s="14">
        <v>2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26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6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2425</v>
      </c>
      <c r="D55" s="5">
        <v>816</v>
      </c>
      <c r="E55" s="5">
        <v>41</v>
      </c>
      <c r="F55" s="5">
        <v>71</v>
      </c>
      <c r="G55" s="5">
        <v>298</v>
      </c>
      <c r="H55" s="5">
        <v>272</v>
      </c>
      <c r="I55" s="5">
        <v>74</v>
      </c>
      <c r="J55" s="5">
        <v>50</v>
      </c>
      <c r="K55" s="5">
        <v>10</v>
      </c>
    </row>
    <row r="56" spans="1:15" ht="12" customHeight="1" x14ac:dyDescent="0.2">
      <c r="A56" s="30" t="s">
        <v>63</v>
      </c>
      <c r="B56" s="10" t="s">
        <v>12</v>
      </c>
      <c r="C56" s="14">
        <v>143</v>
      </c>
      <c r="D56" s="14">
        <v>75</v>
      </c>
      <c r="E56" s="14">
        <v>41</v>
      </c>
      <c r="F56" s="14">
        <v>34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36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19</v>
      </c>
      <c r="D58" s="14">
        <v>4</v>
      </c>
      <c r="E58" s="14">
        <v>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22</v>
      </c>
      <c r="D59" s="14">
        <v>11</v>
      </c>
      <c r="E59" s="14">
        <v>11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29</v>
      </c>
      <c r="D60" s="14">
        <v>22</v>
      </c>
      <c r="E60" s="14">
        <v>20</v>
      </c>
      <c r="F60" s="14">
        <v>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37</v>
      </c>
      <c r="D61" s="14">
        <v>35</v>
      </c>
      <c r="E61" s="14">
        <v>3</v>
      </c>
      <c r="F61" s="14">
        <v>32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193</v>
      </c>
      <c r="D62" s="14">
        <v>189</v>
      </c>
      <c r="E62" s="14" t="s">
        <v>72</v>
      </c>
      <c r="F62" s="14">
        <v>37</v>
      </c>
      <c r="G62" s="14">
        <v>152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45</v>
      </c>
      <c r="D63" s="14">
        <v>45</v>
      </c>
      <c r="E63" s="14" t="s">
        <v>72</v>
      </c>
      <c r="F63" s="14">
        <v>36</v>
      </c>
      <c r="G63" s="14">
        <v>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34</v>
      </c>
      <c r="D64" s="14">
        <v>32</v>
      </c>
      <c r="E64" s="14" t="s">
        <v>72</v>
      </c>
      <c r="F64" s="14">
        <v>1</v>
      </c>
      <c r="G64" s="14">
        <v>31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38</v>
      </c>
      <c r="D65" s="14">
        <v>36</v>
      </c>
      <c r="E65" s="14" t="s">
        <v>72</v>
      </c>
      <c r="F65" s="14" t="s">
        <v>72</v>
      </c>
      <c r="G65" s="14">
        <v>36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38</v>
      </c>
      <c r="D66" s="14">
        <v>38</v>
      </c>
      <c r="E66" s="14" t="s">
        <v>72</v>
      </c>
      <c r="F66" s="14" t="s">
        <v>72</v>
      </c>
      <c r="G66" s="14">
        <v>38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38</v>
      </c>
      <c r="D67" s="14">
        <v>38</v>
      </c>
      <c r="E67" s="14" t="s">
        <v>72</v>
      </c>
      <c r="F67" s="14" t="s">
        <v>72</v>
      </c>
      <c r="G67" s="14">
        <v>38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173</v>
      </c>
      <c r="D68" s="14">
        <v>170</v>
      </c>
      <c r="E68" s="14" t="s">
        <v>72</v>
      </c>
      <c r="F68" s="14" t="s">
        <v>72</v>
      </c>
      <c r="G68" s="14">
        <v>93</v>
      </c>
      <c r="H68" s="14">
        <v>77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29</v>
      </c>
      <c r="D69" s="14">
        <v>29</v>
      </c>
      <c r="E69" s="14" t="s">
        <v>72</v>
      </c>
      <c r="F69" s="14" t="s">
        <v>72</v>
      </c>
      <c r="G69" s="14">
        <v>29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31</v>
      </c>
      <c r="D70" s="14">
        <v>31</v>
      </c>
      <c r="E70" s="14" t="s">
        <v>72</v>
      </c>
      <c r="F70" s="14" t="s">
        <v>72</v>
      </c>
      <c r="G70" s="14">
        <v>31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31</v>
      </c>
      <c r="D71" s="14">
        <v>30</v>
      </c>
      <c r="E71" s="14" t="s">
        <v>72</v>
      </c>
      <c r="F71" s="14" t="s">
        <v>72</v>
      </c>
      <c r="G71" s="14">
        <v>27</v>
      </c>
      <c r="H71" s="14">
        <v>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42</v>
      </c>
      <c r="D72" s="14">
        <v>41</v>
      </c>
      <c r="E72" s="14" t="s">
        <v>72</v>
      </c>
      <c r="F72" s="14" t="s">
        <v>72</v>
      </c>
      <c r="G72" s="14">
        <v>6</v>
      </c>
      <c r="H72" s="14">
        <v>35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40</v>
      </c>
      <c r="D73" s="14">
        <v>39</v>
      </c>
      <c r="E73" s="14" t="s">
        <v>72</v>
      </c>
      <c r="F73" s="14" t="s">
        <v>72</v>
      </c>
      <c r="G73" s="14" t="s">
        <v>72</v>
      </c>
      <c r="H73" s="14">
        <v>39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167</v>
      </c>
      <c r="D74" s="14">
        <v>146</v>
      </c>
      <c r="E74" s="14" t="s">
        <v>72</v>
      </c>
      <c r="F74" s="14" t="s">
        <v>72</v>
      </c>
      <c r="G74" s="14">
        <v>1</v>
      </c>
      <c r="H74" s="14">
        <v>127</v>
      </c>
      <c r="I74" s="14">
        <v>7</v>
      </c>
      <c r="J74" s="14">
        <v>11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46</v>
      </c>
      <c r="D75" s="14">
        <v>46</v>
      </c>
      <c r="E75" s="14" t="s">
        <v>72</v>
      </c>
      <c r="F75" s="14" t="s">
        <v>72</v>
      </c>
      <c r="G75" s="14" t="s">
        <v>72</v>
      </c>
      <c r="H75" s="14">
        <v>46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32</v>
      </c>
      <c r="D76" s="14">
        <v>31</v>
      </c>
      <c r="E76" s="14" t="s">
        <v>72</v>
      </c>
      <c r="F76" s="14" t="s">
        <v>72</v>
      </c>
      <c r="G76" s="14">
        <v>1</v>
      </c>
      <c r="H76" s="14">
        <v>30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32</v>
      </c>
      <c r="D77" s="14">
        <v>29</v>
      </c>
      <c r="E77" s="14" t="s">
        <v>72</v>
      </c>
      <c r="F77" s="14" t="s">
        <v>72</v>
      </c>
      <c r="G77" s="14" t="s">
        <v>72</v>
      </c>
      <c r="H77" s="14">
        <v>27</v>
      </c>
      <c r="I77" s="14" t="s">
        <v>72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33</v>
      </c>
      <c r="D78" s="14">
        <v>28</v>
      </c>
      <c r="E78" s="14" t="s">
        <v>72</v>
      </c>
      <c r="F78" s="14" t="s">
        <v>72</v>
      </c>
      <c r="G78" s="14" t="s">
        <v>72</v>
      </c>
      <c r="H78" s="14">
        <v>18</v>
      </c>
      <c r="I78" s="14">
        <v>5</v>
      </c>
      <c r="J78" s="14">
        <v>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24</v>
      </c>
      <c r="D79" s="14">
        <v>12</v>
      </c>
      <c r="E79" s="14" t="s">
        <v>72</v>
      </c>
      <c r="F79" s="14" t="s">
        <v>72</v>
      </c>
      <c r="G79" s="14" t="s">
        <v>72</v>
      </c>
      <c r="H79" s="14">
        <v>6</v>
      </c>
      <c r="I79" s="14">
        <v>2</v>
      </c>
      <c r="J79" s="14">
        <v>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162</v>
      </c>
      <c r="D80" s="14">
        <v>67</v>
      </c>
      <c r="E80" s="14" t="s">
        <v>72</v>
      </c>
      <c r="F80" s="14" t="s">
        <v>72</v>
      </c>
      <c r="G80" s="14">
        <v>4</v>
      </c>
      <c r="H80" s="14">
        <v>27</v>
      </c>
      <c r="I80" s="14">
        <v>21</v>
      </c>
      <c r="J80" s="14">
        <v>13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24</v>
      </c>
      <c r="D81" s="14">
        <v>13</v>
      </c>
      <c r="E81" s="14" t="s">
        <v>72</v>
      </c>
      <c r="F81" s="14" t="s">
        <v>72</v>
      </c>
      <c r="G81" s="14" t="s">
        <v>72</v>
      </c>
      <c r="H81" s="14">
        <v>6</v>
      </c>
      <c r="I81" s="14">
        <v>4</v>
      </c>
      <c r="J81" s="14">
        <v>3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33</v>
      </c>
      <c r="D82" s="14">
        <v>19</v>
      </c>
      <c r="E82" s="14" t="s">
        <v>72</v>
      </c>
      <c r="F82" s="14" t="s">
        <v>72</v>
      </c>
      <c r="G82" s="14">
        <v>2</v>
      </c>
      <c r="H82" s="14">
        <v>9</v>
      </c>
      <c r="I82" s="14">
        <v>5</v>
      </c>
      <c r="J82" s="14">
        <v>2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35</v>
      </c>
      <c r="D83" s="14">
        <v>11</v>
      </c>
      <c r="E83" s="14" t="s">
        <v>72</v>
      </c>
      <c r="F83" s="14" t="s">
        <v>72</v>
      </c>
      <c r="G83" s="14">
        <v>1</v>
      </c>
      <c r="H83" s="14">
        <v>4</v>
      </c>
      <c r="I83" s="14">
        <v>4</v>
      </c>
      <c r="J83" s="14">
        <v>1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38</v>
      </c>
      <c r="D84" s="14">
        <v>11</v>
      </c>
      <c r="E84" s="14" t="s">
        <v>72</v>
      </c>
      <c r="F84" s="14" t="s">
        <v>72</v>
      </c>
      <c r="G84" s="14">
        <v>1</v>
      </c>
      <c r="H84" s="14">
        <v>3</v>
      </c>
      <c r="I84" s="14">
        <v>5</v>
      </c>
      <c r="J84" s="14">
        <v>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32</v>
      </c>
      <c r="D85" s="14">
        <v>13</v>
      </c>
      <c r="E85" s="14" t="s">
        <v>72</v>
      </c>
      <c r="F85" s="14" t="s">
        <v>72</v>
      </c>
      <c r="G85" s="14" t="s">
        <v>72</v>
      </c>
      <c r="H85" s="14">
        <v>5</v>
      </c>
      <c r="I85" s="14">
        <v>3</v>
      </c>
      <c r="J85" s="14">
        <v>5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221</v>
      </c>
      <c r="D86" s="14">
        <v>40</v>
      </c>
      <c r="E86" s="14" t="s">
        <v>72</v>
      </c>
      <c r="F86" s="14" t="s">
        <v>72</v>
      </c>
      <c r="G86" s="14">
        <v>1</v>
      </c>
      <c r="H86" s="14">
        <v>10</v>
      </c>
      <c r="I86" s="14">
        <v>18</v>
      </c>
      <c r="J86" s="14">
        <v>9</v>
      </c>
      <c r="K86" s="14">
        <v>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35</v>
      </c>
      <c r="D87" s="14">
        <v>12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9</v>
      </c>
      <c r="J87" s="14">
        <v>1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43</v>
      </c>
      <c r="D88" s="14">
        <v>5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3</v>
      </c>
      <c r="J88" s="14" t="s">
        <v>72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44</v>
      </c>
      <c r="D89" s="14">
        <v>10</v>
      </c>
      <c r="E89" s="14" t="s">
        <v>72</v>
      </c>
      <c r="F89" s="14" t="s">
        <v>72</v>
      </c>
      <c r="G89" s="14" t="s">
        <v>72</v>
      </c>
      <c r="H89" s="14">
        <v>4</v>
      </c>
      <c r="I89" s="14">
        <v>2</v>
      </c>
      <c r="J89" s="14">
        <v>4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62</v>
      </c>
      <c r="D90" s="14">
        <v>10</v>
      </c>
      <c r="E90" s="14" t="s">
        <v>72</v>
      </c>
      <c r="F90" s="14" t="s">
        <v>72</v>
      </c>
      <c r="G90" s="14" t="s">
        <v>72</v>
      </c>
      <c r="H90" s="14">
        <v>2</v>
      </c>
      <c r="I90" s="14">
        <v>3</v>
      </c>
      <c r="J90" s="14">
        <v>3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37</v>
      </c>
      <c r="D91" s="14">
        <v>3</v>
      </c>
      <c r="E91" s="14" t="s">
        <v>72</v>
      </c>
      <c r="F91" s="14" t="s">
        <v>72</v>
      </c>
      <c r="G91" s="14">
        <v>1</v>
      </c>
      <c r="H91" s="14" t="s">
        <v>72</v>
      </c>
      <c r="I91" s="14">
        <v>1</v>
      </c>
      <c r="J91" s="14">
        <v>1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194</v>
      </c>
      <c r="D92" s="14">
        <v>32</v>
      </c>
      <c r="E92" s="14" t="s">
        <v>72</v>
      </c>
      <c r="F92" s="14" t="s">
        <v>72</v>
      </c>
      <c r="G92" s="14">
        <v>2</v>
      </c>
      <c r="H92" s="14">
        <v>8</v>
      </c>
      <c r="I92" s="14">
        <v>13</v>
      </c>
      <c r="J92" s="14">
        <v>6</v>
      </c>
      <c r="K92" s="14">
        <v>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177</v>
      </c>
      <c r="D93" s="14">
        <v>26</v>
      </c>
      <c r="E93" s="14" t="s">
        <v>72</v>
      </c>
      <c r="F93" s="14" t="s">
        <v>72</v>
      </c>
      <c r="G93" s="14">
        <v>5</v>
      </c>
      <c r="H93" s="14">
        <v>7</v>
      </c>
      <c r="I93" s="14">
        <v>8</v>
      </c>
      <c r="J93" s="14">
        <v>6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164</v>
      </c>
      <c r="D94" s="14">
        <v>10</v>
      </c>
      <c r="E94" s="14" t="s">
        <v>72</v>
      </c>
      <c r="F94" s="14" t="s">
        <v>72</v>
      </c>
      <c r="G94" s="14">
        <v>1</v>
      </c>
      <c r="H94" s="14">
        <v>3</v>
      </c>
      <c r="I94" s="14">
        <v>2</v>
      </c>
      <c r="J94" s="14">
        <v>2</v>
      </c>
      <c r="K94" s="14">
        <v>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197</v>
      </c>
      <c r="D95" s="14">
        <v>18</v>
      </c>
      <c r="E95" s="14" t="s">
        <v>72</v>
      </c>
      <c r="F95" s="14" t="s">
        <v>72</v>
      </c>
      <c r="G95" s="14">
        <v>10</v>
      </c>
      <c r="H95" s="14">
        <v>5</v>
      </c>
      <c r="I95" s="14">
        <v>1</v>
      </c>
      <c r="J95" s="14">
        <v>2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143</v>
      </c>
      <c r="D96" s="14">
        <v>9</v>
      </c>
      <c r="E96" s="14" t="s">
        <v>72</v>
      </c>
      <c r="F96" s="14" t="s">
        <v>72</v>
      </c>
      <c r="G96" s="14">
        <v>3</v>
      </c>
      <c r="H96" s="14">
        <v>4</v>
      </c>
      <c r="I96" s="14">
        <v>1</v>
      </c>
      <c r="J96" s="14">
        <v>1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134</v>
      </c>
      <c r="D97" s="14">
        <v>12</v>
      </c>
      <c r="E97" s="14" t="s">
        <v>72</v>
      </c>
      <c r="F97" s="14" t="s">
        <v>72</v>
      </c>
      <c r="G97" s="14">
        <v>8</v>
      </c>
      <c r="H97" s="14">
        <v>3</v>
      </c>
      <c r="I97" s="14">
        <v>1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111</v>
      </c>
      <c r="D98" s="14">
        <v>8</v>
      </c>
      <c r="E98" s="14" t="s">
        <v>72</v>
      </c>
      <c r="F98" s="14" t="s">
        <v>72</v>
      </c>
      <c r="G98" s="14">
        <v>7</v>
      </c>
      <c r="H98" s="14" t="s">
        <v>72</v>
      </c>
      <c r="I98" s="14">
        <v>1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92</v>
      </c>
      <c r="D99" s="14">
        <v>5</v>
      </c>
      <c r="E99" s="14" t="s">
        <v>72</v>
      </c>
      <c r="F99" s="14" t="s">
        <v>72</v>
      </c>
      <c r="G99" s="14">
        <v>5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76</v>
      </c>
      <c r="D100" s="14">
        <v>7</v>
      </c>
      <c r="E100" s="14" t="s">
        <v>72</v>
      </c>
      <c r="F100" s="14" t="s">
        <v>72</v>
      </c>
      <c r="G100" s="14">
        <v>4</v>
      </c>
      <c r="H100" s="14">
        <v>1</v>
      </c>
      <c r="I100" s="14">
        <v>1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41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23</v>
      </c>
      <c r="D102" s="14">
        <v>2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9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5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2407</v>
      </c>
      <c r="D105" s="5">
        <v>789</v>
      </c>
      <c r="E105" s="5">
        <v>49</v>
      </c>
      <c r="F105" s="5">
        <v>54</v>
      </c>
      <c r="G105" s="5">
        <v>331</v>
      </c>
      <c r="H105" s="5">
        <v>279</v>
      </c>
      <c r="I105" s="5">
        <v>42</v>
      </c>
      <c r="J105" s="5">
        <v>29</v>
      </c>
      <c r="K105" s="5">
        <v>5</v>
      </c>
    </row>
    <row r="106" spans="1:15" ht="12" customHeight="1" x14ac:dyDescent="0.2">
      <c r="A106" s="30" t="s">
        <v>63</v>
      </c>
      <c r="B106" s="10" t="s">
        <v>12</v>
      </c>
      <c r="C106" s="14">
        <v>137</v>
      </c>
      <c r="D106" s="14">
        <v>75</v>
      </c>
      <c r="E106" s="14">
        <v>48</v>
      </c>
      <c r="F106" s="14">
        <v>27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18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23</v>
      </c>
      <c r="D108" s="14">
        <v>6</v>
      </c>
      <c r="E108" s="14">
        <v>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25</v>
      </c>
      <c r="D109" s="14">
        <v>15</v>
      </c>
      <c r="E109" s="14">
        <v>15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39</v>
      </c>
      <c r="D110" s="14">
        <v>23</v>
      </c>
      <c r="E110" s="14">
        <v>21</v>
      </c>
      <c r="F110" s="14">
        <v>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32</v>
      </c>
      <c r="D111" s="14">
        <v>29</v>
      </c>
      <c r="E111" s="14">
        <v>4</v>
      </c>
      <c r="F111" s="14">
        <v>25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204</v>
      </c>
      <c r="D112" s="14">
        <v>197</v>
      </c>
      <c r="E112" s="14">
        <v>1</v>
      </c>
      <c r="F112" s="14">
        <v>27</v>
      </c>
      <c r="G112" s="14">
        <v>169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35</v>
      </c>
      <c r="D113" s="14">
        <v>34</v>
      </c>
      <c r="E113" s="14">
        <v>1</v>
      </c>
      <c r="F113" s="14">
        <v>27</v>
      </c>
      <c r="G113" s="14">
        <v>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39</v>
      </c>
      <c r="D114" s="14">
        <v>35</v>
      </c>
      <c r="E114" s="14" t="s">
        <v>72</v>
      </c>
      <c r="F114" s="14" t="s">
        <v>72</v>
      </c>
      <c r="G114" s="14">
        <v>35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43</v>
      </c>
      <c r="D115" s="14">
        <v>41</v>
      </c>
      <c r="E115" s="14" t="s">
        <v>72</v>
      </c>
      <c r="F115" s="14" t="s">
        <v>72</v>
      </c>
      <c r="G115" s="14">
        <v>41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46</v>
      </c>
      <c r="D116" s="14">
        <v>46</v>
      </c>
      <c r="E116" s="14" t="s">
        <v>72</v>
      </c>
      <c r="F116" s="14" t="s">
        <v>72</v>
      </c>
      <c r="G116" s="14">
        <v>46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41</v>
      </c>
      <c r="D117" s="14">
        <v>41</v>
      </c>
      <c r="E117" s="14" t="s">
        <v>72</v>
      </c>
      <c r="F117" s="14" t="s">
        <v>72</v>
      </c>
      <c r="G117" s="14">
        <v>41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195</v>
      </c>
      <c r="D118" s="14">
        <v>189</v>
      </c>
      <c r="E118" s="14" t="s">
        <v>72</v>
      </c>
      <c r="F118" s="14" t="s">
        <v>72</v>
      </c>
      <c r="G118" s="14">
        <v>123</v>
      </c>
      <c r="H118" s="14">
        <v>66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40</v>
      </c>
      <c r="D119" s="14">
        <v>39</v>
      </c>
      <c r="E119" s="14" t="s">
        <v>72</v>
      </c>
      <c r="F119" s="14" t="s">
        <v>72</v>
      </c>
      <c r="G119" s="14">
        <v>39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39</v>
      </c>
      <c r="D120" s="14">
        <v>37</v>
      </c>
      <c r="E120" s="14" t="s">
        <v>72</v>
      </c>
      <c r="F120" s="14" t="s">
        <v>72</v>
      </c>
      <c r="G120" s="14">
        <v>37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48</v>
      </c>
      <c r="D121" s="14">
        <v>47</v>
      </c>
      <c r="E121" s="14" t="s">
        <v>72</v>
      </c>
      <c r="F121" s="14" t="s">
        <v>72</v>
      </c>
      <c r="G121" s="14">
        <v>40</v>
      </c>
      <c r="H121" s="14">
        <v>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35</v>
      </c>
      <c r="D122" s="14">
        <v>34</v>
      </c>
      <c r="E122" s="14" t="s">
        <v>72</v>
      </c>
      <c r="F122" s="14" t="s">
        <v>72</v>
      </c>
      <c r="G122" s="14">
        <v>7</v>
      </c>
      <c r="H122" s="14">
        <v>27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33</v>
      </c>
      <c r="D123" s="14">
        <v>32</v>
      </c>
      <c r="E123" s="14" t="s">
        <v>72</v>
      </c>
      <c r="F123" s="14" t="s">
        <v>72</v>
      </c>
      <c r="G123" s="14" t="s">
        <v>72</v>
      </c>
      <c r="H123" s="14">
        <v>32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187</v>
      </c>
      <c r="D124" s="14">
        <v>151</v>
      </c>
      <c r="E124" s="14" t="s">
        <v>72</v>
      </c>
      <c r="F124" s="14" t="s">
        <v>72</v>
      </c>
      <c r="G124" s="14">
        <v>9</v>
      </c>
      <c r="H124" s="14">
        <v>133</v>
      </c>
      <c r="I124" s="14">
        <v>5</v>
      </c>
      <c r="J124" s="14">
        <v>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47</v>
      </c>
      <c r="D125" s="14">
        <v>42</v>
      </c>
      <c r="E125" s="14" t="s">
        <v>72</v>
      </c>
      <c r="F125" s="14" t="s">
        <v>72</v>
      </c>
      <c r="G125" s="14">
        <v>4</v>
      </c>
      <c r="H125" s="14">
        <v>38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34</v>
      </c>
      <c r="D126" s="14">
        <v>34</v>
      </c>
      <c r="E126" s="14" t="s">
        <v>72</v>
      </c>
      <c r="F126" s="14" t="s">
        <v>72</v>
      </c>
      <c r="G126" s="14">
        <v>2</v>
      </c>
      <c r="H126" s="14">
        <v>32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43</v>
      </c>
      <c r="D127" s="14">
        <v>35</v>
      </c>
      <c r="E127" s="14" t="s">
        <v>72</v>
      </c>
      <c r="F127" s="14" t="s">
        <v>72</v>
      </c>
      <c r="G127" s="14" t="s">
        <v>72</v>
      </c>
      <c r="H127" s="14">
        <v>34</v>
      </c>
      <c r="I127" s="14">
        <v>1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44</v>
      </c>
      <c r="D128" s="14">
        <v>30</v>
      </c>
      <c r="E128" s="14" t="s">
        <v>72</v>
      </c>
      <c r="F128" s="14" t="s">
        <v>72</v>
      </c>
      <c r="G128" s="14">
        <v>3</v>
      </c>
      <c r="H128" s="14">
        <v>21</v>
      </c>
      <c r="I128" s="14">
        <v>3</v>
      </c>
      <c r="J128" s="14">
        <v>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19</v>
      </c>
      <c r="D129" s="14">
        <v>10</v>
      </c>
      <c r="E129" s="14" t="s">
        <v>72</v>
      </c>
      <c r="F129" s="14" t="s">
        <v>72</v>
      </c>
      <c r="G129" s="14" t="s">
        <v>72</v>
      </c>
      <c r="H129" s="14">
        <v>8</v>
      </c>
      <c r="I129" s="14">
        <v>1</v>
      </c>
      <c r="J129" s="14">
        <v>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195</v>
      </c>
      <c r="D130" s="14">
        <v>64</v>
      </c>
      <c r="E130" s="14" t="s">
        <v>72</v>
      </c>
      <c r="F130" s="14" t="s">
        <v>72</v>
      </c>
      <c r="G130" s="14">
        <v>4</v>
      </c>
      <c r="H130" s="14">
        <v>39</v>
      </c>
      <c r="I130" s="14">
        <v>11</v>
      </c>
      <c r="J130" s="14">
        <v>10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26</v>
      </c>
      <c r="D131" s="14">
        <v>14</v>
      </c>
      <c r="E131" s="14" t="s">
        <v>72</v>
      </c>
      <c r="F131" s="14" t="s">
        <v>72</v>
      </c>
      <c r="G131" s="14" t="s">
        <v>72</v>
      </c>
      <c r="H131" s="14">
        <v>11</v>
      </c>
      <c r="I131" s="14">
        <v>1</v>
      </c>
      <c r="J131" s="14">
        <v>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52</v>
      </c>
      <c r="D132" s="14">
        <v>20</v>
      </c>
      <c r="E132" s="14" t="s">
        <v>72</v>
      </c>
      <c r="F132" s="14" t="s">
        <v>72</v>
      </c>
      <c r="G132" s="14">
        <v>2</v>
      </c>
      <c r="H132" s="14">
        <v>14</v>
      </c>
      <c r="I132" s="14">
        <v>3</v>
      </c>
      <c r="J132" s="14">
        <v>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47</v>
      </c>
      <c r="D133" s="14">
        <v>14</v>
      </c>
      <c r="E133" s="14" t="s">
        <v>72</v>
      </c>
      <c r="F133" s="14" t="s">
        <v>72</v>
      </c>
      <c r="G133" s="14">
        <v>1</v>
      </c>
      <c r="H133" s="14">
        <v>7</v>
      </c>
      <c r="I133" s="14">
        <v>2</v>
      </c>
      <c r="J133" s="14">
        <v>4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36</v>
      </c>
      <c r="D134" s="14">
        <v>9</v>
      </c>
      <c r="E134" s="14" t="s">
        <v>72</v>
      </c>
      <c r="F134" s="14" t="s">
        <v>72</v>
      </c>
      <c r="G134" s="14">
        <v>1</v>
      </c>
      <c r="H134" s="14">
        <v>5</v>
      </c>
      <c r="I134" s="14">
        <v>3</v>
      </c>
      <c r="J134" s="14" t="s">
        <v>72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34</v>
      </c>
      <c r="D135" s="14">
        <v>7</v>
      </c>
      <c r="E135" s="14" t="s">
        <v>72</v>
      </c>
      <c r="F135" s="14" t="s">
        <v>72</v>
      </c>
      <c r="G135" s="14" t="s">
        <v>72</v>
      </c>
      <c r="H135" s="14">
        <v>2</v>
      </c>
      <c r="I135" s="14">
        <v>2</v>
      </c>
      <c r="J135" s="14">
        <v>3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207</v>
      </c>
      <c r="D136" s="14">
        <v>36</v>
      </c>
      <c r="E136" s="14" t="s">
        <v>72</v>
      </c>
      <c r="F136" s="14" t="s">
        <v>72</v>
      </c>
      <c r="G136" s="14">
        <v>4</v>
      </c>
      <c r="H136" s="14">
        <v>13</v>
      </c>
      <c r="I136" s="14">
        <v>9</v>
      </c>
      <c r="J136" s="14">
        <v>7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36</v>
      </c>
      <c r="D137" s="14">
        <v>10</v>
      </c>
      <c r="E137" s="14" t="s">
        <v>72</v>
      </c>
      <c r="F137" s="14" t="s">
        <v>72</v>
      </c>
      <c r="G137" s="14" t="s">
        <v>72</v>
      </c>
      <c r="H137" s="14">
        <v>5</v>
      </c>
      <c r="I137" s="14">
        <v>5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53</v>
      </c>
      <c r="D138" s="14">
        <v>7</v>
      </c>
      <c r="E138" s="14" t="s">
        <v>72</v>
      </c>
      <c r="F138" s="14" t="s">
        <v>72</v>
      </c>
      <c r="G138" s="14">
        <v>1</v>
      </c>
      <c r="H138" s="14">
        <v>1</v>
      </c>
      <c r="I138" s="14">
        <v>3</v>
      </c>
      <c r="J138" s="14">
        <v>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43</v>
      </c>
      <c r="D139" s="14">
        <v>5</v>
      </c>
      <c r="E139" s="14" t="s">
        <v>72</v>
      </c>
      <c r="F139" s="14" t="s">
        <v>72</v>
      </c>
      <c r="G139" s="14" t="s">
        <v>72</v>
      </c>
      <c r="H139" s="14">
        <v>2</v>
      </c>
      <c r="I139" s="14">
        <v>1</v>
      </c>
      <c r="J139" s="14">
        <v>1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33</v>
      </c>
      <c r="D140" s="14">
        <v>6</v>
      </c>
      <c r="E140" s="14" t="s">
        <v>72</v>
      </c>
      <c r="F140" s="14" t="s">
        <v>72</v>
      </c>
      <c r="G140" s="14">
        <v>1</v>
      </c>
      <c r="H140" s="14">
        <v>3</v>
      </c>
      <c r="I140" s="14" t="s">
        <v>72</v>
      </c>
      <c r="J140" s="14">
        <v>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42</v>
      </c>
      <c r="D141" s="14">
        <v>8</v>
      </c>
      <c r="E141" s="14" t="s">
        <v>72</v>
      </c>
      <c r="F141" s="14" t="s">
        <v>72</v>
      </c>
      <c r="G141" s="14">
        <v>2</v>
      </c>
      <c r="H141" s="14">
        <v>2</v>
      </c>
      <c r="I141" s="14" t="s">
        <v>72</v>
      </c>
      <c r="J141" s="14">
        <v>2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171</v>
      </c>
      <c r="D142" s="14">
        <v>14</v>
      </c>
      <c r="E142" s="14" t="s">
        <v>72</v>
      </c>
      <c r="F142" s="14" t="s">
        <v>72</v>
      </c>
      <c r="G142" s="14">
        <v>2</v>
      </c>
      <c r="H142" s="14">
        <v>7</v>
      </c>
      <c r="I142" s="14">
        <v>3</v>
      </c>
      <c r="J142" s="14">
        <v>1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165</v>
      </c>
      <c r="D143" s="14">
        <v>15</v>
      </c>
      <c r="E143" s="14" t="s">
        <v>72</v>
      </c>
      <c r="F143" s="14" t="s">
        <v>72</v>
      </c>
      <c r="G143" s="14">
        <v>1</v>
      </c>
      <c r="H143" s="14">
        <v>4</v>
      </c>
      <c r="I143" s="14">
        <v>5</v>
      </c>
      <c r="J143" s="14">
        <v>4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166</v>
      </c>
      <c r="D144" s="14">
        <v>9</v>
      </c>
      <c r="E144" s="14" t="s">
        <v>72</v>
      </c>
      <c r="F144" s="14" t="s">
        <v>72</v>
      </c>
      <c r="G144" s="14">
        <v>1</v>
      </c>
      <c r="H144" s="14">
        <v>6</v>
      </c>
      <c r="I144" s="14">
        <v>1</v>
      </c>
      <c r="J144" s="14">
        <v>1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137</v>
      </c>
      <c r="D145" s="14">
        <v>13</v>
      </c>
      <c r="E145" s="14" t="s">
        <v>72</v>
      </c>
      <c r="F145" s="14" t="s">
        <v>72</v>
      </c>
      <c r="G145" s="14">
        <v>8</v>
      </c>
      <c r="H145" s="14">
        <v>3</v>
      </c>
      <c r="I145" s="14">
        <v>2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123</v>
      </c>
      <c r="D146" s="14">
        <v>7</v>
      </c>
      <c r="E146" s="14" t="s">
        <v>72</v>
      </c>
      <c r="F146" s="14" t="s">
        <v>72</v>
      </c>
      <c r="G146" s="14">
        <v>3</v>
      </c>
      <c r="H146" s="14">
        <v>1</v>
      </c>
      <c r="I146" s="14">
        <v>2</v>
      </c>
      <c r="J146" s="14">
        <v>1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141</v>
      </c>
      <c r="D147" s="14">
        <v>4</v>
      </c>
      <c r="E147" s="14" t="s">
        <v>72</v>
      </c>
      <c r="F147" s="14" t="s">
        <v>72</v>
      </c>
      <c r="G147" s="14" t="s">
        <v>72</v>
      </c>
      <c r="H147" s="14">
        <v>2</v>
      </c>
      <c r="I147" s="14">
        <v>1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138</v>
      </c>
      <c r="D148" s="14">
        <v>5</v>
      </c>
      <c r="E148" s="14" t="s">
        <v>72</v>
      </c>
      <c r="F148" s="14" t="s">
        <v>72</v>
      </c>
      <c r="G148" s="14">
        <v>1</v>
      </c>
      <c r="H148" s="14">
        <v>2</v>
      </c>
      <c r="I148" s="14">
        <v>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94</v>
      </c>
      <c r="D149" s="14">
        <v>4</v>
      </c>
      <c r="E149" s="14" t="s">
        <v>72</v>
      </c>
      <c r="F149" s="14" t="s">
        <v>72</v>
      </c>
      <c r="G149" s="14">
        <v>2</v>
      </c>
      <c r="H149" s="14">
        <v>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71</v>
      </c>
      <c r="D150" s="14">
        <v>3</v>
      </c>
      <c r="E150" s="14" t="s">
        <v>72</v>
      </c>
      <c r="F150" s="14" t="s">
        <v>72</v>
      </c>
      <c r="G150" s="14">
        <v>2</v>
      </c>
      <c r="H150" s="14" t="s">
        <v>72</v>
      </c>
      <c r="I150" s="14">
        <v>1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33</v>
      </c>
      <c r="D151" s="14">
        <v>2</v>
      </c>
      <c r="E151" s="14" t="s">
        <v>72</v>
      </c>
      <c r="F151" s="14" t="s">
        <v>72</v>
      </c>
      <c r="G151" s="14">
        <v>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25</v>
      </c>
      <c r="D152" s="14">
        <v>1</v>
      </c>
      <c r="E152" s="14" t="s">
        <v>72</v>
      </c>
      <c r="F152" s="14" t="s">
        <v>72</v>
      </c>
      <c r="G152" s="14" t="s">
        <v>72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17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1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94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4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7" customHeight="1" x14ac:dyDescent="0.2">
      <c r="A2" s="32" t="s">
        <v>81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4" t="s">
        <v>2</v>
      </c>
      <c r="B3" s="34" t="s">
        <v>63</v>
      </c>
      <c r="C3" s="34" t="s">
        <v>92</v>
      </c>
      <c r="D3" s="34" t="s">
        <v>93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5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5" t="s">
        <v>11</v>
      </c>
      <c r="B5" s="7" t="s">
        <v>63</v>
      </c>
      <c r="C5" s="5">
        <v>467217</v>
      </c>
      <c r="D5" s="5">
        <v>162343</v>
      </c>
      <c r="E5" s="5">
        <v>5978</v>
      </c>
      <c r="F5" s="5">
        <v>12095</v>
      </c>
      <c r="G5" s="5">
        <v>56048</v>
      </c>
      <c r="H5" s="5">
        <v>48906</v>
      </c>
      <c r="I5" s="5">
        <v>14912</v>
      </c>
      <c r="J5" s="5">
        <v>21164</v>
      </c>
      <c r="K5" s="5">
        <v>3240</v>
      </c>
    </row>
    <row r="6" spans="1:35" ht="12" customHeight="1" x14ac:dyDescent="0.2">
      <c r="A6" s="30" t="s">
        <v>63</v>
      </c>
      <c r="B6" s="10" t="s">
        <v>12</v>
      </c>
      <c r="C6" s="14">
        <v>27733</v>
      </c>
      <c r="D6" s="14">
        <v>12103</v>
      </c>
      <c r="E6" s="14">
        <v>5686</v>
      </c>
      <c r="F6" s="14">
        <v>6367</v>
      </c>
      <c r="G6" s="14">
        <v>50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30" t="s">
        <v>63</v>
      </c>
      <c r="B7" s="10" t="s">
        <v>13</v>
      </c>
      <c r="C7" s="14">
        <v>4621</v>
      </c>
      <c r="D7" s="14">
        <v>352</v>
      </c>
      <c r="E7" s="14">
        <v>352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30" t="s">
        <v>63</v>
      </c>
      <c r="B8" s="10" t="s">
        <v>14</v>
      </c>
      <c r="C8" s="14">
        <v>4760</v>
      </c>
      <c r="D8" s="14">
        <v>698</v>
      </c>
      <c r="E8" s="14">
        <v>698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30" t="s">
        <v>63</v>
      </c>
      <c r="B9" s="10" t="s">
        <v>15</v>
      </c>
      <c r="C9" s="14">
        <v>5592</v>
      </c>
      <c r="D9" s="14">
        <v>1480</v>
      </c>
      <c r="E9" s="14">
        <v>1480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30" t="s">
        <v>63</v>
      </c>
      <c r="B10" s="10" t="s">
        <v>16</v>
      </c>
      <c r="C10" s="14">
        <v>6113</v>
      </c>
      <c r="D10" s="14">
        <v>3318</v>
      </c>
      <c r="E10" s="14">
        <v>2741</v>
      </c>
      <c r="F10" s="14">
        <v>576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30" t="s">
        <v>63</v>
      </c>
      <c r="B11" s="10" t="s">
        <v>17</v>
      </c>
      <c r="C11" s="14">
        <v>6647</v>
      </c>
      <c r="D11" s="14">
        <v>6255</v>
      </c>
      <c r="E11" s="14">
        <v>415</v>
      </c>
      <c r="F11" s="14">
        <v>5791</v>
      </c>
      <c r="G11" s="14">
        <v>49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30" t="s">
        <v>63</v>
      </c>
      <c r="B12" s="10" t="s">
        <v>18</v>
      </c>
      <c r="C12" s="14">
        <v>36941</v>
      </c>
      <c r="D12" s="14">
        <v>36311</v>
      </c>
      <c r="E12" s="14">
        <v>292</v>
      </c>
      <c r="F12" s="14">
        <v>5728</v>
      </c>
      <c r="G12" s="14">
        <v>30291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30" t="s">
        <v>63</v>
      </c>
      <c r="B13" s="10" t="s">
        <v>19</v>
      </c>
      <c r="C13" s="14">
        <v>7006</v>
      </c>
      <c r="D13" s="14">
        <v>6873</v>
      </c>
      <c r="E13" s="14">
        <v>292</v>
      </c>
      <c r="F13" s="14">
        <v>5592</v>
      </c>
      <c r="G13" s="14">
        <v>989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30" t="s">
        <v>63</v>
      </c>
      <c r="B14" s="10" t="s">
        <v>20</v>
      </c>
      <c r="C14" s="14">
        <v>7374</v>
      </c>
      <c r="D14" s="14">
        <v>7248</v>
      </c>
      <c r="E14" s="14" t="s">
        <v>72</v>
      </c>
      <c r="F14" s="14">
        <v>136</v>
      </c>
      <c r="G14" s="14">
        <v>7112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30" t="s">
        <v>63</v>
      </c>
      <c r="B15" s="10" t="s">
        <v>21</v>
      </c>
      <c r="C15" s="14">
        <v>7712</v>
      </c>
      <c r="D15" s="14">
        <v>7580</v>
      </c>
      <c r="E15" s="14" t="s">
        <v>72</v>
      </c>
      <c r="F15" s="14" t="s">
        <v>72</v>
      </c>
      <c r="G15" s="14">
        <v>7580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30" t="s">
        <v>63</v>
      </c>
      <c r="B16" s="10" t="s">
        <v>22</v>
      </c>
      <c r="C16" s="14">
        <v>7471</v>
      </c>
      <c r="D16" s="14">
        <v>7359</v>
      </c>
      <c r="E16" s="14" t="s">
        <v>72</v>
      </c>
      <c r="F16" s="14" t="s">
        <v>72</v>
      </c>
      <c r="G16" s="14">
        <v>7359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7378</v>
      </c>
      <c r="D17" s="14">
        <v>7251</v>
      </c>
      <c r="E17" s="14" t="s">
        <v>72</v>
      </c>
      <c r="F17" s="14" t="s">
        <v>72</v>
      </c>
      <c r="G17" s="14">
        <v>7251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37516</v>
      </c>
      <c r="D18" s="14">
        <v>36781</v>
      </c>
      <c r="E18" s="14" t="s">
        <v>72</v>
      </c>
      <c r="F18" s="14" t="s">
        <v>72</v>
      </c>
      <c r="G18" s="14">
        <v>22107</v>
      </c>
      <c r="H18" s="14">
        <v>14674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7353</v>
      </c>
      <c r="D19" s="14">
        <v>7254</v>
      </c>
      <c r="E19" s="14" t="s">
        <v>72</v>
      </c>
      <c r="F19" s="14" t="s">
        <v>72</v>
      </c>
      <c r="G19" s="14">
        <v>7253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7658</v>
      </c>
      <c r="D20" s="14">
        <v>7539</v>
      </c>
      <c r="E20" s="14" t="s">
        <v>72</v>
      </c>
      <c r="F20" s="14" t="s">
        <v>72</v>
      </c>
      <c r="G20" s="14">
        <v>7524</v>
      </c>
      <c r="H20" s="14">
        <v>15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7554</v>
      </c>
      <c r="D21" s="14">
        <v>7422</v>
      </c>
      <c r="E21" s="14" t="s">
        <v>72</v>
      </c>
      <c r="F21" s="14" t="s">
        <v>72</v>
      </c>
      <c r="G21" s="14">
        <v>6524</v>
      </c>
      <c r="H21" s="14">
        <v>898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7695</v>
      </c>
      <c r="D22" s="14">
        <v>7538</v>
      </c>
      <c r="E22" s="14" t="s">
        <v>72</v>
      </c>
      <c r="F22" s="14" t="s">
        <v>72</v>
      </c>
      <c r="G22" s="14">
        <v>621</v>
      </c>
      <c r="H22" s="14">
        <v>6917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7256</v>
      </c>
      <c r="D23" s="14">
        <v>7028</v>
      </c>
      <c r="E23" s="14" t="s">
        <v>72</v>
      </c>
      <c r="F23" s="14" t="s">
        <v>72</v>
      </c>
      <c r="G23" s="14">
        <v>185</v>
      </c>
      <c r="H23" s="14">
        <v>6843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33492</v>
      </c>
      <c r="D24" s="14">
        <v>28916</v>
      </c>
      <c r="E24" s="14" t="s">
        <v>72</v>
      </c>
      <c r="F24" s="14" t="s">
        <v>72</v>
      </c>
      <c r="G24" s="14">
        <v>463</v>
      </c>
      <c r="H24" s="14">
        <v>24302</v>
      </c>
      <c r="I24" s="14">
        <v>1278</v>
      </c>
      <c r="J24" s="14">
        <v>2869</v>
      </c>
      <c r="K24" s="14">
        <v>4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7235</v>
      </c>
      <c r="D25" s="14">
        <v>6949</v>
      </c>
      <c r="E25" s="14" t="s">
        <v>72</v>
      </c>
      <c r="F25" s="14" t="s">
        <v>72</v>
      </c>
      <c r="G25" s="14">
        <v>96</v>
      </c>
      <c r="H25" s="14">
        <v>6853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7025</v>
      </c>
      <c r="D26" s="14">
        <v>6629</v>
      </c>
      <c r="E26" s="14" t="s">
        <v>72</v>
      </c>
      <c r="F26" s="14" t="s">
        <v>72</v>
      </c>
      <c r="G26" s="14">
        <v>89</v>
      </c>
      <c r="H26" s="14">
        <v>6531</v>
      </c>
      <c r="I26" s="14">
        <v>6</v>
      </c>
      <c r="J26" s="14">
        <v>3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6758</v>
      </c>
      <c r="D27" s="14">
        <v>6119</v>
      </c>
      <c r="E27" s="14" t="s">
        <v>72</v>
      </c>
      <c r="F27" s="14" t="s">
        <v>72</v>
      </c>
      <c r="G27" s="14">
        <v>80</v>
      </c>
      <c r="H27" s="14">
        <v>5822</v>
      </c>
      <c r="I27" s="14">
        <v>65</v>
      </c>
      <c r="J27" s="14">
        <v>152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6205</v>
      </c>
      <c r="D28" s="14">
        <v>5018</v>
      </c>
      <c r="E28" s="14" t="s">
        <v>72</v>
      </c>
      <c r="F28" s="14" t="s">
        <v>72</v>
      </c>
      <c r="G28" s="14">
        <v>103</v>
      </c>
      <c r="H28" s="14">
        <v>3306</v>
      </c>
      <c r="I28" s="14">
        <v>505</v>
      </c>
      <c r="J28" s="14">
        <v>1104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6269</v>
      </c>
      <c r="D29" s="14">
        <v>4201</v>
      </c>
      <c r="E29" s="14" t="s">
        <v>72</v>
      </c>
      <c r="F29" s="14" t="s">
        <v>72</v>
      </c>
      <c r="G29" s="14">
        <v>95</v>
      </c>
      <c r="H29" s="14">
        <v>1790</v>
      </c>
      <c r="I29" s="14">
        <v>702</v>
      </c>
      <c r="J29" s="14">
        <v>1610</v>
      </c>
      <c r="K29" s="14">
        <v>4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34107</v>
      </c>
      <c r="D30" s="14">
        <v>15117</v>
      </c>
      <c r="E30" s="14" t="s">
        <v>72</v>
      </c>
      <c r="F30" s="14" t="s">
        <v>72</v>
      </c>
      <c r="G30" s="14">
        <v>313</v>
      </c>
      <c r="H30" s="14">
        <v>3524</v>
      </c>
      <c r="I30" s="14">
        <v>4196</v>
      </c>
      <c r="J30" s="14">
        <v>6883</v>
      </c>
      <c r="K30" s="14">
        <v>201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6420</v>
      </c>
      <c r="D31" s="14">
        <v>3715</v>
      </c>
      <c r="E31" s="14" t="s">
        <v>72</v>
      </c>
      <c r="F31" s="14" t="s">
        <v>72</v>
      </c>
      <c r="G31" s="14">
        <v>98</v>
      </c>
      <c r="H31" s="14">
        <v>1129</v>
      </c>
      <c r="I31" s="14">
        <v>870</v>
      </c>
      <c r="J31" s="14">
        <v>1580</v>
      </c>
      <c r="K31" s="14">
        <v>38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6557</v>
      </c>
      <c r="D32" s="14">
        <v>3277</v>
      </c>
      <c r="E32" s="14" t="s">
        <v>72</v>
      </c>
      <c r="F32" s="14" t="s">
        <v>72</v>
      </c>
      <c r="G32" s="14">
        <v>74</v>
      </c>
      <c r="H32" s="14">
        <v>774</v>
      </c>
      <c r="I32" s="14">
        <v>877</v>
      </c>
      <c r="J32" s="14">
        <v>1524</v>
      </c>
      <c r="K32" s="14">
        <v>28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7069</v>
      </c>
      <c r="D33" s="14">
        <v>3077</v>
      </c>
      <c r="E33" s="14" t="s">
        <v>72</v>
      </c>
      <c r="F33" s="14" t="s">
        <v>72</v>
      </c>
      <c r="G33" s="14">
        <v>49</v>
      </c>
      <c r="H33" s="14">
        <v>644</v>
      </c>
      <c r="I33" s="14">
        <v>888</v>
      </c>
      <c r="J33" s="14">
        <v>1460</v>
      </c>
      <c r="K33" s="14">
        <v>36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6897</v>
      </c>
      <c r="D34" s="14">
        <v>2617</v>
      </c>
      <c r="E34" s="14" t="s">
        <v>72</v>
      </c>
      <c r="F34" s="14" t="s">
        <v>72</v>
      </c>
      <c r="G34" s="14">
        <v>55</v>
      </c>
      <c r="H34" s="14">
        <v>507</v>
      </c>
      <c r="I34" s="14">
        <v>796</v>
      </c>
      <c r="J34" s="14">
        <v>1206</v>
      </c>
      <c r="K34" s="14">
        <v>53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7164</v>
      </c>
      <c r="D35" s="14">
        <v>2431</v>
      </c>
      <c r="E35" s="14" t="s">
        <v>72</v>
      </c>
      <c r="F35" s="14" t="s">
        <v>72</v>
      </c>
      <c r="G35" s="14">
        <v>37</v>
      </c>
      <c r="H35" s="14">
        <v>470</v>
      </c>
      <c r="I35" s="14">
        <v>765</v>
      </c>
      <c r="J35" s="14">
        <v>1113</v>
      </c>
      <c r="K35" s="14">
        <v>46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38460</v>
      </c>
      <c r="D36" s="14">
        <v>9652</v>
      </c>
      <c r="E36" s="14" t="s">
        <v>72</v>
      </c>
      <c r="F36" s="14" t="s">
        <v>72</v>
      </c>
      <c r="G36" s="14">
        <v>256</v>
      </c>
      <c r="H36" s="14">
        <v>1710</v>
      </c>
      <c r="I36" s="14">
        <v>3071</v>
      </c>
      <c r="J36" s="14">
        <v>4197</v>
      </c>
      <c r="K36" s="14">
        <v>418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7476</v>
      </c>
      <c r="D37" s="14">
        <v>2220</v>
      </c>
      <c r="E37" s="14" t="s">
        <v>72</v>
      </c>
      <c r="F37" s="14" t="s">
        <v>72</v>
      </c>
      <c r="G37" s="14">
        <v>36</v>
      </c>
      <c r="H37" s="14">
        <v>441</v>
      </c>
      <c r="I37" s="14">
        <v>706</v>
      </c>
      <c r="J37" s="14">
        <v>986</v>
      </c>
      <c r="K37" s="14">
        <v>51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7417</v>
      </c>
      <c r="D38" s="14">
        <v>2053</v>
      </c>
      <c r="E38" s="14" t="s">
        <v>72</v>
      </c>
      <c r="F38" s="14" t="s">
        <v>72</v>
      </c>
      <c r="G38" s="14">
        <v>50</v>
      </c>
      <c r="H38" s="14">
        <v>353</v>
      </c>
      <c r="I38" s="14">
        <v>656</v>
      </c>
      <c r="J38" s="14">
        <v>910</v>
      </c>
      <c r="K38" s="14">
        <v>84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7703</v>
      </c>
      <c r="D39" s="14">
        <v>1918</v>
      </c>
      <c r="E39" s="14" t="s">
        <v>72</v>
      </c>
      <c r="F39" s="14" t="s">
        <v>72</v>
      </c>
      <c r="G39" s="14">
        <v>47</v>
      </c>
      <c r="H39" s="14">
        <v>329</v>
      </c>
      <c r="I39" s="14">
        <v>628</v>
      </c>
      <c r="J39" s="14">
        <v>830</v>
      </c>
      <c r="K39" s="14">
        <v>84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7630</v>
      </c>
      <c r="D40" s="14">
        <v>1728</v>
      </c>
      <c r="E40" s="14" t="s">
        <v>72</v>
      </c>
      <c r="F40" s="14" t="s">
        <v>72</v>
      </c>
      <c r="G40" s="14">
        <v>57</v>
      </c>
      <c r="H40" s="14">
        <v>291</v>
      </c>
      <c r="I40" s="14">
        <v>545</v>
      </c>
      <c r="J40" s="14">
        <v>736</v>
      </c>
      <c r="K40" s="14">
        <v>99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8234</v>
      </c>
      <c r="D41" s="14">
        <v>1733</v>
      </c>
      <c r="E41" s="14" t="s">
        <v>72</v>
      </c>
      <c r="F41" s="14" t="s">
        <v>72</v>
      </c>
      <c r="G41" s="14">
        <v>66</v>
      </c>
      <c r="H41" s="14">
        <v>296</v>
      </c>
      <c r="I41" s="14">
        <v>536</v>
      </c>
      <c r="J41" s="14">
        <v>735</v>
      </c>
      <c r="K41" s="14">
        <v>100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41331</v>
      </c>
      <c r="D42" s="14">
        <v>7309</v>
      </c>
      <c r="E42" s="14" t="s">
        <v>72</v>
      </c>
      <c r="F42" s="14" t="s">
        <v>72</v>
      </c>
      <c r="G42" s="14">
        <v>306</v>
      </c>
      <c r="H42" s="14">
        <v>1307</v>
      </c>
      <c r="I42" s="14">
        <v>2332</v>
      </c>
      <c r="J42" s="14">
        <v>2753</v>
      </c>
      <c r="K42" s="14">
        <v>611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37177</v>
      </c>
      <c r="D43" s="14">
        <v>5000</v>
      </c>
      <c r="E43" s="14" t="s">
        <v>72</v>
      </c>
      <c r="F43" s="14" t="s">
        <v>72</v>
      </c>
      <c r="G43" s="14">
        <v>264</v>
      </c>
      <c r="H43" s="14">
        <v>867</v>
      </c>
      <c r="I43" s="14">
        <v>1520</v>
      </c>
      <c r="J43" s="14">
        <v>1756</v>
      </c>
      <c r="K43" s="14">
        <v>593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36407</v>
      </c>
      <c r="D44" s="14">
        <v>3787</v>
      </c>
      <c r="E44" s="14" t="s">
        <v>72</v>
      </c>
      <c r="F44" s="14" t="s">
        <v>72</v>
      </c>
      <c r="G44" s="14">
        <v>290</v>
      </c>
      <c r="H44" s="14">
        <v>761</v>
      </c>
      <c r="I44" s="14">
        <v>1076</v>
      </c>
      <c r="J44" s="14">
        <v>1162</v>
      </c>
      <c r="K44" s="14">
        <v>498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30534</v>
      </c>
      <c r="D45" s="14">
        <v>2493</v>
      </c>
      <c r="E45" s="14" t="s">
        <v>72</v>
      </c>
      <c r="F45" s="14" t="s">
        <v>72</v>
      </c>
      <c r="G45" s="14">
        <v>247</v>
      </c>
      <c r="H45" s="14">
        <v>592</v>
      </c>
      <c r="I45" s="14">
        <v>595</v>
      </c>
      <c r="J45" s="14">
        <v>710</v>
      </c>
      <c r="K45" s="14">
        <v>349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25508</v>
      </c>
      <c r="D46" s="14">
        <v>1535</v>
      </c>
      <c r="E46" s="14" t="s">
        <v>72</v>
      </c>
      <c r="F46" s="14" t="s">
        <v>72</v>
      </c>
      <c r="G46" s="14">
        <v>211</v>
      </c>
      <c r="H46" s="14">
        <v>399</v>
      </c>
      <c r="I46" s="14">
        <v>348</v>
      </c>
      <c r="J46" s="14">
        <v>343</v>
      </c>
      <c r="K46" s="14">
        <v>234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22587</v>
      </c>
      <c r="D47" s="14">
        <v>1032</v>
      </c>
      <c r="E47" s="14" t="s">
        <v>72</v>
      </c>
      <c r="F47" s="14" t="s">
        <v>72</v>
      </c>
      <c r="G47" s="14">
        <v>266</v>
      </c>
      <c r="H47" s="14">
        <v>241</v>
      </c>
      <c r="I47" s="14">
        <v>182</v>
      </c>
      <c r="J47" s="14">
        <v>208</v>
      </c>
      <c r="K47" s="14">
        <v>135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19503</v>
      </c>
      <c r="D48" s="14">
        <v>701</v>
      </c>
      <c r="E48" s="14" t="s">
        <v>72</v>
      </c>
      <c r="F48" s="14" t="s">
        <v>72</v>
      </c>
      <c r="G48" s="14">
        <v>266</v>
      </c>
      <c r="H48" s="14">
        <v>184</v>
      </c>
      <c r="I48" s="14">
        <v>95</v>
      </c>
      <c r="J48" s="14">
        <v>94</v>
      </c>
      <c r="K48" s="14">
        <v>62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16776</v>
      </c>
      <c r="D49" s="14">
        <v>619</v>
      </c>
      <c r="E49" s="14" t="s">
        <v>72</v>
      </c>
      <c r="F49" s="14" t="s">
        <v>72</v>
      </c>
      <c r="G49" s="14">
        <v>238</v>
      </c>
      <c r="H49" s="14">
        <v>150</v>
      </c>
      <c r="I49" s="14">
        <v>89</v>
      </c>
      <c r="J49" s="14">
        <v>76</v>
      </c>
      <c r="K49" s="14">
        <v>66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12606</v>
      </c>
      <c r="D50" s="14">
        <v>441</v>
      </c>
      <c r="E50" s="14" t="s">
        <v>72</v>
      </c>
      <c r="F50" s="14" t="s">
        <v>72</v>
      </c>
      <c r="G50" s="14">
        <v>201</v>
      </c>
      <c r="H50" s="14">
        <v>88</v>
      </c>
      <c r="I50" s="14">
        <v>58</v>
      </c>
      <c r="J50" s="14">
        <v>61</v>
      </c>
      <c r="K50" s="14">
        <v>33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8123</v>
      </c>
      <c r="D51" s="14">
        <v>256</v>
      </c>
      <c r="E51" s="14" t="s">
        <v>72</v>
      </c>
      <c r="F51" s="14" t="s">
        <v>72</v>
      </c>
      <c r="G51" s="14">
        <v>124</v>
      </c>
      <c r="H51" s="14">
        <v>54</v>
      </c>
      <c r="I51" s="14">
        <v>40</v>
      </c>
      <c r="J51" s="14">
        <v>21</v>
      </c>
      <c r="K51" s="14">
        <v>17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4691</v>
      </c>
      <c r="D52" s="14">
        <v>155</v>
      </c>
      <c r="E52" s="14" t="s">
        <v>72</v>
      </c>
      <c r="F52" s="14" t="s">
        <v>72</v>
      </c>
      <c r="G52" s="14">
        <v>82</v>
      </c>
      <c r="H52" s="14">
        <v>34</v>
      </c>
      <c r="I52" s="14">
        <v>13</v>
      </c>
      <c r="J52" s="14">
        <v>18</v>
      </c>
      <c r="K52" s="14">
        <v>8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2407</v>
      </c>
      <c r="D53" s="14">
        <v>75</v>
      </c>
      <c r="E53" s="14" t="s">
        <v>72</v>
      </c>
      <c r="F53" s="14" t="s">
        <v>72</v>
      </c>
      <c r="G53" s="14">
        <v>47</v>
      </c>
      <c r="H53" s="14">
        <v>8</v>
      </c>
      <c r="I53" s="14">
        <v>12</v>
      </c>
      <c r="J53" s="14">
        <v>5</v>
      </c>
      <c r="K53" s="14">
        <v>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1318</v>
      </c>
      <c r="D54" s="14">
        <v>60</v>
      </c>
      <c r="E54" s="14" t="s">
        <v>72</v>
      </c>
      <c r="F54" s="14" t="s">
        <v>72</v>
      </c>
      <c r="G54" s="14">
        <v>26</v>
      </c>
      <c r="H54" s="14">
        <v>11</v>
      </c>
      <c r="I54" s="14">
        <v>7</v>
      </c>
      <c r="J54" s="14">
        <v>8</v>
      </c>
      <c r="K54" s="14">
        <v>8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239616</v>
      </c>
      <c r="D55" s="5">
        <v>86797</v>
      </c>
      <c r="E55" s="5">
        <v>2866</v>
      </c>
      <c r="F55" s="5">
        <v>6103</v>
      </c>
      <c r="G55" s="5">
        <v>27777</v>
      </c>
      <c r="H55" s="5">
        <v>24448</v>
      </c>
      <c r="I55" s="5">
        <v>10385</v>
      </c>
      <c r="J55" s="5">
        <v>13044</v>
      </c>
      <c r="K55" s="5">
        <v>2174</v>
      </c>
    </row>
    <row r="56" spans="1:15" ht="12" customHeight="1" x14ac:dyDescent="0.2">
      <c r="A56" s="30" t="s">
        <v>63</v>
      </c>
      <c r="B56" s="10" t="s">
        <v>12</v>
      </c>
      <c r="C56" s="14">
        <v>13623</v>
      </c>
      <c r="D56" s="14">
        <v>5973</v>
      </c>
      <c r="E56" s="14">
        <v>2709</v>
      </c>
      <c r="F56" s="14">
        <v>3236</v>
      </c>
      <c r="G56" s="14">
        <v>28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2219</v>
      </c>
      <c r="D57" s="14">
        <v>179</v>
      </c>
      <c r="E57" s="14">
        <v>179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2345</v>
      </c>
      <c r="D58" s="14">
        <v>311</v>
      </c>
      <c r="E58" s="14">
        <v>311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2752</v>
      </c>
      <c r="D59" s="14">
        <v>711</v>
      </c>
      <c r="E59" s="14">
        <v>711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2931</v>
      </c>
      <c r="D60" s="14">
        <v>1568</v>
      </c>
      <c r="E60" s="14">
        <v>1303</v>
      </c>
      <c r="F60" s="14">
        <v>264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3376</v>
      </c>
      <c r="D61" s="14">
        <v>3204</v>
      </c>
      <c r="E61" s="14">
        <v>205</v>
      </c>
      <c r="F61" s="14">
        <v>2972</v>
      </c>
      <c r="G61" s="14">
        <v>27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18391</v>
      </c>
      <c r="D62" s="14">
        <v>18077</v>
      </c>
      <c r="E62" s="14">
        <v>157</v>
      </c>
      <c r="F62" s="14">
        <v>2867</v>
      </c>
      <c r="G62" s="14">
        <v>15053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3523</v>
      </c>
      <c r="D63" s="14">
        <v>3456</v>
      </c>
      <c r="E63" s="14">
        <v>157</v>
      </c>
      <c r="F63" s="14">
        <v>2808</v>
      </c>
      <c r="G63" s="14">
        <v>491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3735</v>
      </c>
      <c r="D64" s="14">
        <v>3667</v>
      </c>
      <c r="E64" s="14" t="s">
        <v>72</v>
      </c>
      <c r="F64" s="14">
        <v>59</v>
      </c>
      <c r="G64" s="14">
        <v>3608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3827</v>
      </c>
      <c r="D65" s="14">
        <v>3767</v>
      </c>
      <c r="E65" s="14" t="s">
        <v>72</v>
      </c>
      <c r="F65" s="14" t="s">
        <v>72</v>
      </c>
      <c r="G65" s="14">
        <v>3767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3658</v>
      </c>
      <c r="D66" s="14">
        <v>3600</v>
      </c>
      <c r="E66" s="14" t="s">
        <v>72</v>
      </c>
      <c r="F66" s="14" t="s">
        <v>72</v>
      </c>
      <c r="G66" s="14">
        <v>3600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3648</v>
      </c>
      <c r="D67" s="14">
        <v>3587</v>
      </c>
      <c r="E67" s="14" t="s">
        <v>72</v>
      </c>
      <c r="F67" s="14" t="s">
        <v>72</v>
      </c>
      <c r="G67" s="14">
        <v>3587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18525</v>
      </c>
      <c r="D68" s="14">
        <v>18197</v>
      </c>
      <c r="E68" s="14" t="s">
        <v>72</v>
      </c>
      <c r="F68" s="14" t="s">
        <v>72</v>
      </c>
      <c r="G68" s="14">
        <v>10867</v>
      </c>
      <c r="H68" s="14">
        <v>7330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3673</v>
      </c>
      <c r="D69" s="14">
        <v>3628</v>
      </c>
      <c r="E69" s="14" t="s">
        <v>72</v>
      </c>
      <c r="F69" s="14" t="s">
        <v>72</v>
      </c>
      <c r="G69" s="14">
        <v>3628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3792</v>
      </c>
      <c r="D70" s="14">
        <v>3732</v>
      </c>
      <c r="E70" s="14" t="s">
        <v>72</v>
      </c>
      <c r="F70" s="14" t="s">
        <v>72</v>
      </c>
      <c r="G70" s="14">
        <v>3723</v>
      </c>
      <c r="H70" s="14">
        <v>9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3729</v>
      </c>
      <c r="D71" s="14">
        <v>3669</v>
      </c>
      <c r="E71" s="14" t="s">
        <v>72</v>
      </c>
      <c r="F71" s="14" t="s">
        <v>72</v>
      </c>
      <c r="G71" s="14">
        <v>3203</v>
      </c>
      <c r="H71" s="14">
        <v>466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3836</v>
      </c>
      <c r="D72" s="14">
        <v>3764</v>
      </c>
      <c r="E72" s="14" t="s">
        <v>72</v>
      </c>
      <c r="F72" s="14" t="s">
        <v>72</v>
      </c>
      <c r="G72" s="14">
        <v>247</v>
      </c>
      <c r="H72" s="14">
        <v>3517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3495</v>
      </c>
      <c r="D73" s="14">
        <v>3404</v>
      </c>
      <c r="E73" s="14" t="s">
        <v>72</v>
      </c>
      <c r="F73" s="14" t="s">
        <v>72</v>
      </c>
      <c r="G73" s="14">
        <v>66</v>
      </c>
      <c r="H73" s="14">
        <v>3338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16584</v>
      </c>
      <c r="D74" s="14">
        <v>14651</v>
      </c>
      <c r="E74" s="14" t="s">
        <v>72</v>
      </c>
      <c r="F74" s="14" t="s">
        <v>72</v>
      </c>
      <c r="G74" s="14">
        <v>206</v>
      </c>
      <c r="H74" s="14">
        <v>11791</v>
      </c>
      <c r="I74" s="14">
        <v>854</v>
      </c>
      <c r="J74" s="14">
        <v>1797</v>
      </c>
      <c r="K74" s="14">
        <v>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3693</v>
      </c>
      <c r="D75" s="14">
        <v>3562</v>
      </c>
      <c r="E75" s="14" t="s">
        <v>72</v>
      </c>
      <c r="F75" s="14" t="s">
        <v>72</v>
      </c>
      <c r="G75" s="14">
        <v>35</v>
      </c>
      <c r="H75" s="14">
        <v>3527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3402</v>
      </c>
      <c r="D76" s="14">
        <v>3246</v>
      </c>
      <c r="E76" s="14" t="s">
        <v>72</v>
      </c>
      <c r="F76" s="14" t="s">
        <v>72</v>
      </c>
      <c r="G76" s="14">
        <v>47</v>
      </c>
      <c r="H76" s="14">
        <v>3191</v>
      </c>
      <c r="I76" s="14">
        <v>5</v>
      </c>
      <c r="J76" s="14">
        <v>3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3269</v>
      </c>
      <c r="D77" s="14">
        <v>3017</v>
      </c>
      <c r="E77" s="14" t="s">
        <v>72</v>
      </c>
      <c r="F77" s="14" t="s">
        <v>72</v>
      </c>
      <c r="G77" s="14">
        <v>30</v>
      </c>
      <c r="H77" s="14">
        <v>2848</v>
      </c>
      <c r="I77" s="14">
        <v>37</v>
      </c>
      <c r="J77" s="14">
        <v>102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3066</v>
      </c>
      <c r="D78" s="14">
        <v>2545</v>
      </c>
      <c r="E78" s="14" t="s">
        <v>72</v>
      </c>
      <c r="F78" s="14" t="s">
        <v>72</v>
      </c>
      <c r="G78" s="14">
        <v>48</v>
      </c>
      <c r="H78" s="14">
        <v>1437</v>
      </c>
      <c r="I78" s="14">
        <v>357</v>
      </c>
      <c r="J78" s="14">
        <v>703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3154</v>
      </c>
      <c r="D79" s="14">
        <v>2281</v>
      </c>
      <c r="E79" s="14" t="s">
        <v>72</v>
      </c>
      <c r="F79" s="14" t="s">
        <v>72</v>
      </c>
      <c r="G79" s="14">
        <v>46</v>
      </c>
      <c r="H79" s="14">
        <v>788</v>
      </c>
      <c r="I79" s="14">
        <v>455</v>
      </c>
      <c r="J79" s="14">
        <v>989</v>
      </c>
      <c r="K79" s="14">
        <v>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16845</v>
      </c>
      <c r="D80" s="14">
        <v>8897</v>
      </c>
      <c r="E80" s="14" t="s">
        <v>72</v>
      </c>
      <c r="F80" s="14" t="s">
        <v>72</v>
      </c>
      <c r="G80" s="14">
        <v>143</v>
      </c>
      <c r="H80" s="14">
        <v>1651</v>
      </c>
      <c r="I80" s="14">
        <v>2833</v>
      </c>
      <c r="J80" s="14">
        <v>4136</v>
      </c>
      <c r="K80" s="14">
        <v>134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3215</v>
      </c>
      <c r="D81" s="14">
        <v>2111</v>
      </c>
      <c r="E81" s="14" t="s">
        <v>72</v>
      </c>
      <c r="F81" s="14" t="s">
        <v>72</v>
      </c>
      <c r="G81" s="14">
        <v>47</v>
      </c>
      <c r="H81" s="14">
        <v>482</v>
      </c>
      <c r="I81" s="14">
        <v>593</v>
      </c>
      <c r="J81" s="14">
        <v>962</v>
      </c>
      <c r="K81" s="14">
        <v>27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3227</v>
      </c>
      <c r="D82" s="14">
        <v>1898</v>
      </c>
      <c r="E82" s="14" t="s">
        <v>72</v>
      </c>
      <c r="F82" s="14" t="s">
        <v>72</v>
      </c>
      <c r="G82" s="14">
        <v>36</v>
      </c>
      <c r="H82" s="14">
        <v>367</v>
      </c>
      <c r="I82" s="14">
        <v>583</v>
      </c>
      <c r="J82" s="14">
        <v>889</v>
      </c>
      <c r="K82" s="14">
        <v>23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3543</v>
      </c>
      <c r="D83" s="14">
        <v>1818</v>
      </c>
      <c r="E83" s="14" t="s">
        <v>72</v>
      </c>
      <c r="F83" s="14" t="s">
        <v>72</v>
      </c>
      <c r="G83" s="14">
        <v>19</v>
      </c>
      <c r="H83" s="14">
        <v>308</v>
      </c>
      <c r="I83" s="14">
        <v>574</v>
      </c>
      <c r="J83" s="14">
        <v>898</v>
      </c>
      <c r="K83" s="14">
        <v>19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3352</v>
      </c>
      <c r="D84" s="14">
        <v>1580</v>
      </c>
      <c r="E84" s="14" t="s">
        <v>72</v>
      </c>
      <c r="F84" s="14" t="s">
        <v>72</v>
      </c>
      <c r="G84" s="14">
        <v>28</v>
      </c>
      <c r="H84" s="14">
        <v>276</v>
      </c>
      <c r="I84" s="14">
        <v>531</v>
      </c>
      <c r="J84" s="14">
        <v>711</v>
      </c>
      <c r="K84" s="14">
        <v>34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3508</v>
      </c>
      <c r="D85" s="14">
        <v>1490</v>
      </c>
      <c r="E85" s="14" t="s">
        <v>72</v>
      </c>
      <c r="F85" s="14" t="s">
        <v>72</v>
      </c>
      <c r="G85" s="14">
        <v>13</v>
      </c>
      <c r="H85" s="14">
        <v>218</v>
      </c>
      <c r="I85" s="14">
        <v>552</v>
      </c>
      <c r="J85" s="14">
        <v>676</v>
      </c>
      <c r="K85" s="14">
        <v>31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19469</v>
      </c>
      <c r="D86" s="14">
        <v>6053</v>
      </c>
      <c r="E86" s="14" t="s">
        <v>72</v>
      </c>
      <c r="F86" s="14" t="s">
        <v>72</v>
      </c>
      <c r="G86" s="14">
        <v>124</v>
      </c>
      <c r="H86" s="14">
        <v>931</v>
      </c>
      <c r="I86" s="14">
        <v>2154</v>
      </c>
      <c r="J86" s="14">
        <v>2565</v>
      </c>
      <c r="K86" s="14">
        <v>279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3793</v>
      </c>
      <c r="D87" s="14">
        <v>1347</v>
      </c>
      <c r="E87" s="14" t="s">
        <v>72</v>
      </c>
      <c r="F87" s="14" t="s">
        <v>72</v>
      </c>
      <c r="G87" s="14">
        <v>17</v>
      </c>
      <c r="H87" s="14">
        <v>239</v>
      </c>
      <c r="I87" s="14">
        <v>473</v>
      </c>
      <c r="J87" s="14">
        <v>589</v>
      </c>
      <c r="K87" s="14">
        <v>29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3756</v>
      </c>
      <c r="D88" s="14">
        <v>1280</v>
      </c>
      <c r="E88" s="14" t="s">
        <v>72</v>
      </c>
      <c r="F88" s="14" t="s">
        <v>72</v>
      </c>
      <c r="G88" s="14">
        <v>24</v>
      </c>
      <c r="H88" s="14">
        <v>196</v>
      </c>
      <c r="I88" s="14">
        <v>429</v>
      </c>
      <c r="J88" s="14">
        <v>572</v>
      </c>
      <c r="K88" s="14">
        <v>59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3905</v>
      </c>
      <c r="D89" s="14">
        <v>1203</v>
      </c>
      <c r="E89" s="14" t="s">
        <v>72</v>
      </c>
      <c r="F89" s="14" t="s">
        <v>72</v>
      </c>
      <c r="G89" s="14">
        <v>20</v>
      </c>
      <c r="H89" s="14">
        <v>176</v>
      </c>
      <c r="I89" s="14">
        <v>463</v>
      </c>
      <c r="J89" s="14">
        <v>491</v>
      </c>
      <c r="K89" s="14">
        <v>53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3879</v>
      </c>
      <c r="D90" s="14">
        <v>1099</v>
      </c>
      <c r="E90" s="14" t="s">
        <v>72</v>
      </c>
      <c r="F90" s="14" t="s">
        <v>72</v>
      </c>
      <c r="G90" s="14">
        <v>31</v>
      </c>
      <c r="H90" s="14">
        <v>156</v>
      </c>
      <c r="I90" s="14">
        <v>390</v>
      </c>
      <c r="J90" s="14">
        <v>456</v>
      </c>
      <c r="K90" s="14">
        <v>66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4136</v>
      </c>
      <c r="D91" s="14">
        <v>1124</v>
      </c>
      <c r="E91" s="14" t="s">
        <v>72</v>
      </c>
      <c r="F91" s="14" t="s">
        <v>72</v>
      </c>
      <c r="G91" s="14">
        <v>32</v>
      </c>
      <c r="H91" s="14">
        <v>164</v>
      </c>
      <c r="I91" s="14">
        <v>399</v>
      </c>
      <c r="J91" s="14">
        <v>457</v>
      </c>
      <c r="K91" s="14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20764</v>
      </c>
      <c r="D92" s="14">
        <v>4707</v>
      </c>
      <c r="E92" s="14" t="s">
        <v>72</v>
      </c>
      <c r="F92" s="14" t="s">
        <v>72</v>
      </c>
      <c r="G92" s="14">
        <v>136</v>
      </c>
      <c r="H92" s="14">
        <v>746</v>
      </c>
      <c r="I92" s="14">
        <v>1673</v>
      </c>
      <c r="J92" s="14">
        <v>1739</v>
      </c>
      <c r="K92" s="14">
        <v>413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18668</v>
      </c>
      <c r="D93" s="14">
        <v>3191</v>
      </c>
      <c r="E93" s="14" t="s">
        <v>72</v>
      </c>
      <c r="F93" s="14" t="s">
        <v>72</v>
      </c>
      <c r="G93" s="14">
        <v>128</v>
      </c>
      <c r="H93" s="14">
        <v>483</v>
      </c>
      <c r="I93" s="14">
        <v>1068</v>
      </c>
      <c r="J93" s="14">
        <v>1116</v>
      </c>
      <c r="K93" s="14">
        <v>396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18644</v>
      </c>
      <c r="D94" s="14">
        <v>2437</v>
      </c>
      <c r="E94" s="14" t="s">
        <v>72</v>
      </c>
      <c r="F94" s="14" t="s">
        <v>72</v>
      </c>
      <c r="G94" s="14">
        <v>135</v>
      </c>
      <c r="H94" s="14">
        <v>468</v>
      </c>
      <c r="I94" s="14">
        <v>762</v>
      </c>
      <c r="J94" s="14">
        <v>738</v>
      </c>
      <c r="K94" s="14">
        <v>334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15835</v>
      </c>
      <c r="D95" s="14">
        <v>1626</v>
      </c>
      <c r="E95" s="14" t="s">
        <v>72</v>
      </c>
      <c r="F95" s="14" t="s">
        <v>72</v>
      </c>
      <c r="G95" s="14">
        <v>129</v>
      </c>
      <c r="H95" s="14">
        <v>356</v>
      </c>
      <c r="I95" s="14">
        <v>447</v>
      </c>
      <c r="J95" s="14">
        <v>452</v>
      </c>
      <c r="K95" s="14">
        <v>242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13465</v>
      </c>
      <c r="D96" s="14">
        <v>981</v>
      </c>
      <c r="E96" s="14" t="s">
        <v>72</v>
      </c>
      <c r="F96" s="14" t="s">
        <v>72</v>
      </c>
      <c r="G96" s="14">
        <v>116</v>
      </c>
      <c r="H96" s="14">
        <v>248</v>
      </c>
      <c r="I96" s="14">
        <v>254</v>
      </c>
      <c r="J96" s="14">
        <v>206</v>
      </c>
      <c r="K96" s="14">
        <v>157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12158</v>
      </c>
      <c r="D97" s="14">
        <v>635</v>
      </c>
      <c r="E97" s="14" t="s">
        <v>72</v>
      </c>
      <c r="F97" s="14" t="s">
        <v>72</v>
      </c>
      <c r="G97" s="14">
        <v>143</v>
      </c>
      <c r="H97" s="14">
        <v>139</v>
      </c>
      <c r="I97" s="14">
        <v>132</v>
      </c>
      <c r="J97" s="14">
        <v>131</v>
      </c>
      <c r="K97" s="14">
        <v>90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10523</v>
      </c>
      <c r="D98" s="14">
        <v>430</v>
      </c>
      <c r="E98" s="14" t="s">
        <v>72</v>
      </c>
      <c r="F98" s="14" t="s">
        <v>72</v>
      </c>
      <c r="G98" s="14">
        <v>151</v>
      </c>
      <c r="H98" s="14">
        <v>113</v>
      </c>
      <c r="I98" s="14">
        <v>64</v>
      </c>
      <c r="J98" s="14">
        <v>62</v>
      </c>
      <c r="K98" s="14">
        <v>40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9207</v>
      </c>
      <c r="D99" s="14">
        <v>367</v>
      </c>
      <c r="E99" s="14" t="s">
        <v>72</v>
      </c>
      <c r="F99" s="14" t="s">
        <v>72</v>
      </c>
      <c r="G99" s="14">
        <v>136</v>
      </c>
      <c r="H99" s="14">
        <v>84</v>
      </c>
      <c r="I99" s="14">
        <v>62</v>
      </c>
      <c r="J99" s="14">
        <v>40</v>
      </c>
      <c r="K99" s="14">
        <v>45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6963</v>
      </c>
      <c r="D100" s="14">
        <v>248</v>
      </c>
      <c r="E100" s="14" t="s">
        <v>72</v>
      </c>
      <c r="F100" s="14" t="s">
        <v>72</v>
      </c>
      <c r="G100" s="14">
        <v>110</v>
      </c>
      <c r="H100" s="14">
        <v>47</v>
      </c>
      <c r="I100" s="14">
        <v>33</v>
      </c>
      <c r="J100" s="14">
        <v>34</v>
      </c>
      <c r="K100" s="14">
        <v>24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4603</v>
      </c>
      <c r="D101" s="14">
        <v>140</v>
      </c>
      <c r="E101" s="14" t="s">
        <v>72</v>
      </c>
      <c r="F101" s="14" t="s">
        <v>72</v>
      </c>
      <c r="G101" s="14">
        <v>72</v>
      </c>
      <c r="H101" s="14">
        <v>25</v>
      </c>
      <c r="I101" s="14">
        <v>25</v>
      </c>
      <c r="J101" s="14">
        <v>14</v>
      </c>
      <c r="K101" s="14">
        <v>4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2853</v>
      </c>
      <c r="D102" s="14">
        <v>99</v>
      </c>
      <c r="E102" s="14" t="s">
        <v>72</v>
      </c>
      <c r="F102" s="14" t="s">
        <v>72</v>
      </c>
      <c r="G102" s="14">
        <v>52</v>
      </c>
      <c r="H102" s="14">
        <v>27</v>
      </c>
      <c r="I102" s="14">
        <v>9</v>
      </c>
      <c r="J102" s="14">
        <v>6</v>
      </c>
      <c r="K102" s="14">
        <v>5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1572</v>
      </c>
      <c r="D103" s="14">
        <v>50</v>
      </c>
      <c r="E103" s="14" t="s">
        <v>72</v>
      </c>
      <c r="F103" s="14" t="s">
        <v>72</v>
      </c>
      <c r="G103" s="14">
        <v>31</v>
      </c>
      <c r="H103" s="14">
        <v>5</v>
      </c>
      <c r="I103" s="14">
        <v>10</v>
      </c>
      <c r="J103" s="14">
        <v>3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924</v>
      </c>
      <c r="D104" s="14">
        <v>38</v>
      </c>
      <c r="E104" s="14" t="s">
        <v>72</v>
      </c>
      <c r="F104" s="14" t="s">
        <v>72</v>
      </c>
      <c r="G104" s="14">
        <v>17</v>
      </c>
      <c r="H104" s="14">
        <v>4</v>
      </c>
      <c r="I104" s="14">
        <v>5</v>
      </c>
      <c r="J104" s="14">
        <v>5</v>
      </c>
      <c r="K104" s="14">
        <v>7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227601</v>
      </c>
      <c r="D105" s="5">
        <v>75546</v>
      </c>
      <c r="E105" s="5">
        <v>3112</v>
      </c>
      <c r="F105" s="5">
        <v>5992</v>
      </c>
      <c r="G105" s="5">
        <v>28271</v>
      </c>
      <c r="H105" s="5">
        <v>24458</v>
      </c>
      <c r="I105" s="5">
        <v>4527</v>
      </c>
      <c r="J105" s="5">
        <v>8120</v>
      </c>
      <c r="K105" s="5">
        <v>1066</v>
      </c>
    </row>
    <row r="106" spans="1:15" ht="12" customHeight="1" x14ac:dyDescent="0.2">
      <c r="A106" s="30" t="s">
        <v>63</v>
      </c>
      <c r="B106" s="10" t="s">
        <v>12</v>
      </c>
      <c r="C106" s="14">
        <v>14110</v>
      </c>
      <c r="D106" s="14">
        <v>6130</v>
      </c>
      <c r="E106" s="14">
        <v>2977</v>
      </c>
      <c r="F106" s="14">
        <v>3131</v>
      </c>
      <c r="G106" s="14">
        <v>22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2402</v>
      </c>
      <c r="D107" s="14">
        <v>173</v>
      </c>
      <c r="E107" s="14">
        <v>173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2415</v>
      </c>
      <c r="D108" s="14">
        <v>387</v>
      </c>
      <c r="E108" s="14">
        <v>387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2840</v>
      </c>
      <c r="D109" s="14">
        <v>769</v>
      </c>
      <c r="E109" s="14">
        <v>769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3182</v>
      </c>
      <c r="D110" s="14">
        <v>1750</v>
      </c>
      <c r="E110" s="14">
        <v>1438</v>
      </c>
      <c r="F110" s="14">
        <v>312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3271</v>
      </c>
      <c r="D111" s="14">
        <v>3051</v>
      </c>
      <c r="E111" s="14">
        <v>210</v>
      </c>
      <c r="F111" s="14">
        <v>2819</v>
      </c>
      <c r="G111" s="14">
        <v>22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18550</v>
      </c>
      <c r="D112" s="14">
        <v>18234</v>
      </c>
      <c r="E112" s="14">
        <v>135</v>
      </c>
      <c r="F112" s="14">
        <v>2861</v>
      </c>
      <c r="G112" s="14">
        <v>15238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3483</v>
      </c>
      <c r="D113" s="14">
        <v>3417</v>
      </c>
      <c r="E113" s="14">
        <v>135</v>
      </c>
      <c r="F113" s="14">
        <v>2784</v>
      </c>
      <c r="G113" s="14">
        <v>498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3639</v>
      </c>
      <c r="D114" s="14">
        <v>3581</v>
      </c>
      <c r="E114" s="14" t="s">
        <v>72</v>
      </c>
      <c r="F114" s="14">
        <v>77</v>
      </c>
      <c r="G114" s="14">
        <v>3504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3885</v>
      </c>
      <c r="D115" s="14">
        <v>3813</v>
      </c>
      <c r="E115" s="14" t="s">
        <v>72</v>
      </c>
      <c r="F115" s="14" t="s">
        <v>72</v>
      </c>
      <c r="G115" s="14">
        <v>3813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3813</v>
      </c>
      <c r="D116" s="14">
        <v>3759</v>
      </c>
      <c r="E116" s="14" t="s">
        <v>72</v>
      </c>
      <c r="F116" s="14" t="s">
        <v>72</v>
      </c>
      <c r="G116" s="14">
        <v>3759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3730</v>
      </c>
      <c r="D117" s="14">
        <v>3664</v>
      </c>
      <c r="E117" s="14" t="s">
        <v>72</v>
      </c>
      <c r="F117" s="14" t="s">
        <v>72</v>
      </c>
      <c r="G117" s="14">
        <v>3664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18991</v>
      </c>
      <c r="D118" s="14">
        <v>18584</v>
      </c>
      <c r="E118" s="14" t="s">
        <v>72</v>
      </c>
      <c r="F118" s="14" t="s">
        <v>72</v>
      </c>
      <c r="G118" s="14">
        <v>11240</v>
      </c>
      <c r="H118" s="14">
        <v>7344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3680</v>
      </c>
      <c r="D119" s="14">
        <v>3626</v>
      </c>
      <c r="E119" s="14" t="s">
        <v>72</v>
      </c>
      <c r="F119" s="14" t="s">
        <v>72</v>
      </c>
      <c r="G119" s="14">
        <v>3625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3866</v>
      </c>
      <c r="D120" s="14">
        <v>3807</v>
      </c>
      <c r="E120" s="14" t="s">
        <v>72</v>
      </c>
      <c r="F120" s="14" t="s">
        <v>72</v>
      </c>
      <c r="G120" s="14">
        <v>3801</v>
      </c>
      <c r="H120" s="14">
        <v>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3825</v>
      </c>
      <c r="D121" s="14">
        <v>3753</v>
      </c>
      <c r="E121" s="14" t="s">
        <v>72</v>
      </c>
      <c r="F121" s="14" t="s">
        <v>72</v>
      </c>
      <c r="G121" s="14">
        <v>3321</v>
      </c>
      <c r="H121" s="14">
        <v>432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3859</v>
      </c>
      <c r="D122" s="14">
        <v>3774</v>
      </c>
      <c r="E122" s="14" t="s">
        <v>72</v>
      </c>
      <c r="F122" s="14" t="s">
        <v>72</v>
      </c>
      <c r="G122" s="14">
        <v>374</v>
      </c>
      <c r="H122" s="14">
        <v>3400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3761</v>
      </c>
      <c r="D123" s="14">
        <v>3624</v>
      </c>
      <c r="E123" s="14" t="s">
        <v>72</v>
      </c>
      <c r="F123" s="14" t="s">
        <v>72</v>
      </c>
      <c r="G123" s="14">
        <v>119</v>
      </c>
      <c r="H123" s="14">
        <v>3505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16908</v>
      </c>
      <c r="D124" s="14">
        <v>14265</v>
      </c>
      <c r="E124" s="14" t="s">
        <v>72</v>
      </c>
      <c r="F124" s="14" t="s">
        <v>72</v>
      </c>
      <c r="G124" s="14">
        <v>257</v>
      </c>
      <c r="H124" s="14">
        <v>12511</v>
      </c>
      <c r="I124" s="14">
        <v>424</v>
      </c>
      <c r="J124" s="14">
        <v>1072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3542</v>
      </c>
      <c r="D125" s="14">
        <v>3387</v>
      </c>
      <c r="E125" s="14" t="s">
        <v>72</v>
      </c>
      <c r="F125" s="14" t="s">
        <v>72</v>
      </c>
      <c r="G125" s="14">
        <v>61</v>
      </c>
      <c r="H125" s="14">
        <v>3326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3623</v>
      </c>
      <c r="D126" s="14">
        <v>3383</v>
      </c>
      <c r="E126" s="14" t="s">
        <v>72</v>
      </c>
      <c r="F126" s="14" t="s">
        <v>72</v>
      </c>
      <c r="G126" s="14">
        <v>42</v>
      </c>
      <c r="H126" s="14">
        <v>3340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3489</v>
      </c>
      <c r="D127" s="14">
        <v>3102</v>
      </c>
      <c r="E127" s="14" t="s">
        <v>72</v>
      </c>
      <c r="F127" s="14" t="s">
        <v>72</v>
      </c>
      <c r="G127" s="14">
        <v>50</v>
      </c>
      <c r="H127" s="14">
        <v>2974</v>
      </c>
      <c r="I127" s="14">
        <v>28</v>
      </c>
      <c r="J127" s="14">
        <v>50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3139</v>
      </c>
      <c r="D128" s="14">
        <v>2473</v>
      </c>
      <c r="E128" s="14" t="s">
        <v>72</v>
      </c>
      <c r="F128" s="14" t="s">
        <v>72</v>
      </c>
      <c r="G128" s="14">
        <v>55</v>
      </c>
      <c r="H128" s="14">
        <v>1869</v>
      </c>
      <c r="I128" s="14">
        <v>148</v>
      </c>
      <c r="J128" s="14">
        <v>401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3115</v>
      </c>
      <c r="D129" s="14">
        <v>1920</v>
      </c>
      <c r="E129" s="14" t="s">
        <v>72</v>
      </c>
      <c r="F129" s="14" t="s">
        <v>72</v>
      </c>
      <c r="G129" s="14">
        <v>49</v>
      </c>
      <c r="H129" s="14">
        <v>1002</v>
      </c>
      <c r="I129" s="14">
        <v>247</v>
      </c>
      <c r="J129" s="14">
        <v>621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17262</v>
      </c>
      <c r="D130" s="14">
        <v>6220</v>
      </c>
      <c r="E130" s="14" t="s">
        <v>72</v>
      </c>
      <c r="F130" s="14" t="s">
        <v>72</v>
      </c>
      <c r="G130" s="14">
        <v>170</v>
      </c>
      <c r="H130" s="14">
        <v>1873</v>
      </c>
      <c r="I130" s="14">
        <v>1363</v>
      </c>
      <c r="J130" s="14">
        <v>2747</v>
      </c>
      <c r="K130" s="14">
        <v>67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3205</v>
      </c>
      <c r="D131" s="14">
        <v>1604</v>
      </c>
      <c r="E131" s="14" t="s">
        <v>72</v>
      </c>
      <c r="F131" s="14" t="s">
        <v>72</v>
      </c>
      <c r="G131" s="14">
        <v>51</v>
      </c>
      <c r="H131" s="14">
        <v>647</v>
      </c>
      <c r="I131" s="14">
        <v>277</v>
      </c>
      <c r="J131" s="14">
        <v>618</v>
      </c>
      <c r="K131" s="14">
        <v>11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3330</v>
      </c>
      <c r="D132" s="14">
        <v>1379</v>
      </c>
      <c r="E132" s="14" t="s">
        <v>72</v>
      </c>
      <c r="F132" s="14" t="s">
        <v>72</v>
      </c>
      <c r="G132" s="14">
        <v>38</v>
      </c>
      <c r="H132" s="14">
        <v>407</v>
      </c>
      <c r="I132" s="14">
        <v>294</v>
      </c>
      <c r="J132" s="14">
        <v>635</v>
      </c>
      <c r="K132" s="14">
        <v>5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3526</v>
      </c>
      <c r="D133" s="14">
        <v>1259</v>
      </c>
      <c r="E133" s="14" t="s">
        <v>72</v>
      </c>
      <c r="F133" s="14" t="s">
        <v>72</v>
      </c>
      <c r="G133" s="14">
        <v>30</v>
      </c>
      <c r="H133" s="14">
        <v>336</v>
      </c>
      <c r="I133" s="14">
        <v>314</v>
      </c>
      <c r="J133" s="14">
        <v>562</v>
      </c>
      <c r="K133" s="14">
        <v>17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3545</v>
      </c>
      <c r="D134" s="14">
        <v>1037</v>
      </c>
      <c r="E134" s="14" t="s">
        <v>72</v>
      </c>
      <c r="F134" s="14" t="s">
        <v>72</v>
      </c>
      <c r="G134" s="14">
        <v>27</v>
      </c>
      <c r="H134" s="14">
        <v>231</v>
      </c>
      <c r="I134" s="14">
        <v>265</v>
      </c>
      <c r="J134" s="14">
        <v>495</v>
      </c>
      <c r="K134" s="14">
        <v>19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3656</v>
      </c>
      <c r="D135" s="14">
        <v>941</v>
      </c>
      <c r="E135" s="14" t="s">
        <v>72</v>
      </c>
      <c r="F135" s="14" t="s">
        <v>72</v>
      </c>
      <c r="G135" s="14">
        <v>24</v>
      </c>
      <c r="H135" s="14">
        <v>252</v>
      </c>
      <c r="I135" s="14">
        <v>213</v>
      </c>
      <c r="J135" s="14">
        <v>437</v>
      </c>
      <c r="K135" s="14">
        <v>15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18991</v>
      </c>
      <c r="D136" s="14">
        <v>3599</v>
      </c>
      <c r="E136" s="14" t="s">
        <v>72</v>
      </c>
      <c r="F136" s="14" t="s">
        <v>72</v>
      </c>
      <c r="G136" s="14">
        <v>132</v>
      </c>
      <c r="H136" s="14">
        <v>779</v>
      </c>
      <c r="I136" s="14">
        <v>917</v>
      </c>
      <c r="J136" s="14">
        <v>1632</v>
      </c>
      <c r="K136" s="14">
        <v>139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3683</v>
      </c>
      <c r="D137" s="14">
        <v>873</v>
      </c>
      <c r="E137" s="14" t="s">
        <v>72</v>
      </c>
      <c r="F137" s="14" t="s">
        <v>72</v>
      </c>
      <c r="G137" s="14">
        <v>19</v>
      </c>
      <c r="H137" s="14">
        <v>202</v>
      </c>
      <c r="I137" s="14">
        <v>233</v>
      </c>
      <c r="J137" s="14">
        <v>397</v>
      </c>
      <c r="K137" s="14">
        <v>22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3661</v>
      </c>
      <c r="D138" s="14">
        <v>773</v>
      </c>
      <c r="E138" s="14" t="s">
        <v>72</v>
      </c>
      <c r="F138" s="14" t="s">
        <v>72</v>
      </c>
      <c r="G138" s="14">
        <v>26</v>
      </c>
      <c r="H138" s="14">
        <v>157</v>
      </c>
      <c r="I138" s="14">
        <v>227</v>
      </c>
      <c r="J138" s="14">
        <v>338</v>
      </c>
      <c r="K138" s="14">
        <v>25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3798</v>
      </c>
      <c r="D139" s="14">
        <v>715</v>
      </c>
      <c r="E139" s="14" t="s">
        <v>72</v>
      </c>
      <c r="F139" s="14" t="s">
        <v>72</v>
      </c>
      <c r="G139" s="14">
        <v>27</v>
      </c>
      <c r="H139" s="14">
        <v>153</v>
      </c>
      <c r="I139" s="14">
        <v>165</v>
      </c>
      <c r="J139" s="14">
        <v>339</v>
      </c>
      <c r="K139" s="14">
        <v>31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3751</v>
      </c>
      <c r="D140" s="14">
        <v>629</v>
      </c>
      <c r="E140" s="14" t="s">
        <v>72</v>
      </c>
      <c r="F140" s="14" t="s">
        <v>72</v>
      </c>
      <c r="G140" s="14">
        <v>26</v>
      </c>
      <c r="H140" s="14">
        <v>135</v>
      </c>
      <c r="I140" s="14">
        <v>155</v>
      </c>
      <c r="J140" s="14">
        <v>280</v>
      </c>
      <c r="K140" s="14">
        <v>33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4098</v>
      </c>
      <c r="D141" s="14">
        <v>609</v>
      </c>
      <c r="E141" s="14" t="s">
        <v>72</v>
      </c>
      <c r="F141" s="14" t="s">
        <v>72</v>
      </c>
      <c r="G141" s="14">
        <v>34</v>
      </c>
      <c r="H141" s="14">
        <v>132</v>
      </c>
      <c r="I141" s="14">
        <v>137</v>
      </c>
      <c r="J141" s="14">
        <v>278</v>
      </c>
      <c r="K141" s="14">
        <v>28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20567</v>
      </c>
      <c r="D142" s="14">
        <v>2602</v>
      </c>
      <c r="E142" s="14" t="s">
        <v>72</v>
      </c>
      <c r="F142" s="14" t="s">
        <v>72</v>
      </c>
      <c r="G142" s="14">
        <v>170</v>
      </c>
      <c r="H142" s="14">
        <v>561</v>
      </c>
      <c r="I142" s="14">
        <v>659</v>
      </c>
      <c r="J142" s="14">
        <v>1014</v>
      </c>
      <c r="K142" s="14">
        <v>198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18509</v>
      </c>
      <c r="D143" s="14">
        <v>1809</v>
      </c>
      <c r="E143" s="14" t="s">
        <v>72</v>
      </c>
      <c r="F143" s="14" t="s">
        <v>72</v>
      </c>
      <c r="G143" s="14">
        <v>136</v>
      </c>
      <c r="H143" s="14">
        <v>384</v>
      </c>
      <c r="I143" s="14">
        <v>452</v>
      </c>
      <c r="J143" s="14">
        <v>640</v>
      </c>
      <c r="K143" s="14">
        <v>197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17763</v>
      </c>
      <c r="D144" s="14">
        <v>1350</v>
      </c>
      <c r="E144" s="14" t="s">
        <v>72</v>
      </c>
      <c r="F144" s="14" t="s">
        <v>72</v>
      </c>
      <c r="G144" s="14">
        <v>155</v>
      </c>
      <c r="H144" s="14">
        <v>293</v>
      </c>
      <c r="I144" s="14">
        <v>314</v>
      </c>
      <c r="J144" s="14">
        <v>424</v>
      </c>
      <c r="K144" s="14">
        <v>164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14699</v>
      </c>
      <c r="D145" s="14">
        <v>867</v>
      </c>
      <c r="E145" s="14" t="s">
        <v>72</v>
      </c>
      <c r="F145" s="14" t="s">
        <v>72</v>
      </c>
      <c r="G145" s="14">
        <v>118</v>
      </c>
      <c r="H145" s="14">
        <v>236</v>
      </c>
      <c r="I145" s="14">
        <v>148</v>
      </c>
      <c r="J145" s="14">
        <v>258</v>
      </c>
      <c r="K145" s="14">
        <v>107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12043</v>
      </c>
      <c r="D146" s="14">
        <v>554</v>
      </c>
      <c r="E146" s="14" t="s">
        <v>72</v>
      </c>
      <c r="F146" s="14" t="s">
        <v>72</v>
      </c>
      <c r="G146" s="14">
        <v>95</v>
      </c>
      <c r="H146" s="14">
        <v>151</v>
      </c>
      <c r="I146" s="14">
        <v>94</v>
      </c>
      <c r="J146" s="14">
        <v>137</v>
      </c>
      <c r="K146" s="14">
        <v>77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10429</v>
      </c>
      <c r="D147" s="14">
        <v>397</v>
      </c>
      <c r="E147" s="14" t="s">
        <v>72</v>
      </c>
      <c r="F147" s="14" t="s">
        <v>72</v>
      </c>
      <c r="G147" s="14">
        <v>123</v>
      </c>
      <c r="H147" s="14">
        <v>102</v>
      </c>
      <c r="I147" s="14">
        <v>50</v>
      </c>
      <c r="J147" s="14">
        <v>77</v>
      </c>
      <c r="K147" s="14">
        <v>45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8980</v>
      </c>
      <c r="D148" s="14">
        <v>271</v>
      </c>
      <c r="E148" s="14" t="s">
        <v>72</v>
      </c>
      <c r="F148" s="14" t="s">
        <v>72</v>
      </c>
      <c r="G148" s="14">
        <v>115</v>
      </c>
      <c r="H148" s="14">
        <v>71</v>
      </c>
      <c r="I148" s="14">
        <v>31</v>
      </c>
      <c r="J148" s="14">
        <v>32</v>
      </c>
      <c r="K148" s="14">
        <v>22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7569</v>
      </c>
      <c r="D149" s="14">
        <v>252</v>
      </c>
      <c r="E149" s="14" t="s">
        <v>72</v>
      </c>
      <c r="F149" s="14" t="s">
        <v>72</v>
      </c>
      <c r="G149" s="14">
        <v>102</v>
      </c>
      <c r="H149" s="14">
        <v>66</v>
      </c>
      <c r="I149" s="14">
        <v>27</v>
      </c>
      <c r="J149" s="14">
        <v>36</v>
      </c>
      <c r="K149" s="14">
        <v>21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5643</v>
      </c>
      <c r="D150" s="14">
        <v>193</v>
      </c>
      <c r="E150" s="14" t="s">
        <v>72</v>
      </c>
      <c r="F150" s="14" t="s">
        <v>72</v>
      </c>
      <c r="G150" s="14">
        <v>91</v>
      </c>
      <c r="H150" s="14">
        <v>41</v>
      </c>
      <c r="I150" s="14">
        <v>25</v>
      </c>
      <c r="J150" s="14">
        <v>27</v>
      </c>
      <c r="K150" s="14">
        <v>9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3520</v>
      </c>
      <c r="D151" s="14">
        <v>116</v>
      </c>
      <c r="E151" s="14" t="s">
        <v>72</v>
      </c>
      <c r="F151" s="14" t="s">
        <v>72</v>
      </c>
      <c r="G151" s="14">
        <v>52</v>
      </c>
      <c r="H151" s="14">
        <v>29</v>
      </c>
      <c r="I151" s="14">
        <v>15</v>
      </c>
      <c r="J151" s="14">
        <v>7</v>
      </c>
      <c r="K151" s="14">
        <v>13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1838</v>
      </c>
      <c r="D152" s="14">
        <v>56</v>
      </c>
      <c r="E152" s="14" t="s">
        <v>72</v>
      </c>
      <c r="F152" s="14" t="s">
        <v>72</v>
      </c>
      <c r="G152" s="14">
        <v>30</v>
      </c>
      <c r="H152" s="14">
        <v>7</v>
      </c>
      <c r="I152" s="14">
        <v>4</v>
      </c>
      <c r="J152" s="14">
        <v>12</v>
      </c>
      <c r="K152" s="14">
        <v>3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835</v>
      </c>
      <c r="D153" s="14">
        <v>25</v>
      </c>
      <c r="E153" s="14" t="s">
        <v>72</v>
      </c>
      <c r="F153" s="14" t="s">
        <v>72</v>
      </c>
      <c r="G153" s="14">
        <v>16</v>
      </c>
      <c r="H153" s="14">
        <v>3</v>
      </c>
      <c r="I153" s="14">
        <v>2</v>
      </c>
      <c r="J153" s="14">
        <v>2</v>
      </c>
      <c r="K153" s="14">
        <v>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394</v>
      </c>
      <c r="D154" s="6">
        <v>22</v>
      </c>
      <c r="E154" s="6" t="s">
        <v>72</v>
      </c>
      <c r="F154" s="6" t="s">
        <v>72</v>
      </c>
      <c r="G154" s="6">
        <v>9</v>
      </c>
      <c r="H154" s="6">
        <v>7</v>
      </c>
      <c r="I154" s="6">
        <v>2</v>
      </c>
      <c r="J154" s="6">
        <v>3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94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3.83203125" customWidth="1"/>
    <col min="3" max="3" width="15.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27" customHeight="1" x14ac:dyDescent="0.2">
      <c r="A2" s="32" t="s">
        <v>82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4" t="s">
        <v>2</v>
      </c>
      <c r="B3" s="34" t="s">
        <v>63</v>
      </c>
      <c r="C3" s="34" t="s">
        <v>92</v>
      </c>
      <c r="D3" s="34" t="s">
        <v>93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4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5" t="s">
        <v>11</v>
      </c>
      <c r="B5" s="7" t="s">
        <v>63</v>
      </c>
      <c r="C5" s="5">
        <v>20853</v>
      </c>
      <c r="D5" s="5">
        <v>7044</v>
      </c>
      <c r="E5" s="5">
        <v>355</v>
      </c>
      <c r="F5" s="5">
        <v>569</v>
      </c>
      <c r="G5" s="5">
        <v>2684</v>
      </c>
      <c r="H5" s="5">
        <v>2268</v>
      </c>
      <c r="I5" s="5">
        <v>615</v>
      </c>
      <c r="J5" s="5">
        <v>408</v>
      </c>
      <c r="K5" s="5">
        <v>145</v>
      </c>
    </row>
    <row r="6" spans="1:34" ht="12" customHeight="1" x14ac:dyDescent="0.2">
      <c r="A6" s="30" t="s">
        <v>63</v>
      </c>
      <c r="B6" s="10" t="s">
        <v>12</v>
      </c>
      <c r="C6" s="14">
        <v>1343</v>
      </c>
      <c r="D6" s="14">
        <v>632</v>
      </c>
      <c r="E6" s="14">
        <v>340</v>
      </c>
      <c r="F6" s="14">
        <v>288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0" t="s">
        <v>63</v>
      </c>
      <c r="B7" s="10" t="s">
        <v>13</v>
      </c>
      <c r="C7" s="14">
        <v>213</v>
      </c>
      <c r="D7" s="14">
        <v>18</v>
      </c>
      <c r="E7" s="14">
        <v>18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0" t="s">
        <v>63</v>
      </c>
      <c r="B8" s="10" t="s">
        <v>14</v>
      </c>
      <c r="C8" s="14">
        <v>222</v>
      </c>
      <c r="D8" s="14">
        <v>59</v>
      </c>
      <c r="E8" s="14">
        <v>59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0" t="s">
        <v>63</v>
      </c>
      <c r="B9" s="10" t="s">
        <v>15</v>
      </c>
      <c r="C9" s="14">
        <v>276</v>
      </c>
      <c r="D9" s="14">
        <v>88</v>
      </c>
      <c r="E9" s="14">
        <v>88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0" t="s">
        <v>63</v>
      </c>
      <c r="B10" s="10" t="s">
        <v>16</v>
      </c>
      <c r="C10" s="14">
        <v>302</v>
      </c>
      <c r="D10" s="14">
        <v>169</v>
      </c>
      <c r="E10" s="14">
        <v>150</v>
      </c>
      <c r="F10" s="14">
        <v>19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0" t="s">
        <v>63</v>
      </c>
      <c r="B11" s="10" t="s">
        <v>17</v>
      </c>
      <c r="C11" s="14">
        <v>330</v>
      </c>
      <c r="D11" s="14">
        <v>298</v>
      </c>
      <c r="E11" s="14">
        <v>25</v>
      </c>
      <c r="F11" s="14">
        <v>269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0" t="s">
        <v>63</v>
      </c>
      <c r="B12" s="10" t="s">
        <v>18</v>
      </c>
      <c r="C12" s="14">
        <v>1790</v>
      </c>
      <c r="D12" s="14">
        <v>1664</v>
      </c>
      <c r="E12" s="14">
        <v>15</v>
      </c>
      <c r="F12" s="14">
        <v>281</v>
      </c>
      <c r="G12" s="14">
        <v>1368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0" t="s">
        <v>63</v>
      </c>
      <c r="B13" s="10" t="s">
        <v>19</v>
      </c>
      <c r="C13" s="14">
        <v>370</v>
      </c>
      <c r="D13" s="14">
        <v>343</v>
      </c>
      <c r="E13" s="14">
        <v>15</v>
      </c>
      <c r="F13" s="14">
        <v>272</v>
      </c>
      <c r="G13" s="14">
        <v>56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0" t="s">
        <v>63</v>
      </c>
      <c r="B14" s="10" t="s">
        <v>20</v>
      </c>
      <c r="C14" s="14">
        <v>309</v>
      </c>
      <c r="D14" s="14">
        <v>290</v>
      </c>
      <c r="E14" s="14" t="s">
        <v>72</v>
      </c>
      <c r="F14" s="14">
        <v>9</v>
      </c>
      <c r="G14" s="14">
        <v>281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0" t="s">
        <v>63</v>
      </c>
      <c r="B15" s="10" t="s">
        <v>21</v>
      </c>
      <c r="C15" s="14">
        <v>421</v>
      </c>
      <c r="D15" s="14">
        <v>385</v>
      </c>
      <c r="E15" s="14" t="s">
        <v>72</v>
      </c>
      <c r="F15" s="14" t="s">
        <v>72</v>
      </c>
      <c r="G15" s="14">
        <v>385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0" t="s">
        <v>63</v>
      </c>
      <c r="B16" s="10" t="s">
        <v>22</v>
      </c>
      <c r="C16" s="14">
        <v>331</v>
      </c>
      <c r="D16" s="14">
        <v>311</v>
      </c>
      <c r="E16" s="14" t="s">
        <v>72</v>
      </c>
      <c r="F16" s="14" t="s">
        <v>72</v>
      </c>
      <c r="G16" s="14">
        <v>311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359</v>
      </c>
      <c r="D17" s="14">
        <v>335</v>
      </c>
      <c r="E17" s="14" t="s">
        <v>72</v>
      </c>
      <c r="F17" s="14" t="s">
        <v>72</v>
      </c>
      <c r="G17" s="14">
        <v>335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1821</v>
      </c>
      <c r="D18" s="14">
        <v>1697</v>
      </c>
      <c r="E18" s="14" t="s">
        <v>72</v>
      </c>
      <c r="F18" s="14" t="s">
        <v>72</v>
      </c>
      <c r="G18" s="14">
        <v>1053</v>
      </c>
      <c r="H18" s="14">
        <v>644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331</v>
      </c>
      <c r="D19" s="14">
        <v>305</v>
      </c>
      <c r="E19" s="14" t="s">
        <v>72</v>
      </c>
      <c r="F19" s="14" t="s">
        <v>72</v>
      </c>
      <c r="G19" s="14">
        <v>305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396</v>
      </c>
      <c r="D20" s="14">
        <v>363</v>
      </c>
      <c r="E20" s="14" t="s">
        <v>72</v>
      </c>
      <c r="F20" s="14" t="s">
        <v>72</v>
      </c>
      <c r="G20" s="14">
        <v>363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383</v>
      </c>
      <c r="D21" s="14">
        <v>362</v>
      </c>
      <c r="E21" s="14" t="s">
        <v>72</v>
      </c>
      <c r="F21" s="14" t="s">
        <v>72</v>
      </c>
      <c r="G21" s="14">
        <v>317</v>
      </c>
      <c r="H21" s="14">
        <v>45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354</v>
      </c>
      <c r="D22" s="14">
        <v>329</v>
      </c>
      <c r="E22" s="14" t="s">
        <v>72</v>
      </c>
      <c r="F22" s="14" t="s">
        <v>72</v>
      </c>
      <c r="G22" s="14">
        <v>51</v>
      </c>
      <c r="H22" s="14">
        <v>278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357</v>
      </c>
      <c r="D23" s="14">
        <v>338</v>
      </c>
      <c r="E23" s="14" t="s">
        <v>72</v>
      </c>
      <c r="F23" s="14" t="s">
        <v>72</v>
      </c>
      <c r="G23" s="14">
        <v>17</v>
      </c>
      <c r="H23" s="14">
        <v>321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1557</v>
      </c>
      <c r="D24" s="14">
        <v>1238</v>
      </c>
      <c r="E24" s="14" t="s">
        <v>72</v>
      </c>
      <c r="F24" s="14" t="s">
        <v>72</v>
      </c>
      <c r="G24" s="14">
        <v>24</v>
      </c>
      <c r="H24" s="14">
        <v>1151</v>
      </c>
      <c r="I24" s="14">
        <v>32</v>
      </c>
      <c r="J24" s="14">
        <v>31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329</v>
      </c>
      <c r="D25" s="14">
        <v>297</v>
      </c>
      <c r="E25" s="14" t="s">
        <v>72</v>
      </c>
      <c r="F25" s="14" t="s">
        <v>72</v>
      </c>
      <c r="G25" s="14">
        <v>5</v>
      </c>
      <c r="H25" s="14">
        <v>292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326</v>
      </c>
      <c r="D26" s="14">
        <v>292</v>
      </c>
      <c r="E26" s="14" t="s">
        <v>72</v>
      </c>
      <c r="F26" s="14" t="s">
        <v>72</v>
      </c>
      <c r="G26" s="14">
        <v>7</v>
      </c>
      <c r="H26" s="14">
        <v>285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315</v>
      </c>
      <c r="D27" s="14">
        <v>273</v>
      </c>
      <c r="E27" s="14" t="s">
        <v>72</v>
      </c>
      <c r="F27" s="14" t="s">
        <v>72</v>
      </c>
      <c r="G27" s="14">
        <v>6</v>
      </c>
      <c r="H27" s="14">
        <v>263</v>
      </c>
      <c r="I27" s="14">
        <v>2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292</v>
      </c>
      <c r="D28" s="14">
        <v>216</v>
      </c>
      <c r="E28" s="14" t="s">
        <v>72</v>
      </c>
      <c r="F28" s="14" t="s">
        <v>72</v>
      </c>
      <c r="G28" s="14">
        <v>4</v>
      </c>
      <c r="H28" s="14">
        <v>186</v>
      </c>
      <c r="I28" s="14">
        <v>13</v>
      </c>
      <c r="J28" s="14">
        <v>13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295</v>
      </c>
      <c r="D29" s="14">
        <v>160</v>
      </c>
      <c r="E29" s="14" t="s">
        <v>72</v>
      </c>
      <c r="F29" s="14" t="s">
        <v>72</v>
      </c>
      <c r="G29" s="14">
        <v>2</v>
      </c>
      <c r="H29" s="14">
        <v>125</v>
      </c>
      <c r="I29" s="14">
        <v>17</v>
      </c>
      <c r="J29" s="14">
        <v>16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1390</v>
      </c>
      <c r="D30" s="14">
        <v>482</v>
      </c>
      <c r="E30" s="14" t="s">
        <v>72</v>
      </c>
      <c r="F30" s="14" t="s">
        <v>72</v>
      </c>
      <c r="G30" s="14">
        <v>12</v>
      </c>
      <c r="H30" s="14">
        <v>195</v>
      </c>
      <c r="I30" s="14">
        <v>166</v>
      </c>
      <c r="J30" s="14">
        <v>102</v>
      </c>
      <c r="K30" s="14">
        <v>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272</v>
      </c>
      <c r="D31" s="14">
        <v>140</v>
      </c>
      <c r="E31" s="14" t="s">
        <v>72</v>
      </c>
      <c r="F31" s="14" t="s">
        <v>72</v>
      </c>
      <c r="G31" s="14">
        <v>2</v>
      </c>
      <c r="H31" s="14">
        <v>74</v>
      </c>
      <c r="I31" s="14">
        <v>33</v>
      </c>
      <c r="J31" s="14">
        <v>29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278</v>
      </c>
      <c r="D32" s="14">
        <v>96</v>
      </c>
      <c r="E32" s="14" t="s">
        <v>72</v>
      </c>
      <c r="F32" s="14" t="s">
        <v>72</v>
      </c>
      <c r="G32" s="14" t="s">
        <v>72</v>
      </c>
      <c r="H32" s="14">
        <v>43</v>
      </c>
      <c r="I32" s="14">
        <v>26</v>
      </c>
      <c r="J32" s="14">
        <v>25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303</v>
      </c>
      <c r="D33" s="14">
        <v>97</v>
      </c>
      <c r="E33" s="14" t="s">
        <v>72</v>
      </c>
      <c r="F33" s="14" t="s">
        <v>72</v>
      </c>
      <c r="G33" s="14">
        <v>5</v>
      </c>
      <c r="H33" s="14">
        <v>37</v>
      </c>
      <c r="I33" s="14">
        <v>38</v>
      </c>
      <c r="J33" s="14">
        <v>15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250</v>
      </c>
      <c r="D34" s="14">
        <v>69</v>
      </c>
      <c r="E34" s="14" t="s">
        <v>72</v>
      </c>
      <c r="F34" s="14" t="s">
        <v>72</v>
      </c>
      <c r="G34" s="14">
        <v>4</v>
      </c>
      <c r="H34" s="14">
        <v>18</v>
      </c>
      <c r="I34" s="14">
        <v>30</v>
      </c>
      <c r="J34" s="14">
        <v>17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287</v>
      </c>
      <c r="D35" s="14">
        <v>80</v>
      </c>
      <c r="E35" s="14" t="s">
        <v>72</v>
      </c>
      <c r="F35" s="14" t="s">
        <v>72</v>
      </c>
      <c r="G35" s="14">
        <v>1</v>
      </c>
      <c r="H35" s="14">
        <v>23</v>
      </c>
      <c r="I35" s="14">
        <v>39</v>
      </c>
      <c r="J35" s="14">
        <v>16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1771</v>
      </c>
      <c r="D36" s="14">
        <v>330</v>
      </c>
      <c r="E36" s="14" t="s">
        <v>72</v>
      </c>
      <c r="F36" s="14" t="s">
        <v>72</v>
      </c>
      <c r="G36" s="14">
        <v>31</v>
      </c>
      <c r="H36" s="14">
        <v>90</v>
      </c>
      <c r="I36" s="14">
        <v>123</v>
      </c>
      <c r="J36" s="14">
        <v>71</v>
      </c>
      <c r="K36" s="14">
        <v>15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347</v>
      </c>
      <c r="D37" s="14">
        <v>65</v>
      </c>
      <c r="E37" s="14" t="s">
        <v>72</v>
      </c>
      <c r="F37" s="14" t="s">
        <v>72</v>
      </c>
      <c r="G37" s="14">
        <v>2</v>
      </c>
      <c r="H37" s="14">
        <v>23</v>
      </c>
      <c r="I37" s="14">
        <v>26</v>
      </c>
      <c r="J37" s="14">
        <v>11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393</v>
      </c>
      <c r="D38" s="14">
        <v>79</v>
      </c>
      <c r="E38" s="14" t="s">
        <v>72</v>
      </c>
      <c r="F38" s="14" t="s">
        <v>72</v>
      </c>
      <c r="G38" s="14">
        <v>11</v>
      </c>
      <c r="H38" s="14">
        <v>15</v>
      </c>
      <c r="I38" s="14">
        <v>32</v>
      </c>
      <c r="J38" s="14">
        <v>20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342</v>
      </c>
      <c r="D39" s="14">
        <v>78</v>
      </c>
      <c r="E39" s="14" t="s">
        <v>72</v>
      </c>
      <c r="F39" s="14" t="s">
        <v>72</v>
      </c>
      <c r="G39" s="14">
        <v>7</v>
      </c>
      <c r="H39" s="14">
        <v>23</v>
      </c>
      <c r="I39" s="14">
        <v>30</v>
      </c>
      <c r="J39" s="14">
        <v>16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334</v>
      </c>
      <c r="D40" s="14">
        <v>51</v>
      </c>
      <c r="E40" s="14" t="s">
        <v>72</v>
      </c>
      <c r="F40" s="14" t="s">
        <v>72</v>
      </c>
      <c r="G40" s="14">
        <v>5</v>
      </c>
      <c r="H40" s="14">
        <v>14</v>
      </c>
      <c r="I40" s="14">
        <v>15</v>
      </c>
      <c r="J40" s="14">
        <v>13</v>
      </c>
      <c r="K40" s="14">
        <v>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355</v>
      </c>
      <c r="D41" s="14">
        <v>57</v>
      </c>
      <c r="E41" s="14" t="s">
        <v>72</v>
      </c>
      <c r="F41" s="14" t="s">
        <v>72</v>
      </c>
      <c r="G41" s="14">
        <v>6</v>
      </c>
      <c r="H41" s="14">
        <v>15</v>
      </c>
      <c r="I41" s="14">
        <v>20</v>
      </c>
      <c r="J41" s="14">
        <v>11</v>
      </c>
      <c r="K41" s="14">
        <v>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1808</v>
      </c>
      <c r="D42" s="14">
        <v>260</v>
      </c>
      <c r="E42" s="14" t="s">
        <v>72</v>
      </c>
      <c r="F42" s="14" t="s">
        <v>72</v>
      </c>
      <c r="G42" s="14">
        <v>15</v>
      </c>
      <c r="H42" s="14">
        <v>54</v>
      </c>
      <c r="I42" s="14">
        <v>102</v>
      </c>
      <c r="J42" s="14">
        <v>58</v>
      </c>
      <c r="K42" s="14">
        <v>31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1676</v>
      </c>
      <c r="D43" s="14">
        <v>193</v>
      </c>
      <c r="E43" s="14" t="s">
        <v>72</v>
      </c>
      <c r="F43" s="14" t="s">
        <v>72</v>
      </c>
      <c r="G43" s="14">
        <v>18</v>
      </c>
      <c r="H43" s="14">
        <v>47</v>
      </c>
      <c r="I43" s="14">
        <v>56</v>
      </c>
      <c r="J43" s="14">
        <v>43</v>
      </c>
      <c r="K43" s="14">
        <v>29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1580</v>
      </c>
      <c r="D44" s="14">
        <v>165</v>
      </c>
      <c r="E44" s="14" t="s">
        <v>72</v>
      </c>
      <c r="F44" s="14" t="s">
        <v>72</v>
      </c>
      <c r="G44" s="14">
        <v>27</v>
      </c>
      <c r="H44" s="14">
        <v>29</v>
      </c>
      <c r="I44" s="14">
        <v>49</v>
      </c>
      <c r="J44" s="14">
        <v>39</v>
      </c>
      <c r="K44" s="14">
        <v>21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1384</v>
      </c>
      <c r="D45" s="14">
        <v>113</v>
      </c>
      <c r="E45" s="14" t="s">
        <v>72</v>
      </c>
      <c r="F45" s="14" t="s">
        <v>72</v>
      </c>
      <c r="G45" s="14">
        <v>29</v>
      </c>
      <c r="H45" s="14">
        <v>17</v>
      </c>
      <c r="I45" s="14">
        <v>25</v>
      </c>
      <c r="J45" s="14">
        <v>25</v>
      </c>
      <c r="K45" s="14">
        <v>17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1134</v>
      </c>
      <c r="D46" s="14">
        <v>72</v>
      </c>
      <c r="E46" s="14" t="s">
        <v>72</v>
      </c>
      <c r="F46" s="14" t="s">
        <v>72</v>
      </c>
      <c r="G46" s="14">
        <v>23</v>
      </c>
      <c r="H46" s="14">
        <v>12</v>
      </c>
      <c r="I46" s="14">
        <v>17</v>
      </c>
      <c r="J46" s="14">
        <v>8</v>
      </c>
      <c r="K46" s="14">
        <v>12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1050</v>
      </c>
      <c r="D47" s="14">
        <v>68</v>
      </c>
      <c r="E47" s="14" t="s">
        <v>72</v>
      </c>
      <c r="F47" s="14" t="s">
        <v>72</v>
      </c>
      <c r="G47" s="14">
        <v>24</v>
      </c>
      <c r="H47" s="14">
        <v>12</v>
      </c>
      <c r="I47" s="14">
        <v>19</v>
      </c>
      <c r="J47" s="14">
        <v>8</v>
      </c>
      <c r="K47" s="14">
        <v>5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801</v>
      </c>
      <c r="D48" s="14">
        <v>44</v>
      </c>
      <c r="E48" s="14" t="s">
        <v>72</v>
      </c>
      <c r="F48" s="14" t="s">
        <v>72</v>
      </c>
      <c r="G48" s="14">
        <v>16</v>
      </c>
      <c r="H48" s="14">
        <v>7</v>
      </c>
      <c r="I48" s="14">
        <v>10</v>
      </c>
      <c r="J48" s="14">
        <v>9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583</v>
      </c>
      <c r="D49" s="14">
        <v>26</v>
      </c>
      <c r="E49" s="14" t="s">
        <v>72</v>
      </c>
      <c r="F49" s="14" t="s">
        <v>72</v>
      </c>
      <c r="G49" s="14">
        <v>15</v>
      </c>
      <c r="H49" s="14">
        <v>3</v>
      </c>
      <c r="I49" s="14">
        <v>4</v>
      </c>
      <c r="J49" s="14">
        <v>3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434</v>
      </c>
      <c r="D50" s="14">
        <v>21</v>
      </c>
      <c r="E50" s="14" t="s">
        <v>72</v>
      </c>
      <c r="F50" s="14" t="s">
        <v>72</v>
      </c>
      <c r="G50" s="14">
        <v>7</v>
      </c>
      <c r="H50" s="14">
        <v>3</v>
      </c>
      <c r="I50" s="14">
        <v>5</v>
      </c>
      <c r="J50" s="14">
        <v>2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329</v>
      </c>
      <c r="D51" s="14">
        <v>20</v>
      </c>
      <c r="E51" s="14" t="s">
        <v>72</v>
      </c>
      <c r="F51" s="14" t="s">
        <v>72</v>
      </c>
      <c r="G51" s="14">
        <v>11</v>
      </c>
      <c r="H51" s="14">
        <v>1</v>
      </c>
      <c r="I51" s="14">
        <v>3</v>
      </c>
      <c r="J51" s="14">
        <v>5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209</v>
      </c>
      <c r="D52" s="14">
        <v>6</v>
      </c>
      <c r="E52" s="14" t="s">
        <v>72</v>
      </c>
      <c r="F52" s="14" t="s">
        <v>72</v>
      </c>
      <c r="G52" s="14">
        <v>2</v>
      </c>
      <c r="H52" s="14">
        <v>1</v>
      </c>
      <c r="I52" s="14">
        <v>2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126</v>
      </c>
      <c r="D53" s="14">
        <v>9</v>
      </c>
      <c r="E53" s="14" t="s">
        <v>72</v>
      </c>
      <c r="F53" s="14" t="s">
        <v>72</v>
      </c>
      <c r="G53" s="14">
        <v>3</v>
      </c>
      <c r="H53" s="14">
        <v>2</v>
      </c>
      <c r="I53" s="14">
        <v>2</v>
      </c>
      <c r="J53" s="14">
        <v>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67</v>
      </c>
      <c r="D54" s="14">
        <v>4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>
        <v>1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10560</v>
      </c>
      <c r="D55" s="5">
        <v>3755</v>
      </c>
      <c r="E55" s="5">
        <v>192</v>
      </c>
      <c r="F55" s="5">
        <v>284</v>
      </c>
      <c r="G55" s="5">
        <v>1370</v>
      </c>
      <c r="H55" s="5">
        <v>1121</v>
      </c>
      <c r="I55" s="5">
        <v>430</v>
      </c>
      <c r="J55" s="5">
        <v>259</v>
      </c>
      <c r="K55" s="5">
        <v>99</v>
      </c>
    </row>
    <row r="56" spans="1:15" ht="12" customHeight="1" x14ac:dyDescent="0.2">
      <c r="A56" s="30" t="s">
        <v>63</v>
      </c>
      <c r="B56" s="10" t="s">
        <v>12</v>
      </c>
      <c r="C56" s="14">
        <v>658</v>
      </c>
      <c r="D56" s="14">
        <v>314</v>
      </c>
      <c r="E56" s="14">
        <v>182</v>
      </c>
      <c r="F56" s="14">
        <v>130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103</v>
      </c>
      <c r="D57" s="14">
        <v>10</v>
      </c>
      <c r="E57" s="14">
        <v>10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97</v>
      </c>
      <c r="D58" s="14">
        <v>25</v>
      </c>
      <c r="E58" s="14">
        <v>25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149</v>
      </c>
      <c r="D59" s="14">
        <v>46</v>
      </c>
      <c r="E59" s="14">
        <v>46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152</v>
      </c>
      <c r="D60" s="14">
        <v>94</v>
      </c>
      <c r="E60" s="14">
        <v>86</v>
      </c>
      <c r="F60" s="14">
        <v>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157</v>
      </c>
      <c r="D61" s="14">
        <v>139</v>
      </c>
      <c r="E61" s="14">
        <v>15</v>
      </c>
      <c r="F61" s="14">
        <v>122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922</v>
      </c>
      <c r="D62" s="14">
        <v>858</v>
      </c>
      <c r="E62" s="14">
        <v>10</v>
      </c>
      <c r="F62" s="14">
        <v>154</v>
      </c>
      <c r="G62" s="14">
        <v>694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201</v>
      </c>
      <c r="D63" s="14">
        <v>187</v>
      </c>
      <c r="E63" s="14">
        <v>10</v>
      </c>
      <c r="F63" s="14">
        <v>148</v>
      </c>
      <c r="G63" s="14">
        <v>29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154</v>
      </c>
      <c r="D64" s="14">
        <v>146</v>
      </c>
      <c r="E64" s="14" t="s">
        <v>72</v>
      </c>
      <c r="F64" s="14">
        <v>6</v>
      </c>
      <c r="G64" s="14">
        <v>140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224</v>
      </c>
      <c r="D65" s="14">
        <v>205</v>
      </c>
      <c r="E65" s="14" t="s">
        <v>72</v>
      </c>
      <c r="F65" s="14" t="s">
        <v>72</v>
      </c>
      <c r="G65" s="14">
        <v>205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151</v>
      </c>
      <c r="D66" s="14">
        <v>142</v>
      </c>
      <c r="E66" s="14" t="s">
        <v>72</v>
      </c>
      <c r="F66" s="14" t="s">
        <v>72</v>
      </c>
      <c r="G66" s="14">
        <v>142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192</v>
      </c>
      <c r="D67" s="14">
        <v>178</v>
      </c>
      <c r="E67" s="14" t="s">
        <v>72</v>
      </c>
      <c r="F67" s="14" t="s">
        <v>72</v>
      </c>
      <c r="G67" s="14">
        <v>178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906</v>
      </c>
      <c r="D68" s="14">
        <v>856</v>
      </c>
      <c r="E68" s="14" t="s">
        <v>72</v>
      </c>
      <c r="F68" s="14" t="s">
        <v>72</v>
      </c>
      <c r="G68" s="14">
        <v>538</v>
      </c>
      <c r="H68" s="14">
        <v>318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183</v>
      </c>
      <c r="D69" s="14">
        <v>169</v>
      </c>
      <c r="E69" s="14" t="s">
        <v>72</v>
      </c>
      <c r="F69" s="14" t="s">
        <v>72</v>
      </c>
      <c r="G69" s="14">
        <v>169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192</v>
      </c>
      <c r="D70" s="14">
        <v>176</v>
      </c>
      <c r="E70" s="14" t="s">
        <v>72</v>
      </c>
      <c r="F70" s="14" t="s">
        <v>72</v>
      </c>
      <c r="G70" s="14">
        <v>176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197</v>
      </c>
      <c r="D71" s="14">
        <v>188</v>
      </c>
      <c r="E71" s="14" t="s">
        <v>72</v>
      </c>
      <c r="F71" s="14" t="s">
        <v>72</v>
      </c>
      <c r="G71" s="14">
        <v>161</v>
      </c>
      <c r="H71" s="14">
        <v>27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172</v>
      </c>
      <c r="D72" s="14">
        <v>165</v>
      </c>
      <c r="E72" s="14" t="s">
        <v>72</v>
      </c>
      <c r="F72" s="14" t="s">
        <v>72</v>
      </c>
      <c r="G72" s="14">
        <v>28</v>
      </c>
      <c r="H72" s="14">
        <v>137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162</v>
      </c>
      <c r="D73" s="14">
        <v>158</v>
      </c>
      <c r="E73" s="14" t="s">
        <v>72</v>
      </c>
      <c r="F73" s="14" t="s">
        <v>72</v>
      </c>
      <c r="G73" s="14">
        <v>4</v>
      </c>
      <c r="H73" s="14">
        <v>154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761</v>
      </c>
      <c r="D74" s="14">
        <v>622</v>
      </c>
      <c r="E74" s="14" t="s">
        <v>72</v>
      </c>
      <c r="F74" s="14" t="s">
        <v>72</v>
      </c>
      <c r="G74" s="14">
        <v>8</v>
      </c>
      <c r="H74" s="14">
        <v>569</v>
      </c>
      <c r="I74" s="14">
        <v>25</v>
      </c>
      <c r="J74" s="14">
        <v>20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152</v>
      </c>
      <c r="D75" s="14">
        <v>145</v>
      </c>
      <c r="E75" s="14" t="s">
        <v>72</v>
      </c>
      <c r="F75" s="14" t="s">
        <v>72</v>
      </c>
      <c r="G75" s="14">
        <v>2</v>
      </c>
      <c r="H75" s="14">
        <v>143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169</v>
      </c>
      <c r="D76" s="14">
        <v>156</v>
      </c>
      <c r="E76" s="14" t="s">
        <v>72</v>
      </c>
      <c r="F76" s="14" t="s">
        <v>72</v>
      </c>
      <c r="G76" s="14">
        <v>4</v>
      </c>
      <c r="H76" s="14">
        <v>152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160</v>
      </c>
      <c r="D77" s="14">
        <v>144</v>
      </c>
      <c r="E77" s="14" t="s">
        <v>72</v>
      </c>
      <c r="F77" s="14" t="s">
        <v>72</v>
      </c>
      <c r="G77" s="14">
        <v>1</v>
      </c>
      <c r="H77" s="14">
        <v>140</v>
      </c>
      <c r="I77" s="14">
        <v>2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125</v>
      </c>
      <c r="D78" s="14">
        <v>94</v>
      </c>
      <c r="E78" s="14" t="s">
        <v>72</v>
      </c>
      <c r="F78" s="14" t="s">
        <v>72</v>
      </c>
      <c r="G78" s="14">
        <v>1</v>
      </c>
      <c r="H78" s="14">
        <v>74</v>
      </c>
      <c r="I78" s="14">
        <v>9</v>
      </c>
      <c r="J78" s="14">
        <v>10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155</v>
      </c>
      <c r="D79" s="14">
        <v>83</v>
      </c>
      <c r="E79" s="14" t="s">
        <v>72</v>
      </c>
      <c r="F79" s="14" t="s">
        <v>72</v>
      </c>
      <c r="G79" s="14" t="s">
        <v>72</v>
      </c>
      <c r="H79" s="14">
        <v>60</v>
      </c>
      <c r="I79" s="14">
        <v>14</v>
      </c>
      <c r="J79" s="14">
        <v>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678</v>
      </c>
      <c r="D80" s="14">
        <v>289</v>
      </c>
      <c r="E80" s="14" t="s">
        <v>72</v>
      </c>
      <c r="F80" s="14" t="s">
        <v>72</v>
      </c>
      <c r="G80" s="14">
        <v>5</v>
      </c>
      <c r="H80" s="14">
        <v>87</v>
      </c>
      <c r="I80" s="14">
        <v>127</v>
      </c>
      <c r="J80" s="14">
        <v>63</v>
      </c>
      <c r="K80" s="14">
        <v>7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131</v>
      </c>
      <c r="D81" s="14">
        <v>79</v>
      </c>
      <c r="E81" s="14" t="s">
        <v>72</v>
      </c>
      <c r="F81" s="14" t="s">
        <v>72</v>
      </c>
      <c r="G81" s="14" t="s">
        <v>72</v>
      </c>
      <c r="H81" s="14">
        <v>32</v>
      </c>
      <c r="I81" s="14">
        <v>23</v>
      </c>
      <c r="J81" s="14">
        <v>22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136</v>
      </c>
      <c r="D82" s="14">
        <v>56</v>
      </c>
      <c r="E82" s="14" t="s">
        <v>72</v>
      </c>
      <c r="F82" s="14" t="s">
        <v>72</v>
      </c>
      <c r="G82" s="14" t="s">
        <v>72</v>
      </c>
      <c r="H82" s="14">
        <v>18</v>
      </c>
      <c r="I82" s="14">
        <v>21</v>
      </c>
      <c r="J82" s="14">
        <v>15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150</v>
      </c>
      <c r="D83" s="14">
        <v>55</v>
      </c>
      <c r="E83" s="14" t="s">
        <v>72</v>
      </c>
      <c r="F83" s="14" t="s">
        <v>72</v>
      </c>
      <c r="G83" s="14">
        <v>3</v>
      </c>
      <c r="H83" s="14">
        <v>14</v>
      </c>
      <c r="I83" s="14">
        <v>29</v>
      </c>
      <c r="J83" s="14">
        <v>7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121</v>
      </c>
      <c r="D84" s="14">
        <v>45</v>
      </c>
      <c r="E84" s="14" t="s">
        <v>72</v>
      </c>
      <c r="F84" s="14" t="s">
        <v>72</v>
      </c>
      <c r="G84" s="14">
        <v>2</v>
      </c>
      <c r="H84" s="14">
        <v>9</v>
      </c>
      <c r="I84" s="14">
        <v>21</v>
      </c>
      <c r="J84" s="14">
        <v>13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140</v>
      </c>
      <c r="D85" s="14">
        <v>54</v>
      </c>
      <c r="E85" s="14" t="s">
        <v>72</v>
      </c>
      <c r="F85" s="14" t="s">
        <v>72</v>
      </c>
      <c r="G85" s="14" t="s">
        <v>72</v>
      </c>
      <c r="H85" s="14">
        <v>14</v>
      </c>
      <c r="I85" s="14">
        <v>33</v>
      </c>
      <c r="J85" s="14">
        <v>6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882</v>
      </c>
      <c r="D86" s="14">
        <v>204</v>
      </c>
      <c r="E86" s="14" t="s">
        <v>72</v>
      </c>
      <c r="F86" s="14" t="s">
        <v>72</v>
      </c>
      <c r="G86" s="14">
        <v>22</v>
      </c>
      <c r="H86" s="14">
        <v>49</v>
      </c>
      <c r="I86" s="14">
        <v>78</v>
      </c>
      <c r="J86" s="14">
        <v>43</v>
      </c>
      <c r="K86" s="14">
        <v>12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183</v>
      </c>
      <c r="D87" s="14">
        <v>40</v>
      </c>
      <c r="E87" s="14" t="s">
        <v>72</v>
      </c>
      <c r="F87" s="14" t="s">
        <v>72</v>
      </c>
      <c r="G87" s="14">
        <v>1</v>
      </c>
      <c r="H87" s="14">
        <v>14</v>
      </c>
      <c r="I87" s="14">
        <v>19</v>
      </c>
      <c r="J87" s="14">
        <v>5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197</v>
      </c>
      <c r="D88" s="14">
        <v>53</v>
      </c>
      <c r="E88" s="14" t="s">
        <v>72</v>
      </c>
      <c r="F88" s="14" t="s">
        <v>72</v>
      </c>
      <c r="G88" s="14">
        <v>9</v>
      </c>
      <c r="H88" s="14">
        <v>6</v>
      </c>
      <c r="I88" s="14">
        <v>23</v>
      </c>
      <c r="J88" s="14">
        <v>14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166</v>
      </c>
      <c r="D89" s="14">
        <v>44</v>
      </c>
      <c r="E89" s="14" t="s">
        <v>72</v>
      </c>
      <c r="F89" s="14" t="s">
        <v>72</v>
      </c>
      <c r="G89" s="14">
        <v>6</v>
      </c>
      <c r="H89" s="14">
        <v>9</v>
      </c>
      <c r="I89" s="14">
        <v>18</v>
      </c>
      <c r="J89" s="14">
        <v>9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160</v>
      </c>
      <c r="D90" s="14">
        <v>29</v>
      </c>
      <c r="E90" s="14" t="s">
        <v>72</v>
      </c>
      <c r="F90" s="14" t="s">
        <v>72</v>
      </c>
      <c r="G90" s="14">
        <v>2</v>
      </c>
      <c r="H90" s="14">
        <v>10</v>
      </c>
      <c r="I90" s="14">
        <v>6</v>
      </c>
      <c r="J90" s="14">
        <v>8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176</v>
      </c>
      <c r="D91" s="14">
        <v>38</v>
      </c>
      <c r="E91" s="14" t="s">
        <v>72</v>
      </c>
      <c r="F91" s="14" t="s">
        <v>72</v>
      </c>
      <c r="G91" s="14">
        <v>4</v>
      </c>
      <c r="H91" s="14">
        <v>10</v>
      </c>
      <c r="I91" s="14">
        <v>12</v>
      </c>
      <c r="J91" s="14">
        <v>7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952</v>
      </c>
      <c r="D92" s="14">
        <v>173</v>
      </c>
      <c r="E92" s="14" t="s">
        <v>72</v>
      </c>
      <c r="F92" s="14" t="s">
        <v>72</v>
      </c>
      <c r="G92" s="14">
        <v>7</v>
      </c>
      <c r="H92" s="14">
        <v>31</v>
      </c>
      <c r="I92" s="14">
        <v>75</v>
      </c>
      <c r="J92" s="14">
        <v>40</v>
      </c>
      <c r="K92" s="14">
        <v>20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828</v>
      </c>
      <c r="D93" s="14">
        <v>118</v>
      </c>
      <c r="E93" s="14" t="s">
        <v>72</v>
      </c>
      <c r="F93" s="14" t="s">
        <v>72</v>
      </c>
      <c r="G93" s="14">
        <v>6</v>
      </c>
      <c r="H93" s="14">
        <v>24</v>
      </c>
      <c r="I93" s="14">
        <v>37</v>
      </c>
      <c r="J93" s="14">
        <v>29</v>
      </c>
      <c r="K93" s="14">
        <v>22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846</v>
      </c>
      <c r="D94" s="14">
        <v>113</v>
      </c>
      <c r="E94" s="14" t="s">
        <v>72</v>
      </c>
      <c r="F94" s="14" t="s">
        <v>72</v>
      </c>
      <c r="G94" s="14">
        <v>17</v>
      </c>
      <c r="H94" s="14">
        <v>16</v>
      </c>
      <c r="I94" s="14">
        <v>37</v>
      </c>
      <c r="J94" s="14">
        <v>27</v>
      </c>
      <c r="K94" s="14">
        <v>16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705</v>
      </c>
      <c r="D95" s="14">
        <v>65</v>
      </c>
      <c r="E95" s="14" t="s">
        <v>72</v>
      </c>
      <c r="F95" s="14" t="s">
        <v>72</v>
      </c>
      <c r="G95" s="14">
        <v>15</v>
      </c>
      <c r="H95" s="14">
        <v>8</v>
      </c>
      <c r="I95" s="14">
        <v>17</v>
      </c>
      <c r="J95" s="14">
        <v>15</v>
      </c>
      <c r="K95" s="14">
        <v>10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570</v>
      </c>
      <c r="D96" s="14">
        <v>41</v>
      </c>
      <c r="E96" s="14" t="s">
        <v>72</v>
      </c>
      <c r="F96" s="14" t="s">
        <v>72</v>
      </c>
      <c r="G96" s="14">
        <v>12</v>
      </c>
      <c r="H96" s="14">
        <v>7</v>
      </c>
      <c r="I96" s="14">
        <v>11</v>
      </c>
      <c r="J96" s="14">
        <v>6</v>
      </c>
      <c r="K96" s="14">
        <v>5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537</v>
      </c>
      <c r="D97" s="14">
        <v>35</v>
      </c>
      <c r="E97" s="14" t="s">
        <v>72</v>
      </c>
      <c r="F97" s="14" t="s">
        <v>72</v>
      </c>
      <c r="G97" s="14">
        <v>19</v>
      </c>
      <c r="H97" s="14">
        <v>2</v>
      </c>
      <c r="I97" s="14">
        <v>8</v>
      </c>
      <c r="J97" s="14">
        <v>3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393</v>
      </c>
      <c r="D98" s="14">
        <v>24</v>
      </c>
      <c r="E98" s="14" t="s">
        <v>72</v>
      </c>
      <c r="F98" s="14" t="s">
        <v>72</v>
      </c>
      <c r="G98" s="14">
        <v>9</v>
      </c>
      <c r="H98" s="14">
        <v>4</v>
      </c>
      <c r="I98" s="14">
        <v>6</v>
      </c>
      <c r="J98" s="14">
        <v>4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301</v>
      </c>
      <c r="D99" s="14">
        <v>11</v>
      </c>
      <c r="E99" s="14" t="s">
        <v>72</v>
      </c>
      <c r="F99" s="14" t="s">
        <v>72</v>
      </c>
      <c r="G99" s="14">
        <v>5</v>
      </c>
      <c r="H99" s="14">
        <v>1</v>
      </c>
      <c r="I99" s="14">
        <v>3</v>
      </c>
      <c r="J99" s="14">
        <v>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221</v>
      </c>
      <c r="D100" s="14">
        <v>10</v>
      </c>
      <c r="E100" s="14" t="s">
        <v>72</v>
      </c>
      <c r="F100" s="14" t="s">
        <v>72</v>
      </c>
      <c r="G100" s="14">
        <v>2</v>
      </c>
      <c r="H100" s="14">
        <v>2</v>
      </c>
      <c r="I100" s="14">
        <v>3</v>
      </c>
      <c r="J100" s="14">
        <v>1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174</v>
      </c>
      <c r="D101" s="14">
        <v>10</v>
      </c>
      <c r="E101" s="14" t="s">
        <v>72</v>
      </c>
      <c r="F101" s="14" t="s">
        <v>72</v>
      </c>
      <c r="G101" s="14">
        <v>4</v>
      </c>
      <c r="H101" s="14">
        <v>1</v>
      </c>
      <c r="I101" s="14">
        <v>1</v>
      </c>
      <c r="J101" s="14">
        <v>4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110</v>
      </c>
      <c r="D102" s="14">
        <v>3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76</v>
      </c>
      <c r="D103" s="14">
        <v>7</v>
      </c>
      <c r="E103" s="14" t="s">
        <v>72</v>
      </c>
      <c r="F103" s="14" t="s">
        <v>72</v>
      </c>
      <c r="G103" s="14">
        <v>2</v>
      </c>
      <c r="H103" s="14">
        <v>2</v>
      </c>
      <c r="I103" s="14">
        <v>2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40</v>
      </c>
      <c r="D104" s="14">
        <v>2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10293</v>
      </c>
      <c r="D105" s="5">
        <v>3289</v>
      </c>
      <c r="E105" s="5">
        <v>163</v>
      </c>
      <c r="F105" s="5">
        <v>285</v>
      </c>
      <c r="G105" s="5">
        <v>1314</v>
      </c>
      <c r="H105" s="5">
        <v>1147</v>
      </c>
      <c r="I105" s="5">
        <v>185</v>
      </c>
      <c r="J105" s="5">
        <v>149</v>
      </c>
      <c r="K105" s="5">
        <v>46</v>
      </c>
    </row>
    <row r="106" spans="1:15" ht="12" customHeight="1" x14ac:dyDescent="0.2">
      <c r="A106" s="30" t="s">
        <v>63</v>
      </c>
      <c r="B106" s="10" t="s">
        <v>12</v>
      </c>
      <c r="C106" s="14">
        <v>685</v>
      </c>
      <c r="D106" s="14">
        <v>318</v>
      </c>
      <c r="E106" s="14">
        <v>158</v>
      </c>
      <c r="F106" s="14">
        <v>158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110</v>
      </c>
      <c r="D107" s="14">
        <v>8</v>
      </c>
      <c r="E107" s="14">
        <v>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125</v>
      </c>
      <c r="D108" s="14">
        <v>34</v>
      </c>
      <c r="E108" s="14">
        <v>34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127</v>
      </c>
      <c r="D109" s="14">
        <v>42</v>
      </c>
      <c r="E109" s="14">
        <v>42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150</v>
      </c>
      <c r="D110" s="14">
        <v>75</v>
      </c>
      <c r="E110" s="14">
        <v>64</v>
      </c>
      <c r="F110" s="14">
        <v>11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173</v>
      </c>
      <c r="D111" s="14">
        <v>159</v>
      </c>
      <c r="E111" s="14">
        <v>10</v>
      </c>
      <c r="F111" s="14">
        <v>147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868</v>
      </c>
      <c r="D112" s="14">
        <v>806</v>
      </c>
      <c r="E112" s="14">
        <v>5</v>
      </c>
      <c r="F112" s="14">
        <v>127</v>
      </c>
      <c r="G112" s="14">
        <v>674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169</v>
      </c>
      <c r="D113" s="14">
        <v>156</v>
      </c>
      <c r="E113" s="14">
        <v>5</v>
      </c>
      <c r="F113" s="14">
        <v>124</v>
      </c>
      <c r="G113" s="14">
        <v>27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155</v>
      </c>
      <c r="D114" s="14">
        <v>144</v>
      </c>
      <c r="E114" s="14" t="s">
        <v>72</v>
      </c>
      <c r="F114" s="14">
        <v>3</v>
      </c>
      <c r="G114" s="14">
        <v>141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197</v>
      </c>
      <c r="D115" s="14">
        <v>180</v>
      </c>
      <c r="E115" s="14" t="s">
        <v>72</v>
      </c>
      <c r="F115" s="14" t="s">
        <v>72</v>
      </c>
      <c r="G115" s="14">
        <v>180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180</v>
      </c>
      <c r="D116" s="14">
        <v>169</v>
      </c>
      <c r="E116" s="14" t="s">
        <v>72</v>
      </c>
      <c r="F116" s="14" t="s">
        <v>72</v>
      </c>
      <c r="G116" s="14">
        <v>169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167</v>
      </c>
      <c r="D117" s="14">
        <v>157</v>
      </c>
      <c r="E117" s="14" t="s">
        <v>72</v>
      </c>
      <c r="F117" s="14" t="s">
        <v>72</v>
      </c>
      <c r="G117" s="14">
        <v>157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915</v>
      </c>
      <c r="D118" s="14">
        <v>841</v>
      </c>
      <c r="E118" s="14" t="s">
        <v>72</v>
      </c>
      <c r="F118" s="14" t="s">
        <v>72</v>
      </c>
      <c r="G118" s="14">
        <v>515</v>
      </c>
      <c r="H118" s="14">
        <v>326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148</v>
      </c>
      <c r="D119" s="14">
        <v>136</v>
      </c>
      <c r="E119" s="14" t="s">
        <v>72</v>
      </c>
      <c r="F119" s="14" t="s">
        <v>72</v>
      </c>
      <c r="G119" s="14">
        <v>136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204</v>
      </c>
      <c r="D120" s="14">
        <v>187</v>
      </c>
      <c r="E120" s="14" t="s">
        <v>72</v>
      </c>
      <c r="F120" s="14" t="s">
        <v>72</v>
      </c>
      <c r="G120" s="14">
        <v>187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186</v>
      </c>
      <c r="D121" s="14">
        <v>174</v>
      </c>
      <c r="E121" s="14" t="s">
        <v>72</v>
      </c>
      <c r="F121" s="14" t="s">
        <v>72</v>
      </c>
      <c r="G121" s="14">
        <v>156</v>
      </c>
      <c r="H121" s="14">
        <v>18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182</v>
      </c>
      <c r="D122" s="14">
        <v>164</v>
      </c>
      <c r="E122" s="14" t="s">
        <v>72</v>
      </c>
      <c r="F122" s="14" t="s">
        <v>72</v>
      </c>
      <c r="G122" s="14">
        <v>23</v>
      </c>
      <c r="H122" s="14">
        <v>141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195</v>
      </c>
      <c r="D123" s="14">
        <v>180</v>
      </c>
      <c r="E123" s="14" t="s">
        <v>72</v>
      </c>
      <c r="F123" s="14" t="s">
        <v>72</v>
      </c>
      <c r="G123" s="14">
        <v>13</v>
      </c>
      <c r="H123" s="14">
        <v>167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796</v>
      </c>
      <c r="D124" s="14">
        <v>616</v>
      </c>
      <c r="E124" s="14" t="s">
        <v>72</v>
      </c>
      <c r="F124" s="14" t="s">
        <v>72</v>
      </c>
      <c r="G124" s="14">
        <v>16</v>
      </c>
      <c r="H124" s="14">
        <v>582</v>
      </c>
      <c r="I124" s="14">
        <v>7</v>
      </c>
      <c r="J124" s="14">
        <v>11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177</v>
      </c>
      <c r="D125" s="14">
        <v>152</v>
      </c>
      <c r="E125" s="14" t="s">
        <v>72</v>
      </c>
      <c r="F125" s="14" t="s">
        <v>72</v>
      </c>
      <c r="G125" s="14">
        <v>3</v>
      </c>
      <c r="H125" s="14">
        <v>149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157</v>
      </c>
      <c r="D126" s="14">
        <v>136</v>
      </c>
      <c r="E126" s="14" t="s">
        <v>72</v>
      </c>
      <c r="F126" s="14" t="s">
        <v>72</v>
      </c>
      <c r="G126" s="14">
        <v>3</v>
      </c>
      <c r="H126" s="14">
        <v>133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155</v>
      </c>
      <c r="D127" s="14">
        <v>129</v>
      </c>
      <c r="E127" s="14" t="s">
        <v>72</v>
      </c>
      <c r="F127" s="14" t="s">
        <v>72</v>
      </c>
      <c r="G127" s="14">
        <v>5</v>
      </c>
      <c r="H127" s="14">
        <v>123</v>
      </c>
      <c r="I127" s="14" t="s">
        <v>72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167</v>
      </c>
      <c r="D128" s="14">
        <v>122</v>
      </c>
      <c r="E128" s="14" t="s">
        <v>72</v>
      </c>
      <c r="F128" s="14" t="s">
        <v>72</v>
      </c>
      <c r="G128" s="14">
        <v>3</v>
      </c>
      <c r="H128" s="14">
        <v>112</v>
      </c>
      <c r="I128" s="14">
        <v>4</v>
      </c>
      <c r="J128" s="14">
        <v>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140</v>
      </c>
      <c r="D129" s="14">
        <v>77</v>
      </c>
      <c r="E129" s="14" t="s">
        <v>72</v>
      </c>
      <c r="F129" s="14" t="s">
        <v>72</v>
      </c>
      <c r="G129" s="14">
        <v>2</v>
      </c>
      <c r="H129" s="14">
        <v>65</v>
      </c>
      <c r="I129" s="14">
        <v>3</v>
      </c>
      <c r="J129" s="14">
        <v>7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712</v>
      </c>
      <c r="D130" s="14">
        <v>193</v>
      </c>
      <c r="E130" s="14" t="s">
        <v>72</v>
      </c>
      <c r="F130" s="14" t="s">
        <v>72</v>
      </c>
      <c r="G130" s="14">
        <v>7</v>
      </c>
      <c r="H130" s="14">
        <v>108</v>
      </c>
      <c r="I130" s="14">
        <v>39</v>
      </c>
      <c r="J130" s="14">
        <v>39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141</v>
      </c>
      <c r="D131" s="14">
        <v>61</v>
      </c>
      <c r="E131" s="14" t="s">
        <v>72</v>
      </c>
      <c r="F131" s="14" t="s">
        <v>72</v>
      </c>
      <c r="G131" s="14">
        <v>2</v>
      </c>
      <c r="H131" s="14">
        <v>42</v>
      </c>
      <c r="I131" s="14">
        <v>10</v>
      </c>
      <c r="J131" s="14">
        <v>7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142</v>
      </c>
      <c r="D132" s="14">
        <v>40</v>
      </c>
      <c r="E132" s="14" t="s">
        <v>72</v>
      </c>
      <c r="F132" s="14" t="s">
        <v>72</v>
      </c>
      <c r="G132" s="14" t="s">
        <v>72</v>
      </c>
      <c r="H132" s="14">
        <v>25</v>
      </c>
      <c r="I132" s="14">
        <v>5</v>
      </c>
      <c r="J132" s="14">
        <v>10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153</v>
      </c>
      <c r="D133" s="14">
        <v>42</v>
      </c>
      <c r="E133" s="14" t="s">
        <v>72</v>
      </c>
      <c r="F133" s="14" t="s">
        <v>72</v>
      </c>
      <c r="G133" s="14">
        <v>2</v>
      </c>
      <c r="H133" s="14">
        <v>23</v>
      </c>
      <c r="I133" s="14">
        <v>9</v>
      </c>
      <c r="J133" s="14">
        <v>8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129</v>
      </c>
      <c r="D134" s="14">
        <v>24</v>
      </c>
      <c r="E134" s="14" t="s">
        <v>72</v>
      </c>
      <c r="F134" s="14" t="s">
        <v>72</v>
      </c>
      <c r="G134" s="14">
        <v>2</v>
      </c>
      <c r="H134" s="14">
        <v>9</v>
      </c>
      <c r="I134" s="14">
        <v>9</v>
      </c>
      <c r="J134" s="14">
        <v>4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147</v>
      </c>
      <c r="D135" s="14">
        <v>26</v>
      </c>
      <c r="E135" s="14" t="s">
        <v>72</v>
      </c>
      <c r="F135" s="14" t="s">
        <v>72</v>
      </c>
      <c r="G135" s="14">
        <v>1</v>
      </c>
      <c r="H135" s="14">
        <v>9</v>
      </c>
      <c r="I135" s="14">
        <v>6</v>
      </c>
      <c r="J135" s="14">
        <v>10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889</v>
      </c>
      <c r="D136" s="14">
        <v>126</v>
      </c>
      <c r="E136" s="14" t="s">
        <v>72</v>
      </c>
      <c r="F136" s="14" t="s">
        <v>72</v>
      </c>
      <c r="G136" s="14">
        <v>9</v>
      </c>
      <c r="H136" s="14">
        <v>41</v>
      </c>
      <c r="I136" s="14">
        <v>45</v>
      </c>
      <c r="J136" s="14">
        <v>28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164</v>
      </c>
      <c r="D137" s="14">
        <v>25</v>
      </c>
      <c r="E137" s="14" t="s">
        <v>72</v>
      </c>
      <c r="F137" s="14" t="s">
        <v>72</v>
      </c>
      <c r="G137" s="14">
        <v>1</v>
      </c>
      <c r="H137" s="14">
        <v>9</v>
      </c>
      <c r="I137" s="14">
        <v>7</v>
      </c>
      <c r="J137" s="14">
        <v>6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196</v>
      </c>
      <c r="D138" s="14">
        <v>26</v>
      </c>
      <c r="E138" s="14" t="s">
        <v>72</v>
      </c>
      <c r="F138" s="14" t="s">
        <v>72</v>
      </c>
      <c r="G138" s="14">
        <v>2</v>
      </c>
      <c r="H138" s="14">
        <v>9</v>
      </c>
      <c r="I138" s="14">
        <v>9</v>
      </c>
      <c r="J138" s="14">
        <v>6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176</v>
      </c>
      <c r="D139" s="14">
        <v>34</v>
      </c>
      <c r="E139" s="14" t="s">
        <v>72</v>
      </c>
      <c r="F139" s="14" t="s">
        <v>72</v>
      </c>
      <c r="G139" s="14">
        <v>1</v>
      </c>
      <c r="H139" s="14">
        <v>14</v>
      </c>
      <c r="I139" s="14">
        <v>12</v>
      </c>
      <c r="J139" s="14">
        <v>7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174</v>
      </c>
      <c r="D140" s="14">
        <v>22</v>
      </c>
      <c r="E140" s="14" t="s">
        <v>72</v>
      </c>
      <c r="F140" s="14" t="s">
        <v>72</v>
      </c>
      <c r="G140" s="14">
        <v>3</v>
      </c>
      <c r="H140" s="14">
        <v>4</v>
      </c>
      <c r="I140" s="14">
        <v>9</v>
      </c>
      <c r="J140" s="14">
        <v>5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179</v>
      </c>
      <c r="D141" s="14">
        <v>19</v>
      </c>
      <c r="E141" s="14" t="s">
        <v>72</v>
      </c>
      <c r="F141" s="14" t="s">
        <v>72</v>
      </c>
      <c r="G141" s="14">
        <v>2</v>
      </c>
      <c r="H141" s="14">
        <v>5</v>
      </c>
      <c r="I141" s="14">
        <v>8</v>
      </c>
      <c r="J141" s="14">
        <v>4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856</v>
      </c>
      <c r="D142" s="14">
        <v>87</v>
      </c>
      <c r="E142" s="14" t="s">
        <v>72</v>
      </c>
      <c r="F142" s="14" t="s">
        <v>72</v>
      </c>
      <c r="G142" s="14">
        <v>8</v>
      </c>
      <c r="H142" s="14">
        <v>23</v>
      </c>
      <c r="I142" s="14">
        <v>27</v>
      </c>
      <c r="J142" s="14">
        <v>18</v>
      </c>
      <c r="K142" s="14">
        <v>11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848</v>
      </c>
      <c r="D143" s="14">
        <v>75</v>
      </c>
      <c r="E143" s="14" t="s">
        <v>72</v>
      </c>
      <c r="F143" s="14" t="s">
        <v>72</v>
      </c>
      <c r="G143" s="14">
        <v>12</v>
      </c>
      <c r="H143" s="14">
        <v>23</v>
      </c>
      <c r="I143" s="14">
        <v>19</v>
      </c>
      <c r="J143" s="14">
        <v>14</v>
      </c>
      <c r="K143" s="14">
        <v>7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734</v>
      </c>
      <c r="D144" s="14">
        <v>52</v>
      </c>
      <c r="E144" s="14" t="s">
        <v>72</v>
      </c>
      <c r="F144" s="14" t="s">
        <v>72</v>
      </c>
      <c r="G144" s="14">
        <v>10</v>
      </c>
      <c r="H144" s="14">
        <v>13</v>
      </c>
      <c r="I144" s="14">
        <v>12</v>
      </c>
      <c r="J144" s="14">
        <v>12</v>
      </c>
      <c r="K144" s="14">
        <v>5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679</v>
      </c>
      <c r="D145" s="14">
        <v>48</v>
      </c>
      <c r="E145" s="14" t="s">
        <v>72</v>
      </c>
      <c r="F145" s="14" t="s">
        <v>72</v>
      </c>
      <c r="G145" s="14">
        <v>14</v>
      </c>
      <c r="H145" s="14">
        <v>9</v>
      </c>
      <c r="I145" s="14">
        <v>8</v>
      </c>
      <c r="J145" s="14">
        <v>10</v>
      </c>
      <c r="K145" s="14">
        <v>7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564</v>
      </c>
      <c r="D146" s="14">
        <v>31</v>
      </c>
      <c r="E146" s="14" t="s">
        <v>72</v>
      </c>
      <c r="F146" s="14" t="s">
        <v>72</v>
      </c>
      <c r="G146" s="14">
        <v>11</v>
      </c>
      <c r="H146" s="14">
        <v>5</v>
      </c>
      <c r="I146" s="14">
        <v>6</v>
      </c>
      <c r="J146" s="14">
        <v>2</v>
      </c>
      <c r="K146" s="14">
        <v>7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513</v>
      </c>
      <c r="D147" s="14">
        <v>33</v>
      </c>
      <c r="E147" s="14" t="s">
        <v>72</v>
      </c>
      <c r="F147" s="14" t="s">
        <v>72</v>
      </c>
      <c r="G147" s="14">
        <v>5</v>
      </c>
      <c r="H147" s="14">
        <v>10</v>
      </c>
      <c r="I147" s="14">
        <v>11</v>
      </c>
      <c r="J147" s="14">
        <v>5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408</v>
      </c>
      <c r="D148" s="14">
        <v>20</v>
      </c>
      <c r="E148" s="14" t="s">
        <v>72</v>
      </c>
      <c r="F148" s="14" t="s">
        <v>72</v>
      </c>
      <c r="G148" s="14">
        <v>7</v>
      </c>
      <c r="H148" s="14">
        <v>3</v>
      </c>
      <c r="I148" s="14">
        <v>4</v>
      </c>
      <c r="J148" s="14">
        <v>5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282</v>
      </c>
      <c r="D149" s="14">
        <v>15</v>
      </c>
      <c r="E149" s="14" t="s">
        <v>72</v>
      </c>
      <c r="F149" s="14" t="s">
        <v>72</v>
      </c>
      <c r="G149" s="14">
        <v>10</v>
      </c>
      <c r="H149" s="14">
        <v>2</v>
      </c>
      <c r="I149" s="14">
        <v>1</v>
      </c>
      <c r="J149" s="14">
        <v>1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213</v>
      </c>
      <c r="D150" s="14">
        <v>11</v>
      </c>
      <c r="E150" s="14" t="s">
        <v>72</v>
      </c>
      <c r="F150" s="14" t="s">
        <v>72</v>
      </c>
      <c r="G150" s="14">
        <v>5</v>
      </c>
      <c r="H150" s="14">
        <v>1</v>
      </c>
      <c r="I150" s="14">
        <v>2</v>
      </c>
      <c r="J150" s="14">
        <v>1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155</v>
      </c>
      <c r="D151" s="14">
        <v>10</v>
      </c>
      <c r="E151" s="14" t="s">
        <v>72</v>
      </c>
      <c r="F151" s="14" t="s">
        <v>72</v>
      </c>
      <c r="G151" s="14">
        <v>7</v>
      </c>
      <c r="H151" s="14" t="s">
        <v>72</v>
      </c>
      <c r="I151" s="14">
        <v>2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99</v>
      </c>
      <c r="D152" s="14">
        <v>3</v>
      </c>
      <c r="E152" s="14" t="s">
        <v>72</v>
      </c>
      <c r="F152" s="14" t="s">
        <v>72</v>
      </c>
      <c r="G152" s="14" t="s">
        <v>72</v>
      </c>
      <c r="H152" s="14">
        <v>1</v>
      </c>
      <c r="I152" s="14">
        <v>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50</v>
      </c>
      <c r="D153" s="14">
        <v>2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27</v>
      </c>
      <c r="D154" s="6">
        <v>2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94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5" customWidth="1"/>
    <col min="2" max="2" width="12.5" customWidth="1"/>
    <col min="3" max="3" width="16.1640625" customWidth="1"/>
    <col min="4" max="4" width="17.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8.6640625" customWidth="1"/>
  </cols>
  <sheetData>
    <row r="1" spans="1:34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27" customHeight="1" x14ac:dyDescent="0.2">
      <c r="A2" s="32" t="s">
        <v>83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4" t="s">
        <v>2</v>
      </c>
      <c r="B3" s="34" t="s">
        <v>63</v>
      </c>
      <c r="C3" s="34" t="s">
        <v>92</v>
      </c>
      <c r="D3" s="34" t="s">
        <v>93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4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5" t="s">
        <v>11</v>
      </c>
      <c r="B5" s="7" t="s">
        <v>63</v>
      </c>
      <c r="C5" s="5">
        <v>39567</v>
      </c>
      <c r="D5" s="5">
        <v>13089</v>
      </c>
      <c r="E5" s="5">
        <v>664</v>
      </c>
      <c r="F5" s="5">
        <v>1016</v>
      </c>
      <c r="G5" s="5">
        <v>4751</v>
      </c>
      <c r="H5" s="5">
        <v>4409</v>
      </c>
      <c r="I5" s="5">
        <v>995</v>
      </c>
      <c r="J5" s="5">
        <v>921</v>
      </c>
      <c r="K5" s="5">
        <v>333</v>
      </c>
    </row>
    <row r="6" spans="1:34" ht="12" customHeight="1" x14ac:dyDescent="0.2">
      <c r="A6" s="30" t="s">
        <v>63</v>
      </c>
      <c r="B6" s="10" t="s">
        <v>12</v>
      </c>
      <c r="C6" s="14">
        <v>2232</v>
      </c>
      <c r="D6" s="14">
        <v>1186</v>
      </c>
      <c r="E6" s="14">
        <v>642</v>
      </c>
      <c r="F6" s="14">
        <v>540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0" t="s">
        <v>63</v>
      </c>
      <c r="B7" s="10" t="s">
        <v>13</v>
      </c>
      <c r="C7" s="14">
        <v>378</v>
      </c>
      <c r="D7" s="14">
        <v>23</v>
      </c>
      <c r="E7" s="14">
        <v>23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0" t="s">
        <v>63</v>
      </c>
      <c r="B8" s="10" t="s">
        <v>14</v>
      </c>
      <c r="C8" s="14">
        <v>321</v>
      </c>
      <c r="D8" s="14">
        <v>56</v>
      </c>
      <c r="E8" s="14">
        <v>56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0" t="s">
        <v>63</v>
      </c>
      <c r="B9" s="10" t="s">
        <v>15</v>
      </c>
      <c r="C9" s="14">
        <v>448</v>
      </c>
      <c r="D9" s="14">
        <v>185</v>
      </c>
      <c r="E9" s="14">
        <v>185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0" t="s">
        <v>63</v>
      </c>
      <c r="B10" s="10" t="s">
        <v>16</v>
      </c>
      <c r="C10" s="14">
        <v>513</v>
      </c>
      <c r="D10" s="14">
        <v>363</v>
      </c>
      <c r="E10" s="14">
        <v>326</v>
      </c>
      <c r="F10" s="14">
        <v>37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0" t="s">
        <v>63</v>
      </c>
      <c r="B11" s="10" t="s">
        <v>17</v>
      </c>
      <c r="C11" s="14">
        <v>572</v>
      </c>
      <c r="D11" s="14">
        <v>559</v>
      </c>
      <c r="E11" s="14">
        <v>52</v>
      </c>
      <c r="F11" s="14">
        <v>503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0" t="s">
        <v>63</v>
      </c>
      <c r="B12" s="10" t="s">
        <v>18</v>
      </c>
      <c r="C12" s="14">
        <v>3069</v>
      </c>
      <c r="D12" s="14">
        <v>3028</v>
      </c>
      <c r="E12" s="14">
        <v>22</v>
      </c>
      <c r="F12" s="14">
        <v>476</v>
      </c>
      <c r="G12" s="14">
        <v>2530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0" t="s">
        <v>63</v>
      </c>
      <c r="B13" s="10" t="s">
        <v>19</v>
      </c>
      <c r="C13" s="14">
        <v>569</v>
      </c>
      <c r="D13" s="14">
        <v>558</v>
      </c>
      <c r="E13" s="14">
        <v>22</v>
      </c>
      <c r="F13" s="14">
        <v>461</v>
      </c>
      <c r="G13" s="14">
        <v>75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0" t="s">
        <v>63</v>
      </c>
      <c r="B14" s="10" t="s">
        <v>20</v>
      </c>
      <c r="C14" s="14">
        <v>628</v>
      </c>
      <c r="D14" s="14">
        <v>619</v>
      </c>
      <c r="E14" s="14" t="s">
        <v>72</v>
      </c>
      <c r="F14" s="14">
        <v>15</v>
      </c>
      <c r="G14" s="14">
        <v>604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0" t="s">
        <v>63</v>
      </c>
      <c r="B15" s="10" t="s">
        <v>21</v>
      </c>
      <c r="C15" s="14">
        <v>630</v>
      </c>
      <c r="D15" s="14">
        <v>625</v>
      </c>
      <c r="E15" s="14" t="s">
        <v>72</v>
      </c>
      <c r="F15" s="14" t="s">
        <v>72</v>
      </c>
      <c r="G15" s="14">
        <v>625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0" t="s">
        <v>63</v>
      </c>
      <c r="B16" s="10" t="s">
        <v>22</v>
      </c>
      <c r="C16" s="14">
        <v>628</v>
      </c>
      <c r="D16" s="14">
        <v>623</v>
      </c>
      <c r="E16" s="14" t="s">
        <v>72</v>
      </c>
      <c r="F16" s="14" t="s">
        <v>72</v>
      </c>
      <c r="G16" s="14">
        <v>623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614</v>
      </c>
      <c r="D17" s="14">
        <v>603</v>
      </c>
      <c r="E17" s="14" t="s">
        <v>72</v>
      </c>
      <c r="F17" s="14" t="s">
        <v>72</v>
      </c>
      <c r="G17" s="14">
        <v>603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3286</v>
      </c>
      <c r="D18" s="14">
        <v>3232</v>
      </c>
      <c r="E18" s="14" t="s">
        <v>72</v>
      </c>
      <c r="F18" s="14" t="s">
        <v>72</v>
      </c>
      <c r="G18" s="14">
        <v>1902</v>
      </c>
      <c r="H18" s="14">
        <v>1330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634</v>
      </c>
      <c r="D19" s="14">
        <v>626</v>
      </c>
      <c r="E19" s="14" t="s">
        <v>72</v>
      </c>
      <c r="F19" s="14" t="s">
        <v>72</v>
      </c>
      <c r="G19" s="14">
        <v>626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633</v>
      </c>
      <c r="D20" s="14">
        <v>625</v>
      </c>
      <c r="E20" s="14" t="s">
        <v>72</v>
      </c>
      <c r="F20" s="14" t="s">
        <v>72</v>
      </c>
      <c r="G20" s="14">
        <v>623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693</v>
      </c>
      <c r="D21" s="14">
        <v>683</v>
      </c>
      <c r="E21" s="14" t="s">
        <v>72</v>
      </c>
      <c r="F21" s="14" t="s">
        <v>72</v>
      </c>
      <c r="G21" s="14">
        <v>598</v>
      </c>
      <c r="H21" s="14">
        <v>85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679</v>
      </c>
      <c r="D22" s="14">
        <v>668</v>
      </c>
      <c r="E22" s="14" t="s">
        <v>72</v>
      </c>
      <c r="F22" s="14" t="s">
        <v>72</v>
      </c>
      <c r="G22" s="14">
        <v>44</v>
      </c>
      <c r="H22" s="14">
        <v>624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647</v>
      </c>
      <c r="D23" s="14">
        <v>630</v>
      </c>
      <c r="E23" s="14" t="s">
        <v>72</v>
      </c>
      <c r="F23" s="14" t="s">
        <v>72</v>
      </c>
      <c r="G23" s="14">
        <v>11</v>
      </c>
      <c r="H23" s="14">
        <v>619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2974</v>
      </c>
      <c r="D24" s="14">
        <v>2497</v>
      </c>
      <c r="E24" s="14" t="s">
        <v>72</v>
      </c>
      <c r="F24" s="14" t="s">
        <v>72</v>
      </c>
      <c r="G24" s="14">
        <v>28</v>
      </c>
      <c r="H24" s="14">
        <v>2272</v>
      </c>
      <c r="I24" s="14">
        <v>95</v>
      </c>
      <c r="J24" s="14">
        <v>102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685</v>
      </c>
      <c r="D25" s="14">
        <v>660</v>
      </c>
      <c r="E25" s="14" t="s">
        <v>72</v>
      </c>
      <c r="F25" s="14" t="s">
        <v>72</v>
      </c>
      <c r="G25" s="14">
        <v>10</v>
      </c>
      <c r="H25" s="14">
        <v>650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625</v>
      </c>
      <c r="D26" s="14">
        <v>600</v>
      </c>
      <c r="E26" s="14" t="s">
        <v>72</v>
      </c>
      <c r="F26" s="14" t="s">
        <v>72</v>
      </c>
      <c r="G26" s="14">
        <v>6</v>
      </c>
      <c r="H26" s="14">
        <v>594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639</v>
      </c>
      <c r="D27" s="14">
        <v>583</v>
      </c>
      <c r="E27" s="14" t="s">
        <v>72</v>
      </c>
      <c r="F27" s="14" t="s">
        <v>72</v>
      </c>
      <c r="G27" s="14">
        <v>2</v>
      </c>
      <c r="H27" s="14">
        <v>563</v>
      </c>
      <c r="I27" s="14">
        <v>7</v>
      </c>
      <c r="J27" s="14">
        <v>11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543</v>
      </c>
      <c r="D28" s="14">
        <v>392</v>
      </c>
      <c r="E28" s="14" t="s">
        <v>72</v>
      </c>
      <c r="F28" s="14" t="s">
        <v>72</v>
      </c>
      <c r="G28" s="14">
        <v>6</v>
      </c>
      <c r="H28" s="14">
        <v>307</v>
      </c>
      <c r="I28" s="14">
        <v>42</v>
      </c>
      <c r="J28" s="14">
        <v>37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482</v>
      </c>
      <c r="D29" s="14">
        <v>262</v>
      </c>
      <c r="E29" s="14" t="s">
        <v>72</v>
      </c>
      <c r="F29" s="14" t="s">
        <v>72</v>
      </c>
      <c r="G29" s="14">
        <v>4</v>
      </c>
      <c r="H29" s="14">
        <v>158</v>
      </c>
      <c r="I29" s="14">
        <v>46</v>
      </c>
      <c r="J29" s="14">
        <v>54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2441</v>
      </c>
      <c r="D30" s="14">
        <v>828</v>
      </c>
      <c r="E30" s="14" t="s">
        <v>72</v>
      </c>
      <c r="F30" s="14" t="s">
        <v>72</v>
      </c>
      <c r="G30" s="14">
        <v>16</v>
      </c>
      <c r="H30" s="14">
        <v>350</v>
      </c>
      <c r="I30" s="14">
        <v>197</v>
      </c>
      <c r="J30" s="14">
        <v>255</v>
      </c>
      <c r="K30" s="14">
        <v>10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479</v>
      </c>
      <c r="D31" s="14">
        <v>212</v>
      </c>
      <c r="E31" s="14" t="s">
        <v>72</v>
      </c>
      <c r="F31" s="14" t="s">
        <v>72</v>
      </c>
      <c r="G31" s="14">
        <v>4</v>
      </c>
      <c r="H31" s="14">
        <v>113</v>
      </c>
      <c r="I31" s="14">
        <v>40</v>
      </c>
      <c r="J31" s="14">
        <v>53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479</v>
      </c>
      <c r="D32" s="14">
        <v>186</v>
      </c>
      <c r="E32" s="14" t="s">
        <v>72</v>
      </c>
      <c r="F32" s="14" t="s">
        <v>72</v>
      </c>
      <c r="G32" s="14">
        <v>2</v>
      </c>
      <c r="H32" s="14">
        <v>83</v>
      </c>
      <c r="I32" s="14">
        <v>39</v>
      </c>
      <c r="J32" s="14">
        <v>60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480</v>
      </c>
      <c r="D33" s="14">
        <v>160</v>
      </c>
      <c r="E33" s="14" t="s">
        <v>72</v>
      </c>
      <c r="F33" s="14" t="s">
        <v>72</v>
      </c>
      <c r="G33" s="14">
        <v>7</v>
      </c>
      <c r="H33" s="14">
        <v>60</v>
      </c>
      <c r="I33" s="14">
        <v>47</v>
      </c>
      <c r="J33" s="14">
        <v>44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503</v>
      </c>
      <c r="D34" s="14">
        <v>138</v>
      </c>
      <c r="E34" s="14" t="s">
        <v>72</v>
      </c>
      <c r="F34" s="14" t="s">
        <v>72</v>
      </c>
      <c r="G34" s="14">
        <v>1</v>
      </c>
      <c r="H34" s="14">
        <v>53</v>
      </c>
      <c r="I34" s="14">
        <v>35</v>
      </c>
      <c r="J34" s="14">
        <v>46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500</v>
      </c>
      <c r="D35" s="14">
        <v>132</v>
      </c>
      <c r="E35" s="14" t="s">
        <v>72</v>
      </c>
      <c r="F35" s="14" t="s">
        <v>72</v>
      </c>
      <c r="G35" s="14">
        <v>2</v>
      </c>
      <c r="H35" s="14">
        <v>41</v>
      </c>
      <c r="I35" s="14">
        <v>36</v>
      </c>
      <c r="J35" s="14">
        <v>52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2895</v>
      </c>
      <c r="D36" s="14">
        <v>485</v>
      </c>
      <c r="E36" s="14" t="s">
        <v>72</v>
      </c>
      <c r="F36" s="14" t="s">
        <v>72</v>
      </c>
      <c r="G36" s="14">
        <v>29</v>
      </c>
      <c r="H36" s="14">
        <v>105</v>
      </c>
      <c r="I36" s="14">
        <v>163</v>
      </c>
      <c r="J36" s="14">
        <v>158</v>
      </c>
      <c r="K36" s="14">
        <v>30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540</v>
      </c>
      <c r="D37" s="14">
        <v>117</v>
      </c>
      <c r="E37" s="14" t="s">
        <v>72</v>
      </c>
      <c r="F37" s="14" t="s">
        <v>72</v>
      </c>
      <c r="G37" s="14">
        <v>2</v>
      </c>
      <c r="H37" s="14">
        <v>26</v>
      </c>
      <c r="I37" s="14">
        <v>45</v>
      </c>
      <c r="J37" s="14">
        <v>43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570</v>
      </c>
      <c r="D38" s="14">
        <v>91</v>
      </c>
      <c r="E38" s="14" t="s">
        <v>72</v>
      </c>
      <c r="F38" s="14" t="s">
        <v>72</v>
      </c>
      <c r="G38" s="14">
        <v>8</v>
      </c>
      <c r="H38" s="14">
        <v>17</v>
      </c>
      <c r="I38" s="14">
        <v>30</v>
      </c>
      <c r="J38" s="14">
        <v>25</v>
      </c>
      <c r="K38" s="14">
        <v>11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572</v>
      </c>
      <c r="D39" s="14">
        <v>92</v>
      </c>
      <c r="E39" s="14" t="s">
        <v>72</v>
      </c>
      <c r="F39" s="14" t="s">
        <v>72</v>
      </c>
      <c r="G39" s="14">
        <v>3</v>
      </c>
      <c r="H39" s="14">
        <v>24</v>
      </c>
      <c r="I39" s="14">
        <v>26</v>
      </c>
      <c r="J39" s="14">
        <v>34</v>
      </c>
      <c r="K39" s="14">
        <v>5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593</v>
      </c>
      <c r="D40" s="14">
        <v>93</v>
      </c>
      <c r="E40" s="14" t="s">
        <v>72</v>
      </c>
      <c r="F40" s="14" t="s">
        <v>72</v>
      </c>
      <c r="G40" s="14">
        <v>11</v>
      </c>
      <c r="H40" s="14">
        <v>20</v>
      </c>
      <c r="I40" s="14">
        <v>31</v>
      </c>
      <c r="J40" s="14">
        <v>26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620</v>
      </c>
      <c r="D41" s="14">
        <v>92</v>
      </c>
      <c r="E41" s="14" t="s">
        <v>72</v>
      </c>
      <c r="F41" s="14" t="s">
        <v>72</v>
      </c>
      <c r="G41" s="14">
        <v>5</v>
      </c>
      <c r="H41" s="14">
        <v>18</v>
      </c>
      <c r="I41" s="14">
        <v>31</v>
      </c>
      <c r="J41" s="14">
        <v>30</v>
      </c>
      <c r="K41" s="14">
        <v>8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3375</v>
      </c>
      <c r="D42" s="14">
        <v>483</v>
      </c>
      <c r="E42" s="14" t="s">
        <v>72</v>
      </c>
      <c r="F42" s="14" t="s">
        <v>72</v>
      </c>
      <c r="G42" s="14">
        <v>27</v>
      </c>
      <c r="H42" s="14">
        <v>96</v>
      </c>
      <c r="I42" s="14">
        <v>166</v>
      </c>
      <c r="J42" s="14">
        <v>126</v>
      </c>
      <c r="K42" s="14">
        <v>68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3200</v>
      </c>
      <c r="D43" s="14">
        <v>358</v>
      </c>
      <c r="E43" s="14" t="s">
        <v>72</v>
      </c>
      <c r="F43" s="14" t="s">
        <v>72</v>
      </c>
      <c r="G43" s="14">
        <v>17</v>
      </c>
      <c r="H43" s="14">
        <v>62</v>
      </c>
      <c r="I43" s="14">
        <v>120</v>
      </c>
      <c r="J43" s="14">
        <v>97</v>
      </c>
      <c r="K43" s="14">
        <v>62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3288</v>
      </c>
      <c r="D44" s="14">
        <v>335</v>
      </c>
      <c r="E44" s="14" t="s">
        <v>72</v>
      </c>
      <c r="F44" s="14" t="s">
        <v>72</v>
      </c>
      <c r="G44" s="14">
        <v>27</v>
      </c>
      <c r="H44" s="14">
        <v>62</v>
      </c>
      <c r="I44" s="14">
        <v>98</v>
      </c>
      <c r="J44" s="14">
        <v>78</v>
      </c>
      <c r="K44" s="14">
        <v>70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2935</v>
      </c>
      <c r="D45" s="14">
        <v>218</v>
      </c>
      <c r="E45" s="14" t="s">
        <v>72</v>
      </c>
      <c r="F45" s="14" t="s">
        <v>72</v>
      </c>
      <c r="G45" s="14">
        <v>30</v>
      </c>
      <c r="H45" s="14">
        <v>43</v>
      </c>
      <c r="I45" s="14">
        <v>62</v>
      </c>
      <c r="J45" s="14">
        <v>50</v>
      </c>
      <c r="K45" s="14">
        <v>33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2478</v>
      </c>
      <c r="D46" s="14">
        <v>149</v>
      </c>
      <c r="E46" s="14" t="s">
        <v>72</v>
      </c>
      <c r="F46" s="14" t="s">
        <v>72</v>
      </c>
      <c r="G46" s="14">
        <v>37</v>
      </c>
      <c r="H46" s="14">
        <v>32</v>
      </c>
      <c r="I46" s="14">
        <v>34</v>
      </c>
      <c r="J46" s="14">
        <v>21</v>
      </c>
      <c r="K46" s="14">
        <v>25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2013</v>
      </c>
      <c r="D47" s="14">
        <v>97</v>
      </c>
      <c r="E47" s="14" t="s">
        <v>72</v>
      </c>
      <c r="F47" s="14" t="s">
        <v>72</v>
      </c>
      <c r="G47" s="14">
        <v>28</v>
      </c>
      <c r="H47" s="14">
        <v>17</v>
      </c>
      <c r="I47" s="14">
        <v>26</v>
      </c>
      <c r="J47" s="14">
        <v>16</v>
      </c>
      <c r="K47" s="14">
        <v>10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1716</v>
      </c>
      <c r="D48" s="14">
        <v>70</v>
      </c>
      <c r="E48" s="14" t="s">
        <v>72</v>
      </c>
      <c r="F48" s="14" t="s">
        <v>72</v>
      </c>
      <c r="G48" s="14">
        <v>27</v>
      </c>
      <c r="H48" s="14">
        <v>15</v>
      </c>
      <c r="I48" s="14">
        <v>14</v>
      </c>
      <c r="J48" s="14">
        <v>3</v>
      </c>
      <c r="K48" s="14">
        <v>11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1338</v>
      </c>
      <c r="D49" s="14">
        <v>47</v>
      </c>
      <c r="E49" s="14" t="s">
        <v>72</v>
      </c>
      <c r="F49" s="14" t="s">
        <v>72</v>
      </c>
      <c r="G49" s="14">
        <v>19</v>
      </c>
      <c r="H49" s="14">
        <v>13</v>
      </c>
      <c r="I49" s="14">
        <v>7</v>
      </c>
      <c r="J49" s="14">
        <v>4</v>
      </c>
      <c r="K49" s="14">
        <v>4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1020</v>
      </c>
      <c r="D50" s="14">
        <v>32</v>
      </c>
      <c r="E50" s="14" t="s">
        <v>72</v>
      </c>
      <c r="F50" s="14" t="s">
        <v>72</v>
      </c>
      <c r="G50" s="14">
        <v>11</v>
      </c>
      <c r="H50" s="14">
        <v>7</v>
      </c>
      <c r="I50" s="14">
        <v>4</v>
      </c>
      <c r="J50" s="14">
        <v>6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657</v>
      </c>
      <c r="D51" s="14">
        <v>24</v>
      </c>
      <c r="E51" s="14" t="s">
        <v>72</v>
      </c>
      <c r="F51" s="14" t="s">
        <v>72</v>
      </c>
      <c r="G51" s="14">
        <v>12</v>
      </c>
      <c r="H51" s="14">
        <v>3</v>
      </c>
      <c r="I51" s="14">
        <v>5</v>
      </c>
      <c r="J51" s="14">
        <v>1</v>
      </c>
      <c r="K51" s="14">
        <v>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361</v>
      </c>
      <c r="D52" s="14">
        <v>8</v>
      </c>
      <c r="E52" s="14" t="s">
        <v>72</v>
      </c>
      <c r="F52" s="14" t="s">
        <v>72</v>
      </c>
      <c r="G52" s="14">
        <v>4</v>
      </c>
      <c r="H52" s="14">
        <v>1</v>
      </c>
      <c r="I52" s="14" t="s">
        <v>72</v>
      </c>
      <c r="J52" s="14">
        <v>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186</v>
      </c>
      <c r="D53" s="14">
        <v>9</v>
      </c>
      <c r="E53" s="14" t="s">
        <v>72</v>
      </c>
      <c r="F53" s="14" t="s">
        <v>72</v>
      </c>
      <c r="G53" s="14">
        <v>2</v>
      </c>
      <c r="H53" s="14">
        <v>1</v>
      </c>
      <c r="I53" s="14">
        <v>4</v>
      </c>
      <c r="J53" s="14">
        <v>1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103</v>
      </c>
      <c r="D54" s="14">
        <v>3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>
        <v>1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20334</v>
      </c>
      <c r="D55" s="5">
        <v>6927</v>
      </c>
      <c r="E55" s="5">
        <v>369</v>
      </c>
      <c r="F55" s="5">
        <v>491</v>
      </c>
      <c r="G55" s="5">
        <v>2344</v>
      </c>
      <c r="H55" s="5">
        <v>2232</v>
      </c>
      <c r="I55" s="5">
        <v>690</v>
      </c>
      <c r="J55" s="5">
        <v>582</v>
      </c>
      <c r="K55" s="5">
        <v>219</v>
      </c>
    </row>
    <row r="56" spans="1:15" ht="12" customHeight="1" x14ac:dyDescent="0.2">
      <c r="A56" s="30" t="s">
        <v>63</v>
      </c>
      <c r="B56" s="10" t="s">
        <v>12</v>
      </c>
      <c r="C56" s="14">
        <v>1150</v>
      </c>
      <c r="D56" s="14">
        <v>611</v>
      </c>
      <c r="E56" s="14">
        <v>355</v>
      </c>
      <c r="F56" s="14">
        <v>256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215</v>
      </c>
      <c r="D57" s="14">
        <v>13</v>
      </c>
      <c r="E57" s="14">
        <v>13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161</v>
      </c>
      <c r="D58" s="14">
        <v>30</v>
      </c>
      <c r="E58" s="14">
        <v>30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241</v>
      </c>
      <c r="D59" s="14">
        <v>110</v>
      </c>
      <c r="E59" s="14">
        <v>110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271</v>
      </c>
      <c r="D60" s="14">
        <v>198</v>
      </c>
      <c r="E60" s="14">
        <v>180</v>
      </c>
      <c r="F60" s="14">
        <v>18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262</v>
      </c>
      <c r="D61" s="14">
        <v>260</v>
      </c>
      <c r="E61" s="14">
        <v>22</v>
      </c>
      <c r="F61" s="14">
        <v>238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1506</v>
      </c>
      <c r="D62" s="14">
        <v>1485</v>
      </c>
      <c r="E62" s="14">
        <v>14</v>
      </c>
      <c r="F62" s="14">
        <v>235</v>
      </c>
      <c r="G62" s="14">
        <v>1236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284</v>
      </c>
      <c r="D63" s="14">
        <v>280</v>
      </c>
      <c r="E63" s="14">
        <v>14</v>
      </c>
      <c r="F63" s="14">
        <v>227</v>
      </c>
      <c r="G63" s="14">
        <v>39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266</v>
      </c>
      <c r="D64" s="14">
        <v>260</v>
      </c>
      <c r="E64" s="14" t="s">
        <v>72</v>
      </c>
      <c r="F64" s="14">
        <v>8</v>
      </c>
      <c r="G64" s="14">
        <v>252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323</v>
      </c>
      <c r="D65" s="14">
        <v>320</v>
      </c>
      <c r="E65" s="14" t="s">
        <v>72</v>
      </c>
      <c r="F65" s="14" t="s">
        <v>72</v>
      </c>
      <c r="G65" s="14">
        <v>320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333</v>
      </c>
      <c r="D66" s="14">
        <v>329</v>
      </c>
      <c r="E66" s="14" t="s">
        <v>72</v>
      </c>
      <c r="F66" s="14" t="s">
        <v>72</v>
      </c>
      <c r="G66" s="14">
        <v>329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300</v>
      </c>
      <c r="D67" s="14">
        <v>296</v>
      </c>
      <c r="E67" s="14" t="s">
        <v>72</v>
      </c>
      <c r="F67" s="14" t="s">
        <v>72</v>
      </c>
      <c r="G67" s="14">
        <v>296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1628</v>
      </c>
      <c r="D68" s="14">
        <v>1602</v>
      </c>
      <c r="E68" s="14" t="s">
        <v>72</v>
      </c>
      <c r="F68" s="14" t="s">
        <v>72</v>
      </c>
      <c r="G68" s="14">
        <v>943</v>
      </c>
      <c r="H68" s="14">
        <v>659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317</v>
      </c>
      <c r="D69" s="14">
        <v>314</v>
      </c>
      <c r="E69" s="14" t="s">
        <v>72</v>
      </c>
      <c r="F69" s="14" t="s">
        <v>72</v>
      </c>
      <c r="G69" s="14">
        <v>314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316</v>
      </c>
      <c r="D70" s="14">
        <v>313</v>
      </c>
      <c r="E70" s="14" t="s">
        <v>72</v>
      </c>
      <c r="F70" s="14" t="s">
        <v>72</v>
      </c>
      <c r="G70" s="14">
        <v>313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343</v>
      </c>
      <c r="D71" s="14">
        <v>337</v>
      </c>
      <c r="E71" s="14" t="s">
        <v>72</v>
      </c>
      <c r="F71" s="14" t="s">
        <v>72</v>
      </c>
      <c r="G71" s="14">
        <v>295</v>
      </c>
      <c r="H71" s="14">
        <v>42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341</v>
      </c>
      <c r="D72" s="14">
        <v>337</v>
      </c>
      <c r="E72" s="14" t="s">
        <v>72</v>
      </c>
      <c r="F72" s="14" t="s">
        <v>72</v>
      </c>
      <c r="G72" s="14">
        <v>15</v>
      </c>
      <c r="H72" s="14">
        <v>322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311</v>
      </c>
      <c r="D73" s="14">
        <v>301</v>
      </c>
      <c r="E73" s="14" t="s">
        <v>72</v>
      </c>
      <c r="F73" s="14" t="s">
        <v>72</v>
      </c>
      <c r="G73" s="14">
        <v>6</v>
      </c>
      <c r="H73" s="14">
        <v>295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1472</v>
      </c>
      <c r="D74" s="14">
        <v>1284</v>
      </c>
      <c r="E74" s="14" t="s">
        <v>72</v>
      </c>
      <c r="F74" s="14" t="s">
        <v>72</v>
      </c>
      <c r="G74" s="14">
        <v>12</v>
      </c>
      <c r="H74" s="14">
        <v>1146</v>
      </c>
      <c r="I74" s="14">
        <v>64</v>
      </c>
      <c r="J74" s="14">
        <v>62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337</v>
      </c>
      <c r="D75" s="14">
        <v>326</v>
      </c>
      <c r="E75" s="14" t="s">
        <v>72</v>
      </c>
      <c r="F75" s="14" t="s">
        <v>72</v>
      </c>
      <c r="G75" s="14">
        <v>2</v>
      </c>
      <c r="H75" s="14">
        <v>324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315</v>
      </c>
      <c r="D76" s="14">
        <v>309</v>
      </c>
      <c r="E76" s="14" t="s">
        <v>72</v>
      </c>
      <c r="F76" s="14" t="s">
        <v>72</v>
      </c>
      <c r="G76" s="14">
        <v>2</v>
      </c>
      <c r="H76" s="14">
        <v>307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321</v>
      </c>
      <c r="D77" s="14">
        <v>306</v>
      </c>
      <c r="E77" s="14" t="s">
        <v>72</v>
      </c>
      <c r="F77" s="14" t="s">
        <v>72</v>
      </c>
      <c r="G77" s="14">
        <v>2</v>
      </c>
      <c r="H77" s="14">
        <v>292</v>
      </c>
      <c r="I77" s="14">
        <v>5</v>
      </c>
      <c r="J77" s="14">
        <v>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268</v>
      </c>
      <c r="D78" s="14">
        <v>202</v>
      </c>
      <c r="E78" s="14" t="s">
        <v>72</v>
      </c>
      <c r="F78" s="14" t="s">
        <v>72</v>
      </c>
      <c r="G78" s="14">
        <v>3</v>
      </c>
      <c r="H78" s="14">
        <v>146</v>
      </c>
      <c r="I78" s="14">
        <v>31</v>
      </c>
      <c r="J78" s="14">
        <v>22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231</v>
      </c>
      <c r="D79" s="14">
        <v>141</v>
      </c>
      <c r="E79" s="14" t="s">
        <v>72</v>
      </c>
      <c r="F79" s="14" t="s">
        <v>72</v>
      </c>
      <c r="G79" s="14">
        <v>3</v>
      </c>
      <c r="H79" s="14">
        <v>77</v>
      </c>
      <c r="I79" s="14">
        <v>28</v>
      </c>
      <c r="J79" s="14">
        <v>33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1182</v>
      </c>
      <c r="D80" s="14">
        <v>486</v>
      </c>
      <c r="E80" s="14" t="s">
        <v>72</v>
      </c>
      <c r="F80" s="14" t="s">
        <v>72</v>
      </c>
      <c r="G80" s="14">
        <v>4</v>
      </c>
      <c r="H80" s="14">
        <v>174</v>
      </c>
      <c r="I80" s="14">
        <v>132</v>
      </c>
      <c r="J80" s="14">
        <v>169</v>
      </c>
      <c r="K80" s="14">
        <v>7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246</v>
      </c>
      <c r="D81" s="14">
        <v>130</v>
      </c>
      <c r="E81" s="14" t="s">
        <v>72</v>
      </c>
      <c r="F81" s="14" t="s">
        <v>72</v>
      </c>
      <c r="G81" s="14">
        <v>2</v>
      </c>
      <c r="H81" s="14">
        <v>59</v>
      </c>
      <c r="I81" s="14">
        <v>28</v>
      </c>
      <c r="J81" s="14">
        <v>40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246</v>
      </c>
      <c r="D82" s="14">
        <v>117</v>
      </c>
      <c r="E82" s="14" t="s">
        <v>72</v>
      </c>
      <c r="F82" s="14" t="s">
        <v>72</v>
      </c>
      <c r="G82" s="14">
        <v>2</v>
      </c>
      <c r="H82" s="14">
        <v>48</v>
      </c>
      <c r="I82" s="14">
        <v>27</v>
      </c>
      <c r="J82" s="14">
        <v>39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216</v>
      </c>
      <c r="D83" s="14">
        <v>83</v>
      </c>
      <c r="E83" s="14" t="s">
        <v>72</v>
      </c>
      <c r="F83" s="14" t="s">
        <v>72</v>
      </c>
      <c r="G83" s="14" t="s">
        <v>72</v>
      </c>
      <c r="H83" s="14">
        <v>24</v>
      </c>
      <c r="I83" s="14">
        <v>31</v>
      </c>
      <c r="J83" s="14">
        <v>26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249</v>
      </c>
      <c r="D84" s="14">
        <v>87</v>
      </c>
      <c r="E84" s="14" t="s">
        <v>72</v>
      </c>
      <c r="F84" s="14" t="s">
        <v>72</v>
      </c>
      <c r="G84" s="14" t="s">
        <v>72</v>
      </c>
      <c r="H84" s="14">
        <v>25</v>
      </c>
      <c r="I84" s="14">
        <v>27</v>
      </c>
      <c r="J84" s="14">
        <v>33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225</v>
      </c>
      <c r="D85" s="14">
        <v>69</v>
      </c>
      <c r="E85" s="14" t="s">
        <v>72</v>
      </c>
      <c r="F85" s="14" t="s">
        <v>72</v>
      </c>
      <c r="G85" s="14" t="s">
        <v>72</v>
      </c>
      <c r="H85" s="14">
        <v>18</v>
      </c>
      <c r="I85" s="14">
        <v>19</v>
      </c>
      <c r="J85" s="14">
        <v>31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1454</v>
      </c>
      <c r="D86" s="14">
        <v>299</v>
      </c>
      <c r="E86" s="14" t="s">
        <v>72</v>
      </c>
      <c r="F86" s="14" t="s">
        <v>72</v>
      </c>
      <c r="G86" s="14">
        <v>8</v>
      </c>
      <c r="H86" s="14">
        <v>56</v>
      </c>
      <c r="I86" s="14">
        <v>119</v>
      </c>
      <c r="J86" s="14">
        <v>97</v>
      </c>
      <c r="K86" s="14">
        <v>19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273</v>
      </c>
      <c r="D87" s="14">
        <v>78</v>
      </c>
      <c r="E87" s="14" t="s">
        <v>72</v>
      </c>
      <c r="F87" s="14" t="s">
        <v>72</v>
      </c>
      <c r="G87" s="14" t="s">
        <v>72</v>
      </c>
      <c r="H87" s="14">
        <v>15</v>
      </c>
      <c r="I87" s="14">
        <v>33</v>
      </c>
      <c r="J87" s="14">
        <v>29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272</v>
      </c>
      <c r="D88" s="14">
        <v>55</v>
      </c>
      <c r="E88" s="14" t="s">
        <v>72</v>
      </c>
      <c r="F88" s="14" t="s">
        <v>72</v>
      </c>
      <c r="G88" s="14">
        <v>3</v>
      </c>
      <c r="H88" s="14">
        <v>10</v>
      </c>
      <c r="I88" s="14">
        <v>20</v>
      </c>
      <c r="J88" s="14">
        <v>14</v>
      </c>
      <c r="K88" s="14">
        <v>8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286</v>
      </c>
      <c r="D89" s="14">
        <v>56</v>
      </c>
      <c r="E89" s="14" t="s">
        <v>72</v>
      </c>
      <c r="F89" s="14" t="s">
        <v>72</v>
      </c>
      <c r="G89" s="14" t="s">
        <v>72</v>
      </c>
      <c r="H89" s="14">
        <v>13</v>
      </c>
      <c r="I89" s="14">
        <v>22</v>
      </c>
      <c r="J89" s="14">
        <v>19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305</v>
      </c>
      <c r="D90" s="14">
        <v>57</v>
      </c>
      <c r="E90" s="14" t="s">
        <v>72</v>
      </c>
      <c r="F90" s="14" t="s">
        <v>72</v>
      </c>
      <c r="G90" s="14">
        <v>4</v>
      </c>
      <c r="H90" s="14">
        <v>10</v>
      </c>
      <c r="I90" s="14">
        <v>22</v>
      </c>
      <c r="J90" s="14">
        <v>17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318</v>
      </c>
      <c r="D91" s="14">
        <v>53</v>
      </c>
      <c r="E91" s="14" t="s">
        <v>72</v>
      </c>
      <c r="F91" s="14" t="s">
        <v>72</v>
      </c>
      <c r="G91" s="14">
        <v>1</v>
      </c>
      <c r="H91" s="14">
        <v>8</v>
      </c>
      <c r="I91" s="14">
        <v>22</v>
      </c>
      <c r="J91" s="14">
        <v>18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1775</v>
      </c>
      <c r="D92" s="14">
        <v>290</v>
      </c>
      <c r="E92" s="14" t="s">
        <v>72</v>
      </c>
      <c r="F92" s="14" t="s">
        <v>72</v>
      </c>
      <c r="G92" s="14">
        <v>10</v>
      </c>
      <c r="H92" s="14">
        <v>46</v>
      </c>
      <c r="I92" s="14">
        <v>111</v>
      </c>
      <c r="J92" s="14">
        <v>77</v>
      </c>
      <c r="K92" s="14">
        <v>46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1644</v>
      </c>
      <c r="D93" s="14">
        <v>237</v>
      </c>
      <c r="E93" s="14" t="s">
        <v>72</v>
      </c>
      <c r="F93" s="14" t="s">
        <v>72</v>
      </c>
      <c r="G93" s="14">
        <v>10</v>
      </c>
      <c r="H93" s="14">
        <v>38</v>
      </c>
      <c r="I93" s="14">
        <v>84</v>
      </c>
      <c r="J93" s="14">
        <v>63</v>
      </c>
      <c r="K93" s="14">
        <v>42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1715</v>
      </c>
      <c r="D94" s="14">
        <v>212</v>
      </c>
      <c r="E94" s="14" t="s">
        <v>72</v>
      </c>
      <c r="F94" s="14" t="s">
        <v>72</v>
      </c>
      <c r="G94" s="14">
        <v>17</v>
      </c>
      <c r="H94" s="14">
        <v>37</v>
      </c>
      <c r="I94" s="14">
        <v>57</v>
      </c>
      <c r="J94" s="14">
        <v>50</v>
      </c>
      <c r="K94" s="14">
        <v>51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1538</v>
      </c>
      <c r="D95" s="14">
        <v>141</v>
      </c>
      <c r="E95" s="14" t="s">
        <v>72</v>
      </c>
      <c r="F95" s="14" t="s">
        <v>72</v>
      </c>
      <c r="G95" s="14">
        <v>23</v>
      </c>
      <c r="H95" s="14">
        <v>26</v>
      </c>
      <c r="I95" s="14">
        <v>47</v>
      </c>
      <c r="J95" s="14">
        <v>26</v>
      </c>
      <c r="K95" s="14">
        <v>19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1307</v>
      </c>
      <c r="D96" s="14">
        <v>101</v>
      </c>
      <c r="E96" s="14" t="s">
        <v>72</v>
      </c>
      <c r="F96" s="14" t="s">
        <v>72</v>
      </c>
      <c r="G96" s="14">
        <v>20</v>
      </c>
      <c r="H96" s="14">
        <v>22</v>
      </c>
      <c r="I96" s="14">
        <v>30</v>
      </c>
      <c r="J96" s="14">
        <v>15</v>
      </c>
      <c r="K96" s="14">
        <v>14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1010</v>
      </c>
      <c r="D97" s="14">
        <v>60</v>
      </c>
      <c r="E97" s="14" t="s">
        <v>72</v>
      </c>
      <c r="F97" s="14" t="s">
        <v>72</v>
      </c>
      <c r="G97" s="14">
        <v>17</v>
      </c>
      <c r="H97" s="14">
        <v>10</v>
      </c>
      <c r="I97" s="14">
        <v>17</v>
      </c>
      <c r="J97" s="14">
        <v>10</v>
      </c>
      <c r="K97" s="14">
        <v>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908</v>
      </c>
      <c r="D98" s="14">
        <v>42</v>
      </c>
      <c r="E98" s="14" t="s">
        <v>72</v>
      </c>
      <c r="F98" s="14" t="s">
        <v>72</v>
      </c>
      <c r="G98" s="14">
        <v>16</v>
      </c>
      <c r="H98" s="14">
        <v>5</v>
      </c>
      <c r="I98" s="14">
        <v>12</v>
      </c>
      <c r="J98" s="14">
        <v>2</v>
      </c>
      <c r="K98" s="14">
        <v>7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709</v>
      </c>
      <c r="D99" s="14">
        <v>27</v>
      </c>
      <c r="E99" s="14" t="s">
        <v>72</v>
      </c>
      <c r="F99" s="14" t="s">
        <v>72</v>
      </c>
      <c r="G99" s="14">
        <v>11</v>
      </c>
      <c r="H99" s="14">
        <v>5</v>
      </c>
      <c r="I99" s="14">
        <v>6</v>
      </c>
      <c r="J99" s="14">
        <v>3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553</v>
      </c>
      <c r="D100" s="14">
        <v>20</v>
      </c>
      <c r="E100" s="14" t="s">
        <v>72</v>
      </c>
      <c r="F100" s="14" t="s">
        <v>72</v>
      </c>
      <c r="G100" s="14">
        <v>4</v>
      </c>
      <c r="H100" s="14">
        <v>5</v>
      </c>
      <c r="I100" s="14">
        <v>3</v>
      </c>
      <c r="J100" s="14">
        <v>5</v>
      </c>
      <c r="K100" s="14">
        <v>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366</v>
      </c>
      <c r="D101" s="14">
        <v>19</v>
      </c>
      <c r="E101" s="14" t="s">
        <v>72</v>
      </c>
      <c r="F101" s="14" t="s">
        <v>72</v>
      </c>
      <c r="G101" s="14">
        <v>10</v>
      </c>
      <c r="H101" s="14">
        <v>3</v>
      </c>
      <c r="I101" s="14">
        <v>4</v>
      </c>
      <c r="J101" s="14" t="s">
        <v>72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217</v>
      </c>
      <c r="D102" s="14">
        <v>2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128</v>
      </c>
      <c r="D103" s="14">
        <v>8</v>
      </c>
      <c r="E103" s="14" t="s">
        <v>72</v>
      </c>
      <c r="F103" s="14" t="s">
        <v>72</v>
      </c>
      <c r="G103" s="14">
        <v>2</v>
      </c>
      <c r="H103" s="14" t="s">
        <v>72</v>
      </c>
      <c r="I103" s="14">
        <v>4</v>
      </c>
      <c r="J103" s="14">
        <v>1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72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19233</v>
      </c>
      <c r="D105" s="5">
        <v>6162</v>
      </c>
      <c r="E105" s="5">
        <v>295</v>
      </c>
      <c r="F105" s="5">
        <v>525</v>
      </c>
      <c r="G105" s="5">
        <v>2407</v>
      </c>
      <c r="H105" s="5">
        <v>2177</v>
      </c>
      <c r="I105" s="5">
        <v>305</v>
      </c>
      <c r="J105" s="5">
        <v>339</v>
      </c>
      <c r="K105" s="5">
        <v>114</v>
      </c>
    </row>
    <row r="106" spans="1:15" ht="12" customHeight="1" x14ac:dyDescent="0.2">
      <c r="A106" s="30" t="s">
        <v>63</v>
      </c>
      <c r="B106" s="10" t="s">
        <v>12</v>
      </c>
      <c r="C106" s="14">
        <v>1082</v>
      </c>
      <c r="D106" s="14">
        <v>575</v>
      </c>
      <c r="E106" s="14">
        <v>287</v>
      </c>
      <c r="F106" s="14">
        <v>284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163</v>
      </c>
      <c r="D107" s="14">
        <v>10</v>
      </c>
      <c r="E107" s="14">
        <v>10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160</v>
      </c>
      <c r="D108" s="14">
        <v>26</v>
      </c>
      <c r="E108" s="14">
        <v>26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207</v>
      </c>
      <c r="D109" s="14">
        <v>75</v>
      </c>
      <c r="E109" s="14">
        <v>75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242</v>
      </c>
      <c r="D110" s="14">
        <v>165</v>
      </c>
      <c r="E110" s="14">
        <v>146</v>
      </c>
      <c r="F110" s="14">
        <v>19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310</v>
      </c>
      <c r="D111" s="14">
        <v>299</v>
      </c>
      <c r="E111" s="14">
        <v>30</v>
      </c>
      <c r="F111" s="14">
        <v>265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1563</v>
      </c>
      <c r="D112" s="14">
        <v>1543</v>
      </c>
      <c r="E112" s="14">
        <v>8</v>
      </c>
      <c r="F112" s="14">
        <v>241</v>
      </c>
      <c r="G112" s="14">
        <v>1294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285</v>
      </c>
      <c r="D113" s="14">
        <v>278</v>
      </c>
      <c r="E113" s="14">
        <v>8</v>
      </c>
      <c r="F113" s="14">
        <v>234</v>
      </c>
      <c r="G113" s="14">
        <v>36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362</v>
      </c>
      <c r="D114" s="14">
        <v>359</v>
      </c>
      <c r="E114" s="14" t="s">
        <v>72</v>
      </c>
      <c r="F114" s="14">
        <v>7</v>
      </c>
      <c r="G114" s="14">
        <v>352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307</v>
      </c>
      <c r="D115" s="14">
        <v>305</v>
      </c>
      <c r="E115" s="14" t="s">
        <v>72</v>
      </c>
      <c r="F115" s="14" t="s">
        <v>72</v>
      </c>
      <c r="G115" s="14">
        <v>305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295</v>
      </c>
      <c r="D116" s="14">
        <v>294</v>
      </c>
      <c r="E116" s="14" t="s">
        <v>72</v>
      </c>
      <c r="F116" s="14" t="s">
        <v>72</v>
      </c>
      <c r="G116" s="14">
        <v>294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314</v>
      </c>
      <c r="D117" s="14">
        <v>307</v>
      </c>
      <c r="E117" s="14" t="s">
        <v>72</v>
      </c>
      <c r="F117" s="14" t="s">
        <v>72</v>
      </c>
      <c r="G117" s="14">
        <v>307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1658</v>
      </c>
      <c r="D118" s="14">
        <v>1630</v>
      </c>
      <c r="E118" s="14" t="s">
        <v>72</v>
      </c>
      <c r="F118" s="14" t="s">
        <v>72</v>
      </c>
      <c r="G118" s="14">
        <v>959</v>
      </c>
      <c r="H118" s="14">
        <v>671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317</v>
      </c>
      <c r="D119" s="14">
        <v>312</v>
      </c>
      <c r="E119" s="14" t="s">
        <v>72</v>
      </c>
      <c r="F119" s="14" t="s">
        <v>72</v>
      </c>
      <c r="G119" s="14">
        <v>312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317</v>
      </c>
      <c r="D120" s="14">
        <v>312</v>
      </c>
      <c r="E120" s="14" t="s">
        <v>72</v>
      </c>
      <c r="F120" s="14" t="s">
        <v>72</v>
      </c>
      <c r="G120" s="14">
        <v>310</v>
      </c>
      <c r="H120" s="14">
        <v>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350</v>
      </c>
      <c r="D121" s="14">
        <v>346</v>
      </c>
      <c r="E121" s="14" t="s">
        <v>72</v>
      </c>
      <c r="F121" s="14" t="s">
        <v>72</v>
      </c>
      <c r="G121" s="14">
        <v>303</v>
      </c>
      <c r="H121" s="14">
        <v>43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338</v>
      </c>
      <c r="D122" s="14">
        <v>331</v>
      </c>
      <c r="E122" s="14" t="s">
        <v>72</v>
      </c>
      <c r="F122" s="14" t="s">
        <v>72</v>
      </c>
      <c r="G122" s="14">
        <v>29</v>
      </c>
      <c r="H122" s="14">
        <v>302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336</v>
      </c>
      <c r="D123" s="14">
        <v>329</v>
      </c>
      <c r="E123" s="14" t="s">
        <v>72</v>
      </c>
      <c r="F123" s="14" t="s">
        <v>72</v>
      </c>
      <c r="G123" s="14">
        <v>5</v>
      </c>
      <c r="H123" s="14">
        <v>324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1502</v>
      </c>
      <c r="D124" s="14">
        <v>1213</v>
      </c>
      <c r="E124" s="14" t="s">
        <v>72</v>
      </c>
      <c r="F124" s="14" t="s">
        <v>72</v>
      </c>
      <c r="G124" s="14">
        <v>16</v>
      </c>
      <c r="H124" s="14">
        <v>1126</v>
      </c>
      <c r="I124" s="14">
        <v>31</v>
      </c>
      <c r="J124" s="14">
        <v>40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348</v>
      </c>
      <c r="D125" s="14">
        <v>334</v>
      </c>
      <c r="E125" s="14" t="s">
        <v>72</v>
      </c>
      <c r="F125" s="14" t="s">
        <v>72</v>
      </c>
      <c r="G125" s="14">
        <v>8</v>
      </c>
      <c r="H125" s="14">
        <v>326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310</v>
      </c>
      <c r="D126" s="14">
        <v>291</v>
      </c>
      <c r="E126" s="14" t="s">
        <v>72</v>
      </c>
      <c r="F126" s="14" t="s">
        <v>72</v>
      </c>
      <c r="G126" s="14">
        <v>4</v>
      </c>
      <c r="H126" s="14">
        <v>287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318</v>
      </c>
      <c r="D127" s="14">
        <v>277</v>
      </c>
      <c r="E127" s="14" t="s">
        <v>72</v>
      </c>
      <c r="F127" s="14" t="s">
        <v>72</v>
      </c>
      <c r="G127" s="14" t="s">
        <v>72</v>
      </c>
      <c r="H127" s="14">
        <v>271</v>
      </c>
      <c r="I127" s="14">
        <v>2</v>
      </c>
      <c r="J127" s="14">
        <v>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275</v>
      </c>
      <c r="D128" s="14">
        <v>190</v>
      </c>
      <c r="E128" s="14" t="s">
        <v>72</v>
      </c>
      <c r="F128" s="14" t="s">
        <v>72</v>
      </c>
      <c r="G128" s="14">
        <v>3</v>
      </c>
      <c r="H128" s="14">
        <v>161</v>
      </c>
      <c r="I128" s="14">
        <v>11</v>
      </c>
      <c r="J128" s="14">
        <v>15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251</v>
      </c>
      <c r="D129" s="14">
        <v>121</v>
      </c>
      <c r="E129" s="14" t="s">
        <v>72</v>
      </c>
      <c r="F129" s="14" t="s">
        <v>72</v>
      </c>
      <c r="G129" s="14">
        <v>1</v>
      </c>
      <c r="H129" s="14">
        <v>81</v>
      </c>
      <c r="I129" s="14">
        <v>18</v>
      </c>
      <c r="J129" s="14">
        <v>21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1259</v>
      </c>
      <c r="D130" s="14">
        <v>342</v>
      </c>
      <c r="E130" s="14" t="s">
        <v>72</v>
      </c>
      <c r="F130" s="14" t="s">
        <v>72</v>
      </c>
      <c r="G130" s="14">
        <v>12</v>
      </c>
      <c r="H130" s="14">
        <v>176</v>
      </c>
      <c r="I130" s="14">
        <v>65</v>
      </c>
      <c r="J130" s="14">
        <v>86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233</v>
      </c>
      <c r="D131" s="14">
        <v>82</v>
      </c>
      <c r="E131" s="14" t="s">
        <v>72</v>
      </c>
      <c r="F131" s="14" t="s">
        <v>72</v>
      </c>
      <c r="G131" s="14">
        <v>2</v>
      </c>
      <c r="H131" s="14">
        <v>54</v>
      </c>
      <c r="I131" s="14">
        <v>12</v>
      </c>
      <c r="J131" s="14">
        <v>13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233</v>
      </c>
      <c r="D132" s="14">
        <v>69</v>
      </c>
      <c r="E132" s="14" t="s">
        <v>72</v>
      </c>
      <c r="F132" s="14" t="s">
        <v>72</v>
      </c>
      <c r="G132" s="14" t="s">
        <v>72</v>
      </c>
      <c r="H132" s="14">
        <v>35</v>
      </c>
      <c r="I132" s="14">
        <v>12</v>
      </c>
      <c r="J132" s="14">
        <v>21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264</v>
      </c>
      <c r="D133" s="14">
        <v>77</v>
      </c>
      <c r="E133" s="14" t="s">
        <v>72</v>
      </c>
      <c r="F133" s="14" t="s">
        <v>72</v>
      </c>
      <c r="G133" s="14">
        <v>7</v>
      </c>
      <c r="H133" s="14">
        <v>36</v>
      </c>
      <c r="I133" s="14">
        <v>16</v>
      </c>
      <c r="J133" s="14">
        <v>18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254</v>
      </c>
      <c r="D134" s="14">
        <v>51</v>
      </c>
      <c r="E134" s="14" t="s">
        <v>72</v>
      </c>
      <c r="F134" s="14" t="s">
        <v>72</v>
      </c>
      <c r="G134" s="14">
        <v>1</v>
      </c>
      <c r="H134" s="14">
        <v>28</v>
      </c>
      <c r="I134" s="14">
        <v>8</v>
      </c>
      <c r="J134" s="14">
        <v>13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275</v>
      </c>
      <c r="D135" s="14">
        <v>63</v>
      </c>
      <c r="E135" s="14" t="s">
        <v>72</v>
      </c>
      <c r="F135" s="14" t="s">
        <v>72</v>
      </c>
      <c r="G135" s="14">
        <v>2</v>
      </c>
      <c r="H135" s="14">
        <v>23</v>
      </c>
      <c r="I135" s="14">
        <v>17</v>
      </c>
      <c r="J135" s="14">
        <v>21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1441</v>
      </c>
      <c r="D136" s="14">
        <v>186</v>
      </c>
      <c r="E136" s="14" t="s">
        <v>72</v>
      </c>
      <c r="F136" s="14" t="s">
        <v>72</v>
      </c>
      <c r="G136" s="14">
        <v>21</v>
      </c>
      <c r="H136" s="14">
        <v>49</v>
      </c>
      <c r="I136" s="14">
        <v>44</v>
      </c>
      <c r="J136" s="14">
        <v>61</v>
      </c>
      <c r="K136" s="14">
        <v>11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267</v>
      </c>
      <c r="D137" s="14">
        <v>39</v>
      </c>
      <c r="E137" s="14" t="s">
        <v>72</v>
      </c>
      <c r="F137" s="14" t="s">
        <v>72</v>
      </c>
      <c r="G137" s="14">
        <v>2</v>
      </c>
      <c r="H137" s="14">
        <v>11</v>
      </c>
      <c r="I137" s="14">
        <v>12</v>
      </c>
      <c r="J137" s="14">
        <v>14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298</v>
      </c>
      <c r="D138" s="14">
        <v>36</v>
      </c>
      <c r="E138" s="14" t="s">
        <v>72</v>
      </c>
      <c r="F138" s="14" t="s">
        <v>72</v>
      </c>
      <c r="G138" s="14">
        <v>5</v>
      </c>
      <c r="H138" s="14">
        <v>7</v>
      </c>
      <c r="I138" s="14">
        <v>10</v>
      </c>
      <c r="J138" s="14">
        <v>11</v>
      </c>
      <c r="K138" s="14">
        <v>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286</v>
      </c>
      <c r="D139" s="14">
        <v>36</v>
      </c>
      <c r="E139" s="14" t="s">
        <v>72</v>
      </c>
      <c r="F139" s="14" t="s">
        <v>72</v>
      </c>
      <c r="G139" s="14">
        <v>3</v>
      </c>
      <c r="H139" s="14">
        <v>11</v>
      </c>
      <c r="I139" s="14">
        <v>4</v>
      </c>
      <c r="J139" s="14">
        <v>15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288</v>
      </c>
      <c r="D140" s="14">
        <v>36</v>
      </c>
      <c r="E140" s="14" t="s">
        <v>72</v>
      </c>
      <c r="F140" s="14" t="s">
        <v>72</v>
      </c>
      <c r="G140" s="14">
        <v>7</v>
      </c>
      <c r="H140" s="14">
        <v>10</v>
      </c>
      <c r="I140" s="14">
        <v>9</v>
      </c>
      <c r="J140" s="14">
        <v>9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302</v>
      </c>
      <c r="D141" s="14">
        <v>39</v>
      </c>
      <c r="E141" s="14" t="s">
        <v>72</v>
      </c>
      <c r="F141" s="14" t="s">
        <v>72</v>
      </c>
      <c r="G141" s="14">
        <v>4</v>
      </c>
      <c r="H141" s="14">
        <v>10</v>
      </c>
      <c r="I141" s="14">
        <v>9</v>
      </c>
      <c r="J141" s="14">
        <v>12</v>
      </c>
      <c r="K141" s="14">
        <v>4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1600</v>
      </c>
      <c r="D142" s="14">
        <v>193</v>
      </c>
      <c r="E142" s="14" t="s">
        <v>72</v>
      </c>
      <c r="F142" s="14" t="s">
        <v>72</v>
      </c>
      <c r="G142" s="14">
        <v>17</v>
      </c>
      <c r="H142" s="14">
        <v>50</v>
      </c>
      <c r="I142" s="14">
        <v>55</v>
      </c>
      <c r="J142" s="14">
        <v>49</v>
      </c>
      <c r="K142" s="14">
        <v>22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1556</v>
      </c>
      <c r="D143" s="14">
        <v>121</v>
      </c>
      <c r="E143" s="14" t="s">
        <v>72</v>
      </c>
      <c r="F143" s="14" t="s">
        <v>72</v>
      </c>
      <c r="G143" s="14">
        <v>7</v>
      </c>
      <c r="H143" s="14">
        <v>24</v>
      </c>
      <c r="I143" s="14">
        <v>36</v>
      </c>
      <c r="J143" s="14">
        <v>34</v>
      </c>
      <c r="K143" s="14">
        <v>20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1573</v>
      </c>
      <c r="D144" s="14">
        <v>123</v>
      </c>
      <c r="E144" s="14" t="s">
        <v>72</v>
      </c>
      <c r="F144" s="14" t="s">
        <v>72</v>
      </c>
      <c r="G144" s="14">
        <v>10</v>
      </c>
      <c r="H144" s="14">
        <v>25</v>
      </c>
      <c r="I144" s="14">
        <v>41</v>
      </c>
      <c r="J144" s="14">
        <v>28</v>
      </c>
      <c r="K144" s="14">
        <v>19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1397</v>
      </c>
      <c r="D145" s="14">
        <v>77</v>
      </c>
      <c r="E145" s="14" t="s">
        <v>72</v>
      </c>
      <c r="F145" s="14" t="s">
        <v>72</v>
      </c>
      <c r="G145" s="14">
        <v>7</v>
      </c>
      <c r="H145" s="14">
        <v>17</v>
      </c>
      <c r="I145" s="14">
        <v>15</v>
      </c>
      <c r="J145" s="14">
        <v>24</v>
      </c>
      <c r="K145" s="14">
        <v>14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1171</v>
      </c>
      <c r="D146" s="14">
        <v>48</v>
      </c>
      <c r="E146" s="14" t="s">
        <v>72</v>
      </c>
      <c r="F146" s="14" t="s">
        <v>72</v>
      </c>
      <c r="G146" s="14">
        <v>17</v>
      </c>
      <c r="H146" s="14">
        <v>10</v>
      </c>
      <c r="I146" s="14">
        <v>4</v>
      </c>
      <c r="J146" s="14">
        <v>6</v>
      </c>
      <c r="K146" s="14">
        <v>11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1003</v>
      </c>
      <c r="D147" s="14">
        <v>37</v>
      </c>
      <c r="E147" s="14" t="s">
        <v>72</v>
      </c>
      <c r="F147" s="14" t="s">
        <v>72</v>
      </c>
      <c r="G147" s="14">
        <v>11</v>
      </c>
      <c r="H147" s="14">
        <v>7</v>
      </c>
      <c r="I147" s="14">
        <v>9</v>
      </c>
      <c r="J147" s="14">
        <v>6</v>
      </c>
      <c r="K147" s="14">
        <v>4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808</v>
      </c>
      <c r="D148" s="14">
        <v>28</v>
      </c>
      <c r="E148" s="14" t="s">
        <v>72</v>
      </c>
      <c r="F148" s="14" t="s">
        <v>72</v>
      </c>
      <c r="G148" s="14">
        <v>11</v>
      </c>
      <c r="H148" s="14">
        <v>10</v>
      </c>
      <c r="I148" s="14">
        <v>2</v>
      </c>
      <c r="J148" s="14">
        <v>1</v>
      </c>
      <c r="K148" s="14">
        <v>4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629</v>
      </c>
      <c r="D149" s="14">
        <v>20</v>
      </c>
      <c r="E149" s="14" t="s">
        <v>72</v>
      </c>
      <c r="F149" s="14" t="s">
        <v>72</v>
      </c>
      <c r="G149" s="14">
        <v>8</v>
      </c>
      <c r="H149" s="14">
        <v>8</v>
      </c>
      <c r="I149" s="14">
        <v>1</v>
      </c>
      <c r="J149" s="14">
        <v>1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467</v>
      </c>
      <c r="D150" s="14">
        <v>12</v>
      </c>
      <c r="E150" s="14" t="s">
        <v>72</v>
      </c>
      <c r="F150" s="14" t="s">
        <v>72</v>
      </c>
      <c r="G150" s="14">
        <v>7</v>
      </c>
      <c r="H150" s="14">
        <v>2</v>
      </c>
      <c r="I150" s="14">
        <v>1</v>
      </c>
      <c r="J150" s="14">
        <v>1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291</v>
      </c>
      <c r="D151" s="14">
        <v>5</v>
      </c>
      <c r="E151" s="14" t="s">
        <v>72</v>
      </c>
      <c r="F151" s="14" t="s">
        <v>72</v>
      </c>
      <c r="G151" s="14">
        <v>2</v>
      </c>
      <c r="H151" s="14" t="s">
        <v>72</v>
      </c>
      <c r="I151" s="14">
        <v>1</v>
      </c>
      <c r="J151" s="14">
        <v>1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144</v>
      </c>
      <c r="D152" s="14">
        <v>6</v>
      </c>
      <c r="E152" s="14" t="s">
        <v>72</v>
      </c>
      <c r="F152" s="14" t="s">
        <v>72</v>
      </c>
      <c r="G152" s="14">
        <v>3</v>
      </c>
      <c r="H152" s="14">
        <v>1</v>
      </c>
      <c r="I152" s="14" t="s">
        <v>72</v>
      </c>
      <c r="J152" s="14">
        <v>1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58</v>
      </c>
      <c r="D153" s="14">
        <v>1</v>
      </c>
      <c r="E153" s="14" t="s">
        <v>72</v>
      </c>
      <c r="F153" s="14" t="s">
        <v>72</v>
      </c>
      <c r="G153" s="14" t="s">
        <v>72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31</v>
      </c>
      <c r="D154" s="6">
        <v>2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94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3.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27" customHeight="1" x14ac:dyDescent="0.2">
      <c r="A2" s="32" t="s">
        <v>84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4" t="s">
        <v>2</v>
      </c>
      <c r="B3" s="34" t="s">
        <v>63</v>
      </c>
      <c r="C3" s="34" t="s">
        <v>92</v>
      </c>
      <c r="D3" s="34" t="s">
        <v>93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4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5" t="s">
        <v>11</v>
      </c>
      <c r="B5" s="7" t="s">
        <v>63</v>
      </c>
      <c r="C5" s="5">
        <v>7696</v>
      </c>
      <c r="D5" s="5">
        <v>2578</v>
      </c>
      <c r="E5" s="5">
        <v>88</v>
      </c>
      <c r="F5" s="5">
        <v>242</v>
      </c>
      <c r="G5" s="5">
        <v>1043</v>
      </c>
      <c r="H5" s="5">
        <v>844</v>
      </c>
      <c r="I5" s="5">
        <v>248</v>
      </c>
      <c r="J5" s="5">
        <v>87</v>
      </c>
      <c r="K5" s="5">
        <v>26</v>
      </c>
    </row>
    <row r="6" spans="1:34" ht="12" customHeight="1" x14ac:dyDescent="0.2">
      <c r="A6" s="30" t="s">
        <v>63</v>
      </c>
      <c r="B6" s="10" t="s">
        <v>12</v>
      </c>
      <c r="C6" s="14">
        <v>547</v>
      </c>
      <c r="D6" s="14">
        <v>220</v>
      </c>
      <c r="E6" s="14">
        <v>86</v>
      </c>
      <c r="F6" s="14">
        <v>134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0" t="s">
        <v>63</v>
      </c>
      <c r="B7" s="10" t="s">
        <v>13</v>
      </c>
      <c r="C7" s="14">
        <v>100</v>
      </c>
      <c r="D7" s="14">
        <v>6</v>
      </c>
      <c r="E7" s="14">
        <v>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0" t="s">
        <v>63</v>
      </c>
      <c r="B8" s="10" t="s">
        <v>14</v>
      </c>
      <c r="C8" s="14">
        <v>84</v>
      </c>
      <c r="D8" s="14">
        <v>6</v>
      </c>
      <c r="E8" s="14">
        <v>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0" t="s">
        <v>63</v>
      </c>
      <c r="B9" s="10" t="s">
        <v>15</v>
      </c>
      <c r="C9" s="14">
        <v>96</v>
      </c>
      <c r="D9" s="14">
        <v>19</v>
      </c>
      <c r="E9" s="14">
        <v>19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0" t="s">
        <v>63</v>
      </c>
      <c r="B10" s="10" t="s">
        <v>16</v>
      </c>
      <c r="C10" s="14">
        <v>133</v>
      </c>
      <c r="D10" s="14">
        <v>61</v>
      </c>
      <c r="E10" s="14">
        <v>50</v>
      </c>
      <c r="F10" s="14">
        <v>11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0" t="s">
        <v>63</v>
      </c>
      <c r="B11" s="10" t="s">
        <v>17</v>
      </c>
      <c r="C11" s="14">
        <v>134</v>
      </c>
      <c r="D11" s="14">
        <v>128</v>
      </c>
      <c r="E11" s="14">
        <v>5</v>
      </c>
      <c r="F11" s="14">
        <v>123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0" t="s">
        <v>63</v>
      </c>
      <c r="B12" s="10" t="s">
        <v>18</v>
      </c>
      <c r="C12" s="14">
        <v>688</v>
      </c>
      <c r="D12" s="14">
        <v>685</v>
      </c>
      <c r="E12" s="14">
        <v>2</v>
      </c>
      <c r="F12" s="14">
        <v>108</v>
      </c>
      <c r="G12" s="14">
        <v>575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0" t="s">
        <v>63</v>
      </c>
      <c r="B13" s="10" t="s">
        <v>19</v>
      </c>
      <c r="C13" s="14">
        <v>128</v>
      </c>
      <c r="D13" s="14">
        <v>127</v>
      </c>
      <c r="E13" s="14">
        <v>2</v>
      </c>
      <c r="F13" s="14">
        <v>103</v>
      </c>
      <c r="G13" s="14">
        <v>22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0" t="s">
        <v>63</v>
      </c>
      <c r="B14" s="10" t="s">
        <v>20</v>
      </c>
      <c r="C14" s="14">
        <v>130</v>
      </c>
      <c r="D14" s="14">
        <v>128</v>
      </c>
      <c r="E14" s="14" t="s">
        <v>72</v>
      </c>
      <c r="F14" s="14">
        <v>5</v>
      </c>
      <c r="G14" s="14">
        <v>123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0" t="s">
        <v>63</v>
      </c>
      <c r="B15" s="10" t="s">
        <v>21</v>
      </c>
      <c r="C15" s="14">
        <v>145</v>
      </c>
      <c r="D15" s="14">
        <v>145</v>
      </c>
      <c r="E15" s="14" t="s">
        <v>72</v>
      </c>
      <c r="F15" s="14" t="s">
        <v>72</v>
      </c>
      <c r="G15" s="14">
        <v>145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0" t="s">
        <v>63</v>
      </c>
      <c r="B16" s="10" t="s">
        <v>22</v>
      </c>
      <c r="C16" s="14">
        <v>143</v>
      </c>
      <c r="D16" s="14">
        <v>143</v>
      </c>
      <c r="E16" s="14" t="s">
        <v>72</v>
      </c>
      <c r="F16" s="14" t="s">
        <v>72</v>
      </c>
      <c r="G16" s="14">
        <v>143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142</v>
      </c>
      <c r="D17" s="14">
        <v>142</v>
      </c>
      <c r="E17" s="14" t="s">
        <v>72</v>
      </c>
      <c r="F17" s="14" t="s">
        <v>72</v>
      </c>
      <c r="G17" s="14">
        <v>142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649</v>
      </c>
      <c r="D18" s="14">
        <v>631</v>
      </c>
      <c r="E18" s="14" t="s">
        <v>72</v>
      </c>
      <c r="F18" s="14" t="s">
        <v>72</v>
      </c>
      <c r="G18" s="14">
        <v>366</v>
      </c>
      <c r="H18" s="14">
        <v>265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123</v>
      </c>
      <c r="D19" s="14">
        <v>120</v>
      </c>
      <c r="E19" s="14" t="s">
        <v>72</v>
      </c>
      <c r="F19" s="14" t="s">
        <v>72</v>
      </c>
      <c r="G19" s="14">
        <v>120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128</v>
      </c>
      <c r="D20" s="14">
        <v>125</v>
      </c>
      <c r="E20" s="14" t="s">
        <v>72</v>
      </c>
      <c r="F20" s="14" t="s">
        <v>72</v>
      </c>
      <c r="G20" s="14">
        <v>124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116</v>
      </c>
      <c r="D21" s="14">
        <v>113</v>
      </c>
      <c r="E21" s="14" t="s">
        <v>72</v>
      </c>
      <c r="F21" s="14" t="s">
        <v>72</v>
      </c>
      <c r="G21" s="14">
        <v>106</v>
      </c>
      <c r="H21" s="14">
        <v>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139</v>
      </c>
      <c r="D22" s="14">
        <v>137</v>
      </c>
      <c r="E22" s="14" t="s">
        <v>72</v>
      </c>
      <c r="F22" s="14" t="s">
        <v>72</v>
      </c>
      <c r="G22" s="14">
        <v>12</v>
      </c>
      <c r="H22" s="14">
        <v>125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143</v>
      </c>
      <c r="D23" s="14">
        <v>136</v>
      </c>
      <c r="E23" s="14" t="s">
        <v>72</v>
      </c>
      <c r="F23" s="14" t="s">
        <v>72</v>
      </c>
      <c r="G23" s="14">
        <v>4</v>
      </c>
      <c r="H23" s="14">
        <v>132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570</v>
      </c>
      <c r="D24" s="14">
        <v>439</v>
      </c>
      <c r="E24" s="14" t="s">
        <v>72</v>
      </c>
      <c r="F24" s="14" t="s">
        <v>72</v>
      </c>
      <c r="G24" s="14">
        <v>11</v>
      </c>
      <c r="H24" s="14">
        <v>385</v>
      </c>
      <c r="I24" s="14">
        <v>26</v>
      </c>
      <c r="J24" s="14">
        <v>17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117</v>
      </c>
      <c r="D25" s="14">
        <v>109</v>
      </c>
      <c r="E25" s="14" t="s">
        <v>72</v>
      </c>
      <c r="F25" s="14" t="s">
        <v>72</v>
      </c>
      <c r="G25" s="14">
        <v>3</v>
      </c>
      <c r="H25" s="14">
        <v>106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103</v>
      </c>
      <c r="D26" s="14">
        <v>94</v>
      </c>
      <c r="E26" s="14" t="s">
        <v>72</v>
      </c>
      <c r="F26" s="14" t="s">
        <v>72</v>
      </c>
      <c r="G26" s="14">
        <v>1</v>
      </c>
      <c r="H26" s="14">
        <v>93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121</v>
      </c>
      <c r="D27" s="14">
        <v>98</v>
      </c>
      <c r="E27" s="14" t="s">
        <v>72</v>
      </c>
      <c r="F27" s="14" t="s">
        <v>72</v>
      </c>
      <c r="G27" s="14">
        <v>1</v>
      </c>
      <c r="H27" s="14">
        <v>96</v>
      </c>
      <c r="I27" s="14" t="s">
        <v>72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106</v>
      </c>
      <c r="D28" s="14">
        <v>65</v>
      </c>
      <c r="E28" s="14" t="s">
        <v>72</v>
      </c>
      <c r="F28" s="14" t="s">
        <v>72</v>
      </c>
      <c r="G28" s="14">
        <v>2</v>
      </c>
      <c r="H28" s="14">
        <v>47</v>
      </c>
      <c r="I28" s="14">
        <v>10</v>
      </c>
      <c r="J28" s="14">
        <v>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123</v>
      </c>
      <c r="D29" s="14">
        <v>73</v>
      </c>
      <c r="E29" s="14" t="s">
        <v>72</v>
      </c>
      <c r="F29" s="14" t="s">
        <v>72</v>
      </c>
      <c r="G29" s="14">
        <v>4</v>
      </c>
      <c r="H29" s="14">
        <v>43</v>
      </c>
      <c r="I29" s="14">
        <v>16</v>
      </c>
      <c r="J29" s="14">
        <v>10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584</v>
      </c>
      <c r="D30" s="14">
        <v>199</v>
      </c>
      <c r="E30" s="14" t="s">
        <v>72</v>
      </c>
      <c r="F30" s="14" t="s">
        <v>72</v>
      </c>
      <c r="G30" s="14">
        <v>5</v>
      </c>
      <c r="H30" s="14">
        <v>70</v>
      </c>
      <c r="I30" s="14">
        <v>92</v>
      </c>
      <c r="J30" s="14">
        <v>29</v>
      </c>
      <c r="K30" s="14">
        <v>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100</v>
      </c>
      <c r="D31" s="14">
        <v>44</v>
      </c>
      <c r="E31" s="14" t="s">
        <v>72</v>
      </c>
      <c r="F31" s="14" t="s">
        <v>72</v>
      </c>
      <c r="G31" s="14">
        <v>1</v>
      </c>
      <c r="H31" s="14">
        <v>21</v>
      </c>
      <c r="I31" s="14">
        <v>14</v>
      </c>
      <c r="J31" s="14">
        <v>8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119</v>
      </c>
      <c r="D32" s="14">
        <v>52</v>
      </c>
      <c r="E32" s="14" t="s">
        <v>72</v>
      </c>
      <c r="F32" s="14" t="s">
        <v>72</v>
      </c>
      <c r="G32" s="14" t="s">
        <v>72</v>
      </c>
      <c r="H32" s="14">
        <v>17</v>
      </c>
      <c r="I32" s="14">
        <v>24</v>
      </c>
      <c r="J32" s="14">
        <v>11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119</v>
      </c>
      <c r="D33" s="14">
        <v>35</v>
      </c>
      <c r="E33" s="14" t="s">
        <v>72</v>
      </c>
      <c r="F33" s="14" t="s">
        <v>72</v>
      </c>
      <c r="G33" s="14">
        <v>1</v>
      </c>
      <c r="H33" s="14">
        <v>10</v>
      </c>
      <c r="I33" s="14">
        <v>18</v>
      </c>
      <c r="J33" s="14">
        <v>5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122</v>
      </c>
      <c r="D34" s="14">
        <v>33</v>
      </c>
      <c r="E34" s="14" t="s">
        <v>72</v>
      </c>
      <c r="F34" s="14" t="s">
        <v>72</v>
      </c>
      <c r="G34" s="14">
        <v>1</v>
      </c>
      <c r="H34" s="14">
        <v>11</v>
      </c>
      <c r="I34" s="14">
        <v>17</v>
      </c>
      <c r="J34" s="14">
        <v>4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124</v>
      </c>
      <c r="D35" s="14">
        <v>35</v>
      </c>
      <c r="E35" s="14" t="s">
        <v>72</v>
      </c>
      <c r="F35" s="14" t="s">
        <v>72</v>
      </c>
      <c r="G35" s="14">
        <v>2</v>
      </c>
      <c r="H35" s="14">
        <v>11</v>
      </c>
      <c r="I35" s="14">
        <v>19</v>
      </c>
      <c r="J35" s="14">
        <v>1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605</v>
      </c>
      <c r="D36" s="14">
        <v>117</v>
      </c>
      <c r="E36" s="14" t="s">
        <v>72</v>
      </c>
      <c r="F36" s="14" t="s">
        <v>72</v>
      </c>
      <c r="G36" s="14">
        <v>5</v>
      </c>
      <c r="H36" s="14">
        <v>37</v>
      </c>
      <c r="I36" s="14">
        <v>55</v>
      </c>
      <c r="J36" s="14">
        <v>16</v>
      </c>
      <c r="K36" s="14">
        <v>4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105</v>
      </c>
      <c r="D37" s="14">
        <v>25</v>
      </c>
      <c r="E37" s="14" t="s">
        <v>72</v>
      </c>
      <c r="F37" s="14" t="s">
        <v>72</v>
      </c>
      <c r="G37" s="14">
        <v>1</v>
      </c>
      <c r="H37" s="14">
        <v>7</v>
      </c>
      <c r="I37" s="14">
        <v>14</v>
      </c>
      <c r="J37" s="14">
        <v>3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116</v>
      </c>
      <c r="D38" s="14">
        <v>29</v>
      </c>
      <c r="E38" s="14" t="s">
        <v>72</v>
      </c>
      <c r="F38" s="14" t="s">
        <v>72</v>
      </c>
      <c r="G38" s="14">
        <v>2</v>
      </c>
      <c r="H38" s="14">
        <v>10</v>
      </c>
      <c r="I38" s="14">
        <v>13</v>
      </c>
      <c r="J38" s="14">
        <v>4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128</v>
      </c>
      <c r="D39" s="14">
        <v>20</v>
      </c>
      <c r="E39" s="14" t="s">
        <v>72</v>
      </c>
      <c r="F39" s="14" t="s">
        <v>72</v>
      </c>
      <c r="G39" s="14">
        <v>2</v>
      </c>
      <c r="H39" s="14">
        <v>7</v>
      </c>
      <c r="I39" s="14">
        <v>8</v>
      </c>
      <c r="J39" s="14">
        <v>2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110</v>
      </c>
      <c r="D40" s="14">
        <v>24</v>
      </c>
      <c r="E40" s="14" t="s">
        <v>72</v>
      </c>
      <c r="F40" s="14" t="s">
        <v>72</v>
      </c>
      <c r="G40" s="14" t="s">
        <v>72</v>
      </c>
      <c r="H40" s="14">
        <v>8</v>
      </c>
      <c r="I40" s="14">
        <v>10</v>
      </c>
      <c r="J40" s="14">
        <v>5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146</v>
      </c>
      <c r="D41" s="14">
        <v>19</v>
      </c>
      <c r="E41" s="14" t="s">
        <v>72</v>
      </c>
      <c r="F41" s="14" t="s">
        <v>72</v>
      </c>
      <c r="G41" s="14" t="s">
        <v>72</v>
      </c>
      <c r="H41" s="14">
        <v>5</v>
      </c>
      <c r="I41" s="14">
        <v>10</v>
      </c>
      <c r="J41" s="14">
        <v>2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585</v>
      </c>
      <c r="D42" s="14">
        <v>94</v>
      </c>
      <c r="E42" s="14" t="s">
        <v>72</v>
      </c>
      <c r="F42" s="14" t="s">
        <v>72</v>
      </c>
      <c r="G42" s="14">
        <v>8</v>
      </c>
      <c r="H42" s="14">
        <v>35</v>
      </c>
      <c r="I42" s="14">
        <v>31</v>
      </c>
      <c r="J42" s="14">
        <v>12</v>
      </c>
      <c r="K42" s="14">
        <v>8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573</v>
      </c>
      <c r="D43" s="14">
        <v>46</v>
      </c>
      <c r="E43" s="14" t="s">
        <v>72</v>
      </c>
      <c r="F43" s="14" t="s">
        <v>72</v>
      </c>
      <c r="G43" s="14">
        <v>6</v>
      </c>
      <c r="H43" s="14">
        <v>16</v>
      </c>
      <c r="I43" s="14">
        <v>19</v>
      </c>
      <c r="J43" s="14">
        <v>4</v>
      </c>
      <c r="K43" s="14">
        <v>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635</v>
      </c>
      <c r="D44" s="14">
        <v>46</v>
      </c>
      <c r="E44" s="14" t="s">
        <v>72</v>
      </c>
      <c r="F44" s="14" t="s">
        <v>72</v>
      </c>
      <c r="G44" s="14">
        <v>15</v>
      </c>
      <c r="H44" s="14">
        <v>12</v>
      </c>
      <c r="I44" s="14">
        <v>9</v>
      </c>
      <c r="J44" s="14">
        <v>8</v>
      </c>
      <c r="K44" s="14">
        <v>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487</v>
      </c>
      <c r="D45" s="14">
        <v>35</v>
      </c>
      <c r="E45" s="14" t="s">
        <v>72</v>
      </c>
      <c r="F45" s="14" t="s">
        <v>72</v>
      </c>
      <c r="G45" s="14">
        <v>13</v>
      </c>
      <c r="H45" s="14">
        <v>12</v>
      </c>
      <c r="I45" s="14">
        <v>7</v>
      </c>
      <c r="J45" s="14" t="s">
        <v>72</v>
      </c>
      <c r="K45" s="14">
        <v>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415</v>
      </c>
      <c r="D46" s="14">
        <v>20</v>
      </c>
      <c r="E46" s="14" t="s">
        <v>72</v>
      </c>
      <c r="F46" s="14" t="s">
        <v>72</v>
      </c>
      <c r="G46" s="14">
        <v>9</v>
      </c>
      <c r="H46" s="14">
        <v>6</v>
      </c>
      <c r="I46" s="14">
        <v>2</v>
      </c>
      <c r="J46" s="14">
        <v>1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369</v>
      </c>
      <c r="D47" s="14">
        <v>17</v>
      </c>
      <c r="E47" s="14" t="s">
        <v>72</v>
      </c>
      <c r="F47" s="14" t="s">
        <v>72</v>
      </c>
      <c r="G47" s="14">
        <v>8</v>
      </c>
      <c r="H47" s="14">
        <v>4</v>
      </c>
      <c r="I47" s="14">
        <v>4</v>
      </c>
      <c r="J47" s="14" t="s">
        <v>72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299</v>
      </c>
      <c r="D48" s="14">
        <v>9</v>
      </c>
      <c r="E48" s="14" t="s">
        <v>72</v>
      </c>
      <c r="F48" s="14" t="s">
        <v>72</v>
      </c>
      <c r="G48" s="14">
        <v>6</v>
      </c>
      <c r="H48" s="14" t="s">
        <v>72</v>
      </c>
      <c r="I48" s="14">
        <v>3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250</v>
      </c>
      <c r="D49" s="14">
        <v>4</v>
      </c>
      <c r="E49" s="14" t="s">
        <v>72</v>
      </c>
      <c r="F49" s="14" t="s">
        <v>72</v>
      </c>
      <c r="G49" s="14">
        <v>3</v>
      </c>
      <c r="H49" s="14" t="s">
        <v>72</v>
      </c>
      <c r="I49" s="14" t="s">
        <v>72</v>
      </c>
      <c r="J49" s="14" t="s">
        <v>72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160</v>
      </c>
      <c r="D50" s="14">
        <v>6</v>
      </c>
      <c r="E50" s="14" t="s">
        <v>72</v>
      </c>
      <c r="F50" s="14" t="s">
        <v>72</v>
      </c>
      <c r="G50" s="14">
        <v>5</v>
      </c>
      <c r="H50" s="14" t="s">
        <v>72</v>
      </c>
      <c r="I50" s="14" t="s">
        <v>72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128</v>
      </c>
      <c r="D51" s="14">
        <v>5</v>
      </c>
      <c r="E51" s="14" t="s">
        <v>72</v>
      </c>
      <c r="F51" s="14" t="s">
        <v>72</v>
      </c>
      <c r="G51" s="14">
        <v>3</v>
      </c>
      <c r="H51" s="14">
        <v>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80</v>
      </c>
      <c r="D52" s="14">
        <v>2</v>
      </c>
      <c r="E52" s="14" t="s">
        <v>72</v>
      </c>
      <c r="F52" s="14" t="s">
        <v>72</v>
      </c>
      <c r="G52" s="14">
        <v>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48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24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3849</v>
      </c>
      <c r="D55" s="5">
        <v>1403</v>
      </c>
      <c r="E55" s="5">
        <v>42</v>
      </c>
      <c r="F55" s="5">
        <v>113</v>
      </c>
      <c r="G55" s="5">
        <v>525</v>
      </c>
      <c r="H55" s="5">
        <v>440</v>
      </c>
      <c r="I55" s="5">
        <v>203</v>
      </c>
      <c r="J55" s="5">
        <v>60</v>
      </c>
      <c r="K55" s="5">
        <v>20</v>
      </c>
    </row>
    <row r="56" spans="1:15" ht="12" customHeight="1" x14ac:dyDescent="0.2">
      <c r="A56" s="30" t="s">
        <v>63</v>
      </c>
      <c r="B56" s="10" t="s">
        <v>12</v>
      </c>
      <c r="C56" s="14">
        <v>271</v>
      </c>
      <c r="D56" s="14">
        <v>109</v>
      </c>
      <c r="E56" s="14">
        <v>40</v>
      </c>
      <c r="F56" s="14">
        <v>69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48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40</v>
      </c>
      <c r="D58" s="14">
        <v>6</v>
      </c>
      <c r="E58" s="14">
        <v>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52</v>
      </c>
      <c r="D59" s="14">
        <v>10</v>
      </c>
      <c r="E59" s="14">
        <v>10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61</v>
      </c>
      <c r="D60" s="14">
        <v>24</v>
      </c>
      <c r="E60" s="14">
        <v>20</v>
      </c>
      <c r="F60" s="14">
        <v>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70</v>
      </c>
      <c r="D61" s="14">
        <v>66</v>
      </c>
      <c r="E61" s="14">
        <v>1</v>
      </c>
      <c r="F61" s="14">
        <v>65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347</v>
      </c>
      <c r="D62" s="14">
        <v>346</v>
      </c>
      <c r="E62" s="14">
        <v>2</v>
      </c>
      <c r="F62" s="14">
        <v>44</v>
      </c>
      <c r="G62" s="14">
        <v>300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59</v>
      </c>
      <c r="D63" s="14">
        <v>59</v>
      </c>
      <c r="E63" s="14">
        <v>2</v>
      </c>
      <c r="F63" s="14">
        <v>43</v>
      </c>
      <c r="G63" s="14">
        <v>14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65</v>
      </c>
      <c r="D64" s="14">
        <v>64</v>
      </c>
      <c r="E64" s="14" t="s">
        <v>72</v>
      </c>
      <c r="F64" s="14">
        <v>1</v>
      </c>
      <c r="G64" s="14">
        <v>63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75</v>
      </c>
      <c r="D65" s="14">
        <v>75</v>
      </c>
      <c r="E65" s="14" t="s">
        <v>72</v>
      </c>
      <c r="F65" s="14" t="s">
        <v>72</v>
      </c>
      <c r="G65" s="14">
        <v>75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71</v>
      </c>
      <c r="D66" s="14">
        <v>71</v>
      </c>
      <c r="E66" s="14" t="s">
        <v>72</v>
      </c>
      <c r="F66" s="14" t="s">
        <v>72</v>
      </c>
      <c r="G66" s="14">
        <v>71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77</v>
      </c>
      <c r="D67" s="14">
        <v>77</v>
      </c>
      <c r="E67" s="14" t="s">
        <v>72</v>
      </c>
      <c r="F67" s="14" t="s">
        <v>72</v>
      </c>
      <c r="G67" s="14">
        <v>77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315</v>
      </c>
      <c r="D68" s="14">
        <v>301</v>
      </c>
      <c r="E68" s="14" t="s">
        <v>72</v>
      </c>
      <c r="F68" s="14" t="s">
        <v>72</v>
      </c>
      <c r="G68" s="14">
        <v>171</v>
      </c>
      <c r="H68" s="14">
        <v>130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59</v>
      </c>
      <c r="D69" s="14">
        <v>56</v>
      </c>
      <c r="E69" s="14" t="s">
        <v>72</v>
      </c>
      <c r="F69" s="14" t="s">
        <v>72</v>
      </c>
      <c r="G69" s="14">
        <v>56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60</v>
      </c>
      <c r="D70" s="14">
        <v>58</v>
      </c>
      <c r="E70" s="14" t="s">
        <v>72</v>
      </c>
      <c r="F70" s="14" t="s">
        <v>72</v>
      </c>
      <c r="G70" s="14">
        <v>57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54</v>
      </c>
      <c r="D71" s="14">
        <v>52</v>
      </c>
      <c r="E71" s="14" t="s">
        <v>72</v>
      </c>
      <c r="F71" s="14" t="s">
        <v>72</v>
      </c>
      <c r="G71" s="14">
        <v>48</v>
      </c>
      <c r="H71" s="14">
        <v>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82</v>
      </c>
      <c r="D72" s="14">
        <v>80</v>
      </c>
      <c r="E72" s="14" t="s">
        <v>72</v>
      </c>
      <c r="F72" s="14" t="s">
        <v>72</v>
      </c>
      <c r="G72" s="14">
        <v>8</v>
      </c>
      <c r="H72" s="14">
        <v>72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60</v>
      </c>
      <c r="D73" s="14">
        <v>55</v>
      </c>
      <c r="E73" s="14" t="s">
        <v>72</v>
      </c>
      <c r="F73" s="14" t="s">
        <v>72</v>
      </c>
      <c r="G73" s="14">
        <v>2</v>
      </c>
      <c r="H73" s="14">
        <v>53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292</v>
      </c>
      <c r="D74" s="14">
        <v>242</v>
      </c>
      <c r="E74" s="14" t="s">
        <v>72</v>
      </c>
      <c r="F74" s="14" t="s">
        <v>72</v>
      </c>
      <c r="G74" s="14">
        <v>5</v>
      </c>
      <c r="H74" s="14">
        <v>201</v>
      </c>
      <c r="I74" s="14">
        <v>21</v>
      </c>
      <c r="J74" s="14">
        <v>15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52</v>
      </c>
      <c r="D75" s="14">
        <v>51</v>
      </c>
      <c r="E75" s="14" t="s">
        <v>72</v>
      </c>
      <c r="F75" s="14" t="s">
        <v>72</v>
      </c>
      <c r="G75" s="14">
        <v>1</v>
      </c>
      <c r="H75" s="14">
        <v>50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55</v>
      </c>
      <c r="D76" s="14">
        <v>54</v>
      </c>
      <c r="E76" s="14" t="s">
        <v>72</v>
      </c>
      <c r="F76" s="14" t="s">
        <v>72</v>
      </c>
      <c r="G76" s="14">
        <v>1</v>
      </c>
      <c r="H76" s="14">
        <v>53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60</v>
      </c>
      <c r="D77" s="14">
        <v>51</v>
      </c>
      <c r="E77" s="14" t="s">
        <v>72</v>
      </c>
      <c r="F77" s="14" t="s">
        <v>72</v>
      </c>
      <c r="G77" s="14" t="s">
        <v>72</v>
      </c>
      <c r="H77" s="14">
        <v>50</v>
      </c>
      <c r="I77" s="14" t="s">
        <v>72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58</v>
      </c>
      <c r="D78" s="14">
        <v>39</v>
      </c>
      <c r="E78" s="14" t="s">
        <v>72</v>
      </c>
      <c r="F78" s="14" t="s">
        <v>72</v>
      </c>
      <c r="G78" s="14">
        <v>2</v>
      </c>
      <c r="H78" s="14">
        <v>26</v>
      </c>
      <c r="I78" s="14">
        <v>6</v>
      </c>
      <c r="J78" s="14">
        <v>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67</v>
      </c>
      <c r="D79" s="14">
        <v>47</v>
      </c>
      <c r="E79" s="14" t="s">
        <v>72</v>
      </c>
      <c r="F79" s="14" t="s">
        <v>72</v>
      </c>
      <c r="G79" s="14">
        <v>1</v>
      </c>
      <c r="H79" s="14">
        <v>22</v>
      </c>
      <c r="I79" s="14">
        <v>15</v>
      </c>
      <c r="J79" s="14">
        <v>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279</v>
      </c>
      <c r="D80" s="14">
        <v>129</v>
      </c>
      <c r="E80" s="14" t="s">
        <v>72</v>
      </c>
      <c r="F80" s="14" t="s">
        <v>72</v>
      </c>
      <c r="G80" s="14">
        <v>1</v>
      </c>
      <c r="H80" s="14">
        <v>32</v>
      </c>
      <c r="I80" s="14">
        <v>76</v>
      </c>
      <c r="J80" s="14">
        <v>17</v>
      </c>
      <c r="K80" s="14">
        <v>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51</v>
      </c>
      <c r="D81" s="14">
        <v>29</v>
      </c>
      <c r="E81" s="14" t="s">
        <v>72</v>
      </c>
      <c r="F81" s="14" t="s">
        <v>72</v>
      </c>
      <c r="G81" s="14">
        <v>1</v>
      </c>
      <c r="H81" s="14">
        <v>10</v>
      </c>
      <c r="I81" s="14">
        <v>11</v>
      </c>
      <c r="J81" s="14">
        <v>7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52</v>
      </c>
      <c r="D82" s="14">
        <v>30</v>
      </c>
      <c r="E82" s="14" t="s">
        <v>72</v>
      </c>
      <c r="F82" s="14" t="s">
        <v>72</v>
      </c>
      <c r="G82" s="14" t="s">
        <v>72</v>
      </c>
      <c r="H82" s="14">
        <v>7</v>
      </c>
      <c r="I82" s="14">
        <v>20</v>
      </c>
      <c r="J82" s="14">
        <v>3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60</v>
      </c>
      <c r="D83" s="14">
        <v>25</v>
      </c>
      <c r="E83" s="14" t="s">
        <v>72</v>
      </c>
      <c r="F83" s="14" t="s">
        <v>72</v>
      </c>
      <c r="G83" s="14" t="s">
        <v>72</v>
      </c>
      <c r="H83" s="14">
        <v>4</v>
      </c>
      <c r="I83" s="14">
        <v>17</v>
      </c>
      <c r="J83" s="14">
        <v>3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63</v>
      </c>
      <c r="D84" s="14">
        <v>24</v>
      </c>
      <c r="E84" s="14" t="s">
        <v>72</v>
      </c>
      <c r="F84" s="14" t="s">
        <v>72</v>
      </c>
      <c r="G84" s="14" t="s">
        <v>72</v>
      </c>
      <c r="H84" s="14">
        <v>7</v>
      </c>
      <c r="I84" s="14">
        <v>14</v>
      </c>
      <c r="J84" s="14">
        <v>3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53</v>
      </c>
      <c r="D85" s="14">
        <v>21</v>
      </c>
      <c r="E85" s="14" t="s">
        <v>72</v>
      </c>
      <c r="F85" s="14" t="s">
        <v>72</v>
      </c>
      <c r="G85" s="14" t="s">
        <v>72</v>
      </c>
      <c r="H85" s="14">
        <v>4</v>
      </c>
      <c r="I85" s="14">
        <v>14</v>
      </c>
      <c r="J85" s="14">
        <v>1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311</v>
      </c>
      <c r="D86" s="14">
        <v>82</v>
      </c>
      <c r="E86" s="14" t="s">
        <v>72</v>
      </c>
      <c r="F86" s="14" t="s">
        <v>72</v>
      </c>
      <c r="G86" s="14">
        <v>3</v>
      </c>
      <c r="H86" s="14">
        <v>19</v>
      </c>
      <c r="I86" s="14">
        <v>46</v>
      </c>
      <c r="J86" s="14">
        <v>11</v>
      </c>
      <c r="K86" s="14">
        <v>3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49</v>
      </c>
      <c r="D87" s="14">
        <v>18</v>
      </c>
      <c r="E87" s="14" t="s">
        <v>72</v>
      </c>
      <c r="F87" s="14" t="s">
        <v>72</v>
      </c>
      <c r="G87" s="14" t="s">
        <v>72</v>
      </c>
      <c r="H87" s="14">
        <v>3</v>
      </c>
      <c r="I87" s="14">
        <v>13</v>
      </c>
      <c r="J87" s="14">
        <v>2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54</v>
      </c>
      <c r="D88" s="14">
        <v>15</v>
      </c>
      <c r="E88" s="14" t="s">
        <v>72</v>
      </c>
      <c r="F88" s="14" t="s">
        <v>72</v>
      </c>
      <c r="G88" s="14">
        <v>1</v>
      </c>
      <c r="H88" s="14">
        <v>3</v>
      </c>
      <c r="I88" s="14">
        <v>9</v>
      </c>
      <c r="J88" s="14">
        <v>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66</v>
      </c>
      <c r="D89" s="14">
        <v>14</v>
      </c>
      <c r="E89" s="14" t="s">
        <v>72</v>
      </c>
      <c r="F89" s="14" t="s">
        <v>72</v>
      </c>
      <c r="G89" s="14">
        <v>2</v>
      </c>
      <c r="H89" s="14">
        <v>2</v>
      </c>
      <c r="I89" s="14">
        <v>8</v>
      </c>
      <c r="J89" s="14">
        <v>1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66</v>
      </c>
      <c r="D90" s="14">
        <v>21</v>
      </c>
      <c r="E90" s="14" t="s">
        <v>72</v>
      </c>
      <c r="F90" s="14" t="s">
        <v>72</v>
      </c>
      <c r="G90" s="14" t="s">
        <v>72</v>
      </c>
      <c r="H90" s="14">
        <v>8</v>
      </c>
      <c r="I90" s="14">
        <v>8</v>
      </c>
      <c r="J90" s="14">
        <v>4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76</v>
      </c>
      <c r="D91" s="14">
        <v>14</v>
      </c>
      <c r="E91" s="14" t="s">
        <v>72</v>
      </c>
      <c r="F91" s="14" t="s">
        <v>72</v>
      </c>
      <c r="G91" s="14" t="s">
        <v>72</v>
      </c>
      <c r="H91" s="14">
        <v>3</v>
      </c>
      <c r="I91" s="14">
        <v>8</v>
      </c>
      <c r="J91" s="14">
        <v>2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298</v>
      </c>
      <c r="D92" s="14">
        <v>65</v>
      </c>
      <c r="E92" s="14" t="s">
        <v>72</v>
      </c>
      <c r="F92" s="14" t="s">
        <v>72</v>
      </c>
      <c r="G92" s="14">
        <v>2</v>
      </c>
      <c r="H92" s="14">
        <v>24</v>
      </c>
      <c r="I92" s="14">
        <v>24</v>
      </c>
      <c r="J92" s="14">
        <v>9</v>
      </c>
      <c r="K92" s="14">
        <v>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289</v>
      </c>
      <c r="D93" s="14">
        <v>31</v>
      </c>
      <c r="E93" s="14" t="s">
        <v>72</v>
      </c>
      <c r="F93" s="14" t="s">
        <v>72</v>
      </c>
      <c r="G93" s="14">
        <v>2</v>
      </c>
      <c r="H93" s="14">
        <v>10</v>
      </c>
      <c r="I93" s="14">
        <v>15</v>
      </c>
      <c r="J93" s="14">
        <v>3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310</v>
      </c>
      <c r="D94" s="14">
        <v>34</v>
      </c>
      <c r="E94" s="14" t="s">
        <v>72</v>
      </c>
      <c r="F94" s="14" t="s">
        <v>72</v>
      </c>
      <c r="G94" s="14">
        <v>10</v>
      </c>
      <c r="H94" s="14">
        <v>10</v>
      </c>
      <c r="I94" s="14">
        <v>8</v>
      </c>
      <c r="J94" s="14">
        <v>5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257</v>
      </c>
      <c r="D95" s="14">
        <v>25</v>
      </c>
      <c r="E95" s="14" t="s">
        <v>72</v>
      </c>
      <c r="F95" s="14" t="s">
        <v>72</v>
      </c>
      <c r="G95" s="14">
        <v>9</v>
      </c>
      <c r="H95" s="14">
        <v>8</v>
      </c>
      <c r="I95" s="14">
        <v>6</v>
      </c>
      <c r="J95" s="14" t="s">
        <v>72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211</v>
      </c>
      <c r="D96" s="14">
        <v>14</v>
      </c>
      <c r="E96" s="14" t="s">
        <v>72</v>
      </c>
      <c r="F96" s="14" t="s">
        <v>72</v>
      </c>
      <c r="G96" s="14">
        <v>6</v>
      </c>
      <c r="H96" s="14">
        <v>4</v>
      </c>
      <c r="I96" s="14">
        <v>2</v>
      </c>
      <c r="J96" s="14" t="s">
        <v>72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174</v>
      </c>
      <c r="D97" s="14">
        <v>9</v>
      </c>
      <c r="E97" s="14" t="s">
        <v>72</v>
      </c>
      <c r="F97" s="14" t="s">
        <v>72</v>
      </c>
      <c r="G97" s="14">
        <v>4</v>
      </c>
      <c r="H97" s="14">
        <v>2</v>
      </c>
      <c r="I97" s="14">
        <v>3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148</v>
      </c>
      <c r="D98" s="14">
        <v>7</v>
      </c>
      <c r="E98" s="14" t="s">
        <v>72</v>
      </c>
      <c r="F98" s="14" t="s">
        <v>72</v>
      </c>
      <c r="G98" s="14">
        <v>5</v>
      </c>
      <c r="H98" s="14" t="s">
        <v>72</v>
      </c>
      <c r="I98" s="14">
        <v>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122</v>
      </c>
      <c r="D99" s="14">
        <v>3</v>
      </c>
      <c r="E99" s="14" t="s">
        <v>72</v>
      </c>
      <c r="F99" s="14" t="s">
        <v>72</v>
      </c>
      <c r="G99" s="14">
        <v>2</v>
      </c>
      <c r="H99" s="14" t="s">
        <v>72</v>
      </c>
      <c r="I99" s="14" t="s">
        <v>72</v>
      </c>
      <c r="J99" s="14" t="s">
        <v>72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72</v>
      </c>
      <c r="D100" s="14">
        <v>4</v>
      </c>
      <c r="E100" s="14" t="s">
        <v>72</v>
      </c>
      <c r="F100" s="14" t="s">
        <v>72</v>
      </c>
      <c r="G100" s="14">
        <v>3</v>
      </c>
      <c r="H100" s="14" t="s">
        <v>72</v>
      </c>
      <c r="I100" s="14" t="s">
        <v>72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62</v>
      </c>
      <c r="D101" s="14">
        <v>1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50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26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15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3847</v>
      </c>
      <c r="D105" s="5">
        <v>1175</v>
      </c>
      <c r="E105" s="5">
        <v>46</v>
      </c>
      <c r="F105" s="5">
        <v>129</v>
      </c>
      <c r="G105" s="5">
        <v>518</v>
      </c>
      <c r="H105" s="5">
        <v>404</v>
      </c>
      <c r="I105" s="5">
        <v>45</v>
      </c>
      <c r="J105" s="5">
        <v>27</v>
      </c>
      <c r="K105" s="5">
        <v>6</v>
      </c>
    </row>
    <row r="106" spans="1:15" ht="12" customHeight="1" x14ac:dyDescent="0.2">
      <c r="A106" s="30" t="s">
        <v>63</v>
      </c>
      <c r="B106" s="10" t="s">
        <v>12</v>
      </c>
      <c r="C106" s="14">
        <v>276</v>
      </c>
      <c r="D106" s="14">
        <v>111</v>
      </c>
      <c r="E106" s="14">
        <v>46</v>
      </c>
      <c r="F106" s="14">
        <v>65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52</v>
      </c>
      <c r="D107" s="14">
        <v>3</v>
      </c>
      <c r="E107" s="14">
        <v>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44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44</v>
      </c>
      <c r="D109" s="14">
        <v>9</v>
      </c>
      <c r="E109" s="14">
        <v>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72</v>
      </c>
      <c r="D110" s="14">
        <v>37</v>
      </c>
      <c r="E110" s="14">
        <v>30</v>
      </c>
      <c r="F110" s="14">
        <v>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64</v>
      </c>
      <c r="D111" s="14">
        <v>62</v>
      </c>
      <c r="E111" s="14">
        <v>4</v>
      </c>
      <c r="F111" s="14">
        <v>58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341</v>
      </c>
      <c r="D112" s="14">
        <v>339</v>
      </c>
      <c r="E112" s="14" t="s">
        <v>72</v>
      </c>
      <c r="F112" s="14">
        <v>64</v>
      </c>
      <c r="G112" s="14">
        <v>275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69</v>
      </c>
      <c r="D113" s="14">
        <v>68</v>
      </c>
      <c r="E113" s="14" t="s">
        <v>72</v>
      </c>
      <c r="F113" s="14">
        <v>60</v>
      </c>
      <c r="G113" s="14">
        <v>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65</v>
      </c>
      <c r="D114" s="14">
        <v>64</v>
      </c>
      <c r="E114" s="14" t="s">
        <v>72</v>
      </c>
      <c r="F114" s="14">
        <v>4</v>
      </c>
      <c r="G114" s="14">
        <v>60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70</v>
      </c>
      <c r="D115" s="14">
        <v>70</v>
      </c>
      <c r="E115" s="14" t="s">
        <v>72</v>
      </c>
      <c r="F115" s="14" t="s">
        <v>72</v>
      </c>
      <c r="G115" s="14">
        <v>70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72</v>
      </c>
      <c r="D116" s="14">
        <v>72</v>
      </c>
      <c r="E116" s="14" t="s">
        <v>72</v>
      </c>
      <c r="F116" s="14" t="s">
        <v>72</v>
      </c>
      <c r="G116" s="14">
        <v>72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65</v>
      </c>
      <c r="D117" s="14">
        <v>65</v>
      </c>
      <c r="E117" s="14" t="s">
        <v>72</v>
      </c>
      <c r="F117" s="14" t="s">
        <v>72</v>
      </c>
      <c r="G117" s="14">
        <v>65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334</v>
      </c>
      <c r="D118" s="14">
        <v>330</v>
      </c>
      <c r="E118" s="14" t="s">
        <v>72</v>
      </c>
      <c r="F118" s="14" t="s">
        <v>72</v>
      </c>
      <c r="G118" s="14">
        <v>195</v>
      </c>
      <c r="H118" s="14">
        <v>135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64</v>
      </c>
      <c r="D119" s="14">
        <v>64</v>
      </c>
      <c r="E119" s="14" t="s">
        <v>72</v>
      </c>
      <c r="F119" s="14" t="s">
        <v>72</v>
      </c>
      <c r="G119" s="14">
        <v>64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68</v>
      </c>
      <c r="D120" s="14">
        <v>67</v>
      </c>
      <c r="E120" s="14" t="s">
        <v>72</v>
      </c>
      <c r="F120" s="14" t="s">
        <v>72</v>
      </c>
      <c r="G120" s="14">
        <v>67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62</v>
      </c>
      <c r="D121" s="14">
        <v>61</v>
      </c>
      <c r="E121" s="14" t="s">
        <v>72</v>
      </c>
      <c r="F121" s="14" t="s">
        <v>72</v>
      </c>
      <c r="G121" s="14">
        <v>58</v>
      </c>
      <c r="H121" s="14">
        <v>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57</v>
      </c>
      <c r="D122" s="14">
        <v>57</v>
      </c>
      <c r="E122" s="14" t="s">
        <v>72</v>
      </c>
      <c r="F122" s="14" t="s">
        <v>72</v>
      </c>
      <c r="G122" s="14">
        <v>4</v>
      </c>
      <c r="H122" s="14">
        <v>53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83</v>
      </c>
      <c r="D123" s="14">
        <v>81</v>
      </c>
      <c r="E123" s="14" t="s">
        <v>72</v>
      </c>
      <c r="F123" s="14" t="s">
        <v>72</v>
      </c>
      <c r="G123" s="14">
        <v>2</v>
      </c>
      <c r="H123" s="14">
        <v>79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278</v>
      </c>
      <c r="D124" s="14">
        <v>197</v>
      </c>
      <c r="E124" s="14" t="s">
        <v>72</v>
      </c>
      <c r="F124" s="14" t="s">
        <v>72</v>
      </c>
      <c r="G124" s="14">
        <v>6</v>
      </c>
      <c r="H124" s="14">
        <v>184</v>
      </c>
      <c r="I124" s="14">
        <v>5</v>
      </c>
      <c r="J124" s="14">
        <v>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65</v>
      </c>
      <c r="D125" s="14">
        <v>58</v>
      </c>
      <c r="E125" s="14" t="s">
        <v>72</v>
      </c>
      <c r="F125" s="14" t="s">
        <v>72</v>
      </c>
      <c r="G125" s="14">
        <v>2</v>
      </c>
      <c r="H125" s="14">
        <v>56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48</v>
      </c>
      <c r="D126" s="14">
        <v>40</v>
      </c>
      <c r="E126" s="14" t="s">
        <v>72</v>
      </c>
      <c r="F126" s="14" t="s">
        <v>72</v>
      </c>
      <c r="G126" s="14" t="s">
        <v>72</v>
      </c>
      <c r="H126" s="14">
        <v>40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61</v>
      </c>
      <c r="D127" s="14">
        <v>47</v>
      </c>
      <c r="E127" s="14" t="s">
        <v>72</v>
      </c>
      <c r="F127" s="14" t="s">
        <v>72</v>
      </c>
      <c r="G127" s="14">
        <v>1</v>
      </c>
      <c r="H127" s="14">
        <v>46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48</v>
      </c>
      <c r="D128" s="14">
        <v>26</v>
      </c>
      <c r="E128" s="14" t="s">
        <v>72</v>
      </c>
      <c r="F128" s="14" t="s">
        <v>72</v>
      </c>
      <c r="G128" s="14" t="s">
        <v>72</v>
      </c>
      <c r="H128" s="14">
        <v>21</v>
      </c>
      <c r="I128" s="14">
        <v>4</v>
      </c>
      <c r="J128" s="14">
        <v>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56</v>
      </c>
      <c r="D129" s="14">
        <v>26</v>
      </c>
      <c r="E129" s="14" t="s">
        <v>72</v>
      </c>
      <c r="F129" s="14" t="s">
        <v>72</v>
      </c>
      <c r="G129" s="14">
        <v>3</v>
      </c>
      <c r="H129" s="14">
        <v>21</v>
      </c>
      <c r="I129" s="14">
        <v>1</v>
      </c>
      <c r="J129" s="14">
        <v>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305</v>
      </c>
      <c r="D130" s="14">
        <v>70</v>
      </c>
      <c r="E130" s="14" t="s">
        <v>72</v>
      </c>
      <c r="F130" s="14" t="s">
        <v>72</v>
      </c>
      <c r="G130" s="14">
        <v>4</v>
      </c>
      <c r="H130" s="14">
        <v>38</v>
      </c>
      <c r="I130" s="14">
        <v>16</v>
      </c>
      <c r="J130" s="14">
        <v>12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49</v>
      </c>
      <c r="D131" s="14">
        <v>15</v>
      </c>
      <c r="E131" s="14" t="s">
        <v>72</v>
      </c>
      <c r="F131" s="14" t="s">
        <v>72</v>
      </c>
      <c r="G131" s="14" t="s">
        <v>72</v>
      </c>
      <c r="H131" s="14">
        <v>11</v>
      </c>
      <c r="I131" s="14">
        <v>3</v>
      </c>
      <c r="J131" s="14">
        <v>1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67</v>
      </c>
      <c r="D132" s="14">
        <v>22</v>
      </c>
      <c r="E132" s="14" t="s">
        <v>72</v>
      </c>
      <c r="F132" s="14" t="s">
        <v>72</v>
      </c>
      <c r="G132" s="14" t="s">
        <v>72</v>
      </c>
      <c r="H132" s="14">
        <v>10</v>
      </c>
      <c r="I132" s="14">
        <v>4</v>
      </c>
      <c r="J132" s="14">
        <v>8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59</v>
      </c>
      <c r="D133" s="14">
        <v>10</v>
      </c>
      <c r="E133" s="14" t="s">
        <v>72</v>
      </c>
      <c r="F133" s="14" t="s">
        <v>72</v>
      </c>
      <c r="G133" s="14">
        <v>1</v>
      </c>
      <c r="H133" s="14">
        <v>6</v>
      </c>
      <c r="I133" s="14">
        <v>1</v>
      </c>
      <c r="J133" s="14">
        <v>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59</v>
      </c>
      <c r="D134" s="14">
        <v>9</v>
      </c>
      <c r="E134" s="14" t="s">
        <v>72</v>
      </c>
      <c r="F134" s="14" t="s">
        <v>72</v>
      </c>
      <c r="G134" s="14">
        <v>1</v>
      </c>
      <c r="H134" s="14">
        <v>4</v>
      </c>
      <c r="I134" s="14">
        <v>3</v>
      </c>
      <c r="J134" s="14">
        <v>1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71</v>
      </c>
      <c r="D135" s="14">
        <v>14</v>
      </c>
      <c r="E135" s="14" t="s">
        <v>72</v>
      </c>
      <c r="F135" s="14" t="s">
        <v>72</v>
      </c>
      <c r="G135" s="14">
        <v>2</v>
      </c>
      <c r="H135" s="14">
        <v>7</v>
      </c>
      <c r="I135" s="14">
        <v>5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294</v>
      </c>
      <c r="D136" s="14">
        <v>35</v>
      </c>
      <c r="E136" s="14" t="s">
        <v>72</v>
      </c>
      <c r="F136" s="14" t="s">
        <v>72</v>
      </c>
      <c r="G136" s="14">
        <v>2</v>
      </c>
      <c r="H136" s="14">
        <v>18</v>
      </c>
      <c r="I136" s="14">
        <v>9</v>
      </c>
      <c r="J136" s="14">
        <v>5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56</v>
      </c>
      <c r="D137" s="14">
        <v>7</v>
      </c>
      <c r="E137" s="14" t="s">
        <v>72</v>
      </c>
      <c r="F137" s="14" t="s">
        <v>72</v>
      </c>
      <c r="G137" s="14">
        <v>1</v>
      </c>
      <c r="H137" s="14">
        <v>4</v>
      </c>
      <c r="I137" s="14">
        <v>1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62</v>
      </c>
      <c r="D138" s="14">
        <v>14</v>
      </c>
      <c r="E138" s="14" t="s">
        <v>72</v>
      </c>
      <c r="F138" s="14" t="s">
        <v>72</v>
      </c>
      <c r="G138" s="14">
        <v>1</v>
      </c>
      <c r="H138" s="14">
        <v>7</v>
      </c>
      <c r="I138" s="14">
        <v>4</v>
      </c>
      <c r="J138" s="14">
        <v>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62</v>
      </c>
      <c r="D139" s="14">
        <v>6</v>
      </c>
      <c r="E139" s="14" t="s">
        <v>72</v>
      </c>
      <c r="F139" s="14" t="s">
        <v>72</v>
      </c>
      <c r="G139" s="14" t="s">
        <v>72</v>
      </c>
      <c r="H139" s="14">
        <v>5</v>
      </c>
      <c r="I139" s="14" t="s">
        <v>72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44</v>
      </c>
      <c r="D140" s="14">
        <v>3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2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70</v>
      </c>
      <c r="D141" s="14">
        <v>5</v>
      </c>
      <c r="E141" s="14" t="s">
        <v>72</v>
      </c>
      <c r="F141" s="14" t="s">
        <v>72</v>
      </c>
      <c r="G141" s="14" t="s">
        <v>72</v>
      </c>
      <c r="H141" s="14">
        <v>2</v>
      </c>
      <c r="I141" s="14">
        <v>2</v>
      </c>
      <c r="J141" s="14" t="s">
        <v>72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287</v>
      </c>
      <c r="D142" s="14">
        <v>29</v>
      </c>
      <c r="E142" s="14" t="s">
        <v>72</v>
      </c>
      <c r="F142" s="14" t="s">
        <v>72</v>
      </c>
      <c r="G142" s="14">
        <v>6</v>
      </c>
      <c r="H142" s="14">
        <v>11</v>
      </c>
      <c r="I142" s="14">
        <v>7</v>
      </c>
      <c r="J142" s="14">
        <v>3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284</v>
      </c>
      <c r="D143" s="14">
        <v>15</v>
      </c>
      <c r="E143" s="14" t="s">
        <v>72</v>
      </c>
      <c r="F143" s="14" t="s">
        <v>72</v>
      </c>
      <c r="G143" s="14">
        <v>4</v>
      </c>
      <c r="H143" s="14">
        <v>6</v>
      </c>
      <c r="I143" s="14">
        <v>4</v>
      </c>
      <c r="J143" s="14">
        <v>1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325</v>
      </c>
      <c r="D144" s="14">
        <v>12</v>
      </c>
      <c r="E144" s="14" t="s">
        <v>72</v>
      </c>
      <c r="F144" s="14" t="s">
        <v>72</v>
      </c>
      <c r="G144" s="14">
        <v>5</v>
      </c>
      <c r="H144" s="14">
        <v>2</v>
      </c>
      <c r="I144" s="14">
        <v>1</v>
      </c>
      <c r="J144" s="14">
        <v>3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230</v>
      </c>
      <c r="D145" s="14">
        <v>10</v>
      </c>
      <c r="E145" s="14" t="s">
        <v>72</v>
      </c>
      <c r="F145" s="14" t="s">
        <v>72</v>
      </c>
      <c r="G145" s="14">
        <v>4</v>
      </c>
      <c r="H145" s="14">
        <v>4</v>
      </c>
      <c r="I145" s="14">
        <v>1</v>
      </c>
      <c r="J145" s="14" t="s">
        <v>72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204</v>
      </c>
      <c r="D146" s="14">
        <v>6</v>
      </c>
      <c r="E146" s="14" t="s">
        <v>72</v>
      </c>
      <c r="F146" s="14" t="s">
        <v>72</v>
      </c>
      <c r="G146" s="14">
        <v>3</v>
      </c>
      <c r="H146" s="14">
        <v>2</v>
      </c>
      <c r="I146" s="14" t="s">
        <v>72</v>
      </c>
      <c r="J146" s="14">
        <v>1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195</v>
      </c>
      <c r="D147" s="14">
        <v>8</v>
      </c>
      <c r="E147" s="14" t="s">
        <v>72</v>
      </c>
      <c r="F147" s="14" t="s">
        <v>72</v>
      </c>
      <c r="G147" s="14">
        <v>4</v>
      </c>
      <c r="H147" s="14">
        <v>2</v>
      </c>
      <c r="I147" s="14">
        <v>1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151</v>
      </c>
      <c r="D148" s="14">
        <v>2</v>
      </c>
      <c r="E148" s="14" t="s">
        <v>72</v>
      </c>
      <c r="F148" s="14" t="s">
        <v>72</v>
      </c>
      <c r="G148" s="14">
        <v>1</v>
      </c>
      <c r="H148" s="14" t="s">
        <v>72</v>
      </c>
      <c r="I148" s="14">
        <v>1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128</v>
      </c>
      <c r="D149" s="14">
        <v>1</v>
      </c>
      <c r="E149" s="14" t="s">
        <v>72</v>
      </c>
      <c r="F149" s="14" t="s">
        <v>72</v>
      </c>
      <c r="G149" s="14">
        <v>1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88</v>
      </c>
      <c r="D150" s="14">
        <v>2</v>
      </c>
      <c r="E150" s="14" t="s">
        <v>72</v>
      </c>
      <c r="F150" s="14" t="s">
        <v>72</v>
      </c>
      <c r="G150" s="14">
        <v>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66</v>
      </c>
      <c r="D151" s="14">
        <v>4</v>
      </c>
      <c r="E151" s="14" t="s">
        <v>72</v>
      </c>
      <c r="F151" s="14" t="s">
        <v>72</v>
      </c>
      <c r="G151" s="14">
        <v>2</v>
      </c>
      <c r="H151" s="14">
        <v>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30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22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9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94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4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7" customHeight="1" x14ac:dyDescent="0.2">
      <c r="A2" s="32" t="s">
        <v>85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4" t="s">
        <v>2</v>
      </c>
      <c r="B3" s="34" t="s">
        <v>63</v>
      </c>
      <c r="C3" s="34" t="s">
        <v>92</v>
      </c>
      <c r="D3" s="34" t="s">
        <v>93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5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5" t="s">
        <v>11</v>
      </c>
      <c r="B5" s="7" t="s">
        <v>63</v>
      </c>
      <c r="C5" s="5">
        <v>15502</v>
      </c>
      <c r="D5" s="5">
        <v>5063</v>
      </c>
      <c r="E5" s="5">
        <v>317</v>
      </c>
      <c r="F5" s="5">
        <v>437</v>
      </c>
      <c r="G5" s="5">
        <v>1953</v>
      </c>
      <c r="H5" s="5">
        <v>1549</v>
      </c>
      <c r="I5" s="5">
        <v>339</v>
      </c>
      <c r="J5" s="5">
        <v>366</v>
      </c>
      <c r="K5" s="5">
        <v>102</v>
      </c>
    </row>
    <row r="6" spans="1:35" ht="12" customHeight="1" x14ac:dyDescent="0.2">
      <c r="A6" s="30" t="s">
        <v>63</v>
      </c>
      <c r="B6" s="10" t="s">
        <v>12</v>
      </c>
      <c r="C6" s="14">
        <v>895</v>
      </c>
      <c r="D6" s="14">
        <v>543</v>
      </c>
      <c r="E6" s="14">
        <v>311</v>
      </c>
      <c r="F6" s="14">
        <v>232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30" t="s">
        <v>63</v>
      </c>
      <c r="B7" s="10" t="s">
        <v>13</v>
      </c>
      <c r="C7" s="14">
        <v>135</v>
      </c>
      <c r="D7" s="14">
        <v>14</v>
      </c>
      <c r="E7" s="14">
        <v>14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30" t="s">
        <v>63</v>
      </c>
      <c r="B8" s="10" t="s">
        <v>14</v>
      </c>
      <c r="C8" s="14">
        <v>145</v>
      </c>
      <c r="D8" s="14">
        <v>55</v>
      </c>
      <c r="E8" s="14">
        <v>55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30" t="s">
        <v>63</v>
      </c>
      <c r="B9" s="10" t="s">
        <v>15</v>
      </c>
      <c r="C9" s="14">
        <v>201</v>
      </c>
      <c r="D9" s="14">
        <v>106</v>
      </c>
      <c r="E9" s="14">
        <v>106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30" t="s">
        <v>63</v>
      </c>
      <c r="B10" s="10" t="s">
        <v>16</v>
      </c>
      <c r="C10" s="14">
        <v>185</v>
      </c>
      <c r="D10" s="14">
        <v>146</v>
      </c>
      <c r="E10" s="14">
        <v>123</v>
      </c>
      <c r="F10" s="14">
        <v>23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30" t="s">
        <v>63</v>
      </c>
      <c r="B11" s="10" t="s">
        <v>17</v>
      </c>
      <c r="C11" s="14">
        <v>229</v>
      </c>
      <c r="D11" s="14">
        <v>222</v>
      </c>
      <c r="E11" s="14">
        <v>13</v>
      </c>
      <c r="F11" s="14">
        <v>209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30" t="s">
        <v>63</v>
      </c>
      <c r="B12" s="10" t="s">
        <v>18</v>
      </c>
      <c r="C12" s="14">
        <v>1300</v>
      </c>
      <c r="D12" s="14">
        <v>1293</v>
      </c>
      <c r="E12" s="14">
        <v>6</v>
      </c>
      <c r="F12" s="14">
        <v>205</v>
      </c>
      <c r="G12" s="14">
        <v>1082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30" t="s">
        <v>63</v>
      </c>
      <c r="B13" s="10" t="s">
        <v>19</v>
      </c>
      <c r="C13" s="14">
        <v>241</v>
      </c>
      <c r="D13" s="14">
        <v>241</v>
      </c>
      <c r="E13" s="14">
        <v>6</v>
      </c>
      <c r="F13" s="14">
        <v>202</v>
      </c>
      <c r="G13" s="14">
        <v>33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30" t="s">
        <v>63</v>
      </c>
      <c r="B14" s="10" t="s">
        <v>20</v>
      </c>
      <c r="C14" s="14">
        <v>263</v>
      </c>
      <c r="D14" s="14">
        <v>261</v>
      </c>
      <c r="E14" s="14" t="s">
        <v>72</v>
      </c>
      <c r="F14" s="14">
        <v>3</v>
      </c>
      <c r="G14" s="14">
        <v>258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30" t="s">
        <v>63</v>
      </c>
      <c r="B15" s="10" t="s">
        <v>21</v>
      </c>
      <c r="C15" s="14">
        <v>272</v>
      </c>
      <c r="D15" s="14">
        <v>271</v>
      </c>
      <c r="E15" s="14" t="s">
        <v>72</v>
      </c>
      <c r="F15" s="14" t="s">
        <v>72</v>
      </c>
      <c r="G15" s="14">
        <v>271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30" t="s">
        <v>63</v>
      </c>
      <c r="B16" s="10" t="s">
        <v>22</v>
      </c>
      <c r="C16" s="14">
        <v>267</v>
      </c>
      <c r="D16" s="14">
        <v>265</v>
      </c>
      <c r="E16" s="14" t="s">
        <v>72</v>
      </c>
      <c r="F16" s="14" t="s">
        <v>72</v>
      </c>
      <c r="G16" s="14">
        <v>265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257</v>
      </c>
      <c r="D17" s="14">
        <v>255</v>
      </c>
      <c r="E17" s="14" t="s">
        <v>72</v>
      </c>
      <c r="F17" s="14" t="s">
        <v>72</v>
      </c>
      <c r="G17" s="14">
        <v>255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1350</v>
      </c>
      <c r="D18" s="14">
        <v>1323</v>
      </c>
      <c r="E18" s="14" t="s">
        <v>72</v>
      </c>
      <c r="F18" s="14" t="s">
        <v>72</v>
      </c>
      <c r="G18" s="14">
        <v>779</v>
      </c>
      <c r="H18" s="14">
        <v>544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243</v>
      </c>
      <c r="D19" s="14">
        <v>239</v>
      </c>
      <c r="E19" s="14" t="s">
        <v>72</v>
      </c>
      <c r="F19" s="14" t="s">
        <v>72</v>
      </c>
      <c r="G19" s="14">
        <v>239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255</v>
      </c>
      <c r="D20" s="14">
        <v>254</v>
      </c>
      <c r="E20" s="14" t="s">
        <v>72</v>
      </c>
      <c r="F20" s="14" t="s">
        <v>72</v>
      </c>
      <c r="G20" s="14">
        <v>253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304</v>
      </c>
      <c r="D21" s="14">
        <v>297</v>
      </c>
      <c r="E21" s="14" t="s">
        <v>72</v>
      </c>
      <c r="F21" s="14" t="s">
        <v>72</v>
      </c>
      <c r="G21" s="14">
        <v>266</v>
      </c>
      <c r="H21" s="14">
        <v>31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287</v>
      </c>
      <c r="D22" s="14">
        <v>284</v>
      </c>
      <c r="E22" s="14" t="s">
        <v>72</v>
      </c>
      <c r="F22" s="14" t="s">
        <v>72</v>
      </c>
      <c r="G22" s="14">
        <v>17</v>
      </c>
      <c r="H22" s="14">
        <v>267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261</v>
      </c>
      <c r="D23" s="14">
        <v>249</v>
      </c>
      <c r="E23" s="14" t="s">
        <v>72</v>
      </c>
      <c r="F23" s="14" t="s">
        <v>72</v>
      </c>
      <c r="G23" s="14">
        <v>4</v>
      </c>
      <c r="H23" s="14">
        <v>245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1097</v>
      </c>
      <c r="D24" s="14">
        <v>875</v>
      </c>
      <c r="E24" s="14" t="s">
        <v>72</v>
      </c>
      <c r="F24" s="14" t="s">
        <v>72</v>
      </c>
      <c r="G24" s="14">
        <v>7</v>
      </c>
      <c r="H24" s="14">
        <v>790</v>
      </c>
      <c r="I24" s="14">
        <v>23</v>
      </c>
      <c r="J24" s="14">
        <v>55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240</v>
      </c>
      <c r="D25" s="14">
        <v>238</v>
      </c>
      <c r="E25" s="14" t="s">
        <v>72</v>
      </c>
      <c r="F25" s="14" t="s">
        <v>72</v>
      </c>
      <c r="G25" s="14" t="s">
        <v>72</v>
      </c>
      <c r="H25" s="14">
        <v>238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281</v>
      </c>
      <c r="D26" s="14">
        <v>266</v>
      </c>
      <c r="E26" s="14" t="s">
        <v>72</v>
      </c>
      <c r="F26" s="14" t="s">
        <v>72</v>
      </c>
      <c r="G26" s="14">
        <v>1</v>
      </c>
      <c r="H26" s="14">
        <v>265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244</v>
      </c>
      <c r="D27" s="14">
        <v>211</v>
      </c>
      <c r="E27" s="14" t="s">
        <v>72</v>
      </c>
      <c r="F27" s="14" t="s">
        <v>72</v>
      </c>
      <c r="G27" s="14">
        <v>2</v>
      </c>
      <c r="H27" s="14">
        <v>203</v>
      </c>
      <c r="I27" s="14">
        <v>1</v>
      </c>
      <c r="J27" s="14">
        <v>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153</v>
      </c>
      <c r="D28" s="14">
        <v>86</v>
      </c>
      <c r="E28" s="14" t="s">
        <v>72</v>
      </c>
      <c r="F28" s="14" t="s">
        <v>72</v>
      </c>
      <c r="G28" s="14">
        <v>3</v>
      </c>
      <c r="H28" s="14">
        <v>44</v>
      </c>
      <c r="I28" s="14">
        <v>12</v>
      </c>
      <c r="J28" s="14">
        <v>27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179</v>
      </c>
      <c r="D29" s="14">
        <v>74</v>
      </c>
      <c r="E29" s="14" t="s">
        <v>72</v>
      </c>
      <c r="F29" s="14" t="s">
        <v>72</v>
      </c>
      <c r="G29" s="14">
        <v>1</v>
      </c>
      <c r="H29" s="14">
        <v>40</v>
      </c>
      <c r="I29" s="14">
        <v>10</v>
      </c>
      <c r="J29" s="14">
        <v>23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946</v>
      </c>
      <c r="D30" s="14">
        <v>244</v>
      </c>
      <c r="E30" s="14" t="s">
        <v>72</v>
      </c>
      <c r="F30" s="14" t="s">
        <v>72</v>
      </c>
      <c r="G30" s="14">
        <v>2</v>
      </c>
      <c r="H30" s="14">
        <v>51</v>
      </c>
      <c r="I30" s="14">
        <v>67</v>
      </c>
      <c r="J30" s="14">
        <v>119</v>
      </c>
      <c r="K30" s="14">
        <v>5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145</v>
      </c>
      <c r="D31" s="14">
        <v>61</v>
      </c>
      <c r="E31" s="14" t="s">
        <v>72</v>
      </c>
      <c r="F31" s="14" t="s">
        <v>72</v>
      </c>
      <c r="G31" s="14">
        <v>1</v>
      </c>
      <c r="H31" s="14">
        <v>14</v>
      </c>
      <c r="I31" s="14">
        <v>15</v>
      </c>
      <c r="J31" s="14">
        <v>31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181</v>
      </c>
      <c r="D32" s="14">
        <v>43</v>
      </c>
      <c r="E32" s="14" t="s">
        <v>72</v>
      </c>
      <c r="F32" s="14" t="s">
        <v>72</v>
      </c>
      <c r="G32" s="14" t="s">
        <v>72</v>
      </c>
      <c r="H32" s="14">
        <v>13</v>
      </c>
      <c r="I32" s="14">
        <v>8</v>
      </c>
      <c r="J32" s="14">
        <v>22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192</v>
      </c>
      <c r="D33" s="14">
        <v>47</v>
      </c>
      <c r="E33" s="14" t="s">
        <v>72</v>
      </c>
      <c r="F33" s="14" t="s">
        <v>72</v>
      </c>
      <c r="G33" s="14" t="s">
        <v>72</v>
      </c>
      <c r="H33" s="14">
        <v>8</v>
      </c>
      <c r="I33" s="14">
        <v>16</v>
      </c>
      <c r="J33" s="14">
        <v>21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205</v>
      </c>
      <c r="D34" s="14">
        <v>44</v>
      </c>
      <c r="E34" s="14" t="s">
        <v>72</v>
      </c>
      <c r="F34" s="14" t="s">
        <v>72</v>
      </c>
      <c r="G34" s="14" t="s">
        <v>72</v>
      </c>
      <c r="H34" s="14">
        <v>7</v>
      </c>
      <c r="I34" s="14">
        <v>11</v>
      </c>
      <c r="J34" s="14">
        <v>26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223</v>
      </c>
      <c r="D35" s="14">
        <v>49</v>
      </c>
      <c r="E35" s="14" t="s">
        <v>72</v>
      </c>
      <c r="F35" s="14" t="s">
        <v>72</v>
      </c>
      <c r="G35" s="14">
        <v>1</v>
      </c>
      <c r="H35" s="14">
        <v>9</v>
      </c>
      <c r="I35" s="14">
        <v>17</v>
      </c>
      <c r="J35" s="14">
        <v>19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1115</v>
      </c>
      <c r="D36" s="14">
        <v>186</v>
      </c>
      <c r="E36" s="14" t="s">
        <v>72</v>
      </c>
      <c r="F36" s="14" t="s">
        <v>72</v>
      </c>
      <c r="G36" s="14">
        <v>9</v>
      </c>
      <c r="H36" s="14">
        <v>30</v>
      </c>
      <c r="I36" s="14">
        <v>63</v>
      </c>
      <c r="J36" s="14">
        <v>66</v>
      </c>
      <c r="K36" s="14">
        <v>18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220</v>
      </c>
      <c r="D37" s="14">
        <v>45</v>
      </c>
      <c r="E37" s="14" t="s">
        <v>72</v>
      </c>
      <c r="F37" s="14" t="s">
        <v>72</v>
      </c>
      <c r="G37" s="14">
        <v>1</v>
      </c>
      <c r="H37" s="14">
        <v>5</v>
      </c>
      <c r="I37" s="14">
        <v>22</v>
      </c>
      <c r="J37" s="14">
        <v>15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217</v>
      </c>
      <c r="D38" s="14">
        <v>39</v>
      </c>
      <c r="E38" s="14" t="s">
        <v>72</v>
      </c>
      <c r="F38" s="14" t="s">
        <v>72</v>
      </c>
      <c r="G38" s="14">
        <v>3</v>
      </c>
      <c r="H38" s="14">
        <v>7</v>
      </c>
      <c r="I38" s="14">
        <v>10</v>
      </c>
      <c r="J38" s="14">
        <v>14</v>
      </c>
      <c r="K38" s="14">
        <v>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226</v>
      </c>
      <c r="D39" s="14">
        <v>32</v>
      </c>
      <c r="E39" s="14" t="s">
        <v>72</v>
      </c>
      <c r="F39" s="14" t="s">
        <v>72</v>
      </c>
      <c r="G39" s="14">
        <v>1</v>
      </c>
      <c r="H39" s="14">
        <v>5</v>
      </c>
      <c r="I39" s="14">
        <v>14</v>
      </c>
      <c r="J39" s="14">
        <v>11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223</v>
      </c>
      <c r="D40" s="14">
        <v>29</v>
      </c>
      <c r="E40" s="14" t="s">
        <v>72</v>
      </c>
      <c r="F40" s="14" t="s">
        <v>72</v>
      </c>
      <c r="G40" s="14">
        <v>1</v>
      </c>
      <c r="H40" s="14">
        <v>6</v>
      </c>
      <c r="I40" s="14">
        <v>9</v>
      </c>
      <c r="J40" s="14">
        <v>10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229</v>
      </c>
      <c r="D41" s="14">
        <v>41</v>
      </c>
      <c r="E41" s="14" t="s">
        <v>72</v>
      </c>
      <c r="F41" s="14" t="s">
        <v>72</v>
      </c>
      <c r="G41" s="14">
        <v>3</v>
      </c>
      <c r="H41" s="14">
        <v>7</v>
      </c>
      <c r="I41" s="14">
        <v>8</v>
      </c>
      <c r="J41" s="14">
        <v>16</v>
      </c>
      <c r="K41" s="14">
        <v>7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1300</v>
      </c>
      <c r="D42" s="14">
        <v>164</v>
      </c>
      <c r="E42" s="14" t="s">
        <v>72</v>
      </c>
      <c r="F42" s="14" t="s">
        <v>72</v>
      </c>
      <c r="G42" s="14">
        <v>6</v>
      </c>
      <c r="H42" s="14">
        <v>35</v>
      </c>
      <c r="I42" s="14">
        <v>71</v>
      </c>
      <c r="J42" s="14">
        <v>29</v>
      </c>
      <c r="K42" s="14">
        <v>23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1318</v>
      </c>
      <c r="D43" s="14">
        <v>126</v>
      </c>
      <c r="E43" s="14" t="s">
        <v>72</v>
      </c>
      <c r="F43" s="14" t="s">
        <v>72</v>
      </c>
      <c r="G43" s="14">
        <v>3</v>
      </c>
      <c r="H43" s="14">
        <v>31</v>
      </c>
      <c r="I43" s="14">
        <v>41</v>
      </c>
      <c r="J43" s="14">
        <v>34</v>
      </c>
      <c r="K43" s="14">
        <v>17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1342</v>
      </c>
      <c r="D44" s="14">
        <v>92</v>
      </c>
      <c r="E44" s="14" t="s">
        <v>72</v>
      </c>
      <c r="F44" s="14" t="s">
        <v>72</v>
      </c>
      <c r="G44" s="14">
        <v>10</v>
      </c>
      <c r="H44" s="14">
        <v>17</v>
      </c>
      <c r="I44" s="14">
        <v>27</v>
      </c>
      <c r="J44" s="14">
        <v>27</v>
      </c>
      <c r="K44" s="14">
        <v>11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1181</v>
      </c>
      <c r="D45" s="14">
        <v>76</v>
      </c>
      <c r="E45" s="14" t="s">
        <v>72</v>
      </c>
      <c r="F45" s="14" t="s">
        <v>72</v>
      </c>
      <c r="G45" s="14">
        <v>13</v>
      </c>
      <c r="H45" s="14">
        <v>19</v>
      </c>
      <c r="I45" s="14">
        <v>16</v>
      </c>
      <c r="J45" s="14">
        <v>16</v>
      </c>
      <c r="K45" s="14">
        <v>12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973</v>
      </c>
      <c r="D46" s="14">
        <v>48</v>
      </c>
      <c r="E46" s="14" t="s">
        <v>72</v>
      </c>
      <c r="F46" s="14" t="s">
        <v>72</v>
      </c>
      <c r="G46" s="14">
        <v>11</v>
      </c>
      <c r="H46" s="14">
        <v>12</v>
      </c>
      <c r="I46" s="14">
        <v>14</v>
      </c>
      <c r="J46" s="14">
        <v>8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794</v>
      </c>
      <c r="D47" s="14">
        <v>33</v>
      </c>
      <c r="E47" s="14" t="s">
        <v>72</v>
      </c>
      <c r="F47" s="14" t="s">
        <v>72</v>
      </c>
      <c r="G47" s="14">
        <v>10</v>
      </c>
      <c r="H47" s="14">
        <v>10</v>
      </c>
      <c r="I47" s="14">
        <v>5</v>
      </c>
      <c r="J47" s="14">
        <v>5</v>
      </c>
      <c r="K47" s="14">
        <v>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641</v>
      </c>
      <c r="D48" s="14">
        <v>27</v>
      </c>
      <c r="E48" s="14" t="s">
        <v>72</v>
      </c>
      <c r="F48" s="14" t="s">
        <v>72</v>
      </c>
      <c r="G48" s="14">
        <v>9</v>
      </c>
      <c r="H48" s="14">
        <v>6</v>
      </c>
      <c r="I48" s="14">
        <v>5</v>
      </c>
      <c r="J48" s="14">
        <v>1</v>
      </c>
      <c r="K48" s="14">
        <v>6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450</v>
      </c>
      <c r="D49" s="14">
        <v>16</v>
      </c>
      <c r="E49" s="14" t="s">
        <v>72</v>
      </c>
      <c r="F49" s="14" t="s">
        <v>72</v>
      </c>
      <c r="G49" s="14">
        <v>4</v>
      </c>
      <c r="H49" s="14">
        <v>2</v>
      </c>
      <c r="I49" s="14">
        <v>3</v>
      </c>
      <c r="J49" s="14">
        <v>5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347</v>
      </c>
      <c r="D50" s="14">
        <v>9</v>
      </c>
      <c r="E50" s="14" t="s">
        <v>72</v>
      </c>
      <c r="F50" s="14" t="s">
        <v>72</v>
      </c>
      <c r="G50" s="14">
        <v>5</v>
      </c>
      <c r="H50" s="14" t="s">
        <v>72</v>
      </c>
      <c r="I50" s="14">
        <v>2</v>
      </c>
      <c r="J50" s="14" t="s">
        <v>72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248</v>
      </c>
      <c r="D51" s="14">
        <v>5</v>
      </c>
      <c r="E51" s="14" t="s">
        <v>72</v>
      </c>
      <c r="F51" s="14" t="s">
        <v>72</v>
      </c>
      <c r="G51" s="14">
        <v>2</v>
      </c>
      <c r="H51" s="14">
        <v>2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106</v>
      </c>
      <c r="D52" s="14">
        <v>1</v>
      </c>
      <c r="E52" s="14" t="s">
        <v>72</v>
      </c>
      <c r="F52" s="14" t="s">
        <v>72</v>
      </c>
      <c r="G52" s="14" t="s">
        <v>72</v>
      </c>
      <c r="H52" s="14" t="s">
        <v>72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60</v>
      </c>
      <c r="D53" s="14">
        <v>1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39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7754</v>
      </c>
      <c r="D55" s="5">
        <v>2617</v>
      </c>
      <c r="E55" s="5">
        <v>149</v>
      </c>
      <c r="F55" s="5">
        <v>203</v>
      </c>
      <c r="G55" s="5">
        <v>940</v>
      </c>
      <c r="H55" s="5">
        <v>773</v>
      </c>
      <c r="I55" s="5">
        <v>234</v>
      </c>
      <c r="J55" s="5">
        <v>245</v>
      </c>
      <c r="K55" s="5">
        <v>73</v>
      </c>
    </row>
    <row r="56" spans="1:15" ht="12" customHeight="1" x14ac:dyDescent="0.2">
      <c r="A56" s="30" t="s">
        <v>63</v>
      </c>
      <c r="B56" s="10" t="s">
        <v>12</v>
      </c>
      <c r="C56" s="14">
        <v>449</v>
      </c>
      <c r="D56" s="14">
        <v>267</v>
      </c>
      <c r="E56" s="14">
        <v>148</v>
      </c>
      <c r="F56" s="14">
        <v>119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62</v>
      </c>
      <c r="D57" s="14">
        <v>4</v>
      </c>
      <c r="E57" s="14">
        <v>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65</v>
      </c>
      <c r="D58" s="14">
        <v>23</v>
      </c>
      <c r="E58" s="14">
        <v>23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101</v>
      </c>
      <c r="D59" s="14">
        <v>44</v>
      </c>
      <c r="E59" s="14">
        <v>44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106</v>
      </c>
      <c r="D60" s="14">
        <v>84</v>
      </c>
      <c r="E60" s="14">
        <v>71</v>
      </c>
      <c r="F60" s="14">
        <v>13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115</v>
      </c>
      <c r="D61" s="14">
        <v>112</v>
      </c>
      <c r="E61" s="14">
        <v>6</v>
      </c>
      <c r="F61" s="14">
        <v>106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614</v>
      </c>
      <c r="D62" s="14">
        <v>611</v>
      </c>
      <c r="E62" s="14">
        <v>1</v>
      </c>
      <c r="F62" s="14">
        <v>84</v>
      </c>
      <c r="G62" s="14">
        <v>526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102</v>
      </c>
      <c r="D63" s="14">
        <v>102</v>
      </c>
      <c r="E63" s="14">
        <v>1</v>
      </c>
      <c r="F63" s="14">
        <v>81</v>
      </c>
      <c r="G63" s="14">
        <v>20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130</v>
      </c>
      <c r="D64" s="14">
        <v>129</v>
      </c>
      <c r="E64" s="14" t="s">
        <v>72</v>
      </c>
      <c r="F64" s="14">
        <v>3</v>
      </c>
      <c r="G64" s="14">
        <v>126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134</v>
      </c>
      <c r="D65" s="14">
        <v>133</v>
      </c>
      <c r="E65" s="14" t="s">
        <v>72</v>
      </c>
      <c r="F65" s="14" t="s">
        <v>72</v>
      </c>
      <c r="G65" s="14">
        <v>133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126</v>
      </c>
      <c r="D66" s="14">
        <v>125</v>
      </c>
      <c r="E66" s="14" t="s">
        <v>72</v>
      </c>
      <c r="F66" s="14" t="s">
        <v>72</v>
      </c>
      <c r="G66" s="14">
        <v>125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122</v>
      </c>
      <c r="D67" s="14">
        <v>122</v>
      </c>
      <c r="E67" s="14" t="s">
        <v>72</v>
      </c>
      <c r="F67" s="14" t="s">
        <v>72</v>
      </c>
      <c r="G67" s="14">
        <v>122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637</v>
      </c>
      <c r="D68" s="14">
        <v>627</v>
      </c>
      <c r="E68" s="14" t="s">
        <v>72</v>
      </c>
      <c r="F68" s="14" t="s">
        <v>72</v>
      </c>
      <c r="G68" s="14">
        <v>366</v>
      </c>
      <c r="H68" s="14">
        <v>261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118</v>
      </c>
      <c r="D69" s="14">
        <v>117</v>
      </c>
      <c r="E69" s="14" t="s">
        <v>72</v>
      </c>
      <c r="F69" s="14" t="s">
        <v>72</v>
      </c>
      <c r="G69" s="14">
        <v>117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127</v>
      </c>
      <c r="D70" s="14">
        <v>126</v>
      </c>
      <c r="E70" s="14" t="s">
        <v>72</v>
      </c>
      <c r="F70" s="14" t="s">
        <v>72</v>
      </c>
      <c r="G70" s="14">
        <v>126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138</v>
      </c>
      <c r="D71" s="14">
        <v>135</v>
      </c>
      <c r="E71" s="14" t="s">
        <v>72</v>
      </c>
      <c r="F71" s="14" t="s">
        <v>72</v>
      </c>
      <c r="G71" s="14">
        <v>119</v>
      </c>
      <c r="H71" s="14">
        <v>16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123</v>
      </c>
      <c r="D72" s="14">
        <v>123</v>
      </c>
      <c r="E72" s="14" t="s">
        <v>72</v>
      </c>
      <c r="F72" s="14" t="s">
        <v>72</v>
      </c>
      <c r="G72" s="14">
        <v>3</v>
      </c>
      <c r="H72" s="14">
        <v>120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131</v>
      </c>
      <c r="D73" s="14">
        <v>126</v>
      </c>
      <c r="E73" s="14" t="s">
        <v>72</v>
      </c>
      <c r="F73" s="14" t="s">
        <v>72</v>
      </c>
      <c r="G73" s="14">
        <v>1</v>
      </c>
      <c r="H73" s="14">
        <v>125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543</v>
      </c>
      <c r="D74" s="14">
        <v>446</v>
      </c>
      <c r="E74" s="14" t="s">
        <v>72</v>
      </c>
      <c r="F74" s="14" t="s">
        <v>72</v>
      </c>
      <c r="G74" s="14">
        <v>4</v>
      </c>
      <c r="H74" s="14">
        <v>382</v>
      </c>
      <c r="I74" s="14">
        <v>16</v>
      </c>
      <c r="J74" s="14">
        <v>44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126</v>
      </c>
      <c r="D75" s="14">
        <v>126</v>
      </c>
      <c r="E75" s="14" t="s">
        <v>72</v>
      </c>
      <c r="F75" s="14" t="s">
        <v>72</v>
      </c>
      <c r="G75" s="14" t="s">
        <v>72</v>
      </c>
      <c r="H75" s="14">
        <v>126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140</v>
      </c>
      <c r="D76" s="14">
        <v>132</v>
      </c>
      <c r="E76" s="14" t="s">
        <v>72</v>
      </c>
      <c r="F76" s="14" t="s">
        <v>72</v>
      </c>
      <c r="G76" s="14" t="s">
        <v>72</v>
      </c>
      <c r="H76" s="14">
        <v>132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109</v>
      </c>
      <c r="D77" s="14">
        <v>99</v>
      </c>
      <c r="E77" s="14" t="s">
        <v>72</v>
      </c>
      <c r="F77" s="14" t="s">
        <v>72</v>
      </c>
      <c r="G77" s="14">
        <v>2</v>
      </c>
      <c r="H77" s="14">
        <v>92</v>
      </c>
      <c r="I77" s="14" t="s">
        <v>72</v>
      </c>
      <c r="J77" s="14">
        <v>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76</v>
      </c>
      <c r="D78" s="14">
        <v>47</v>
      </c>
      <c r="E78" s="14" t="s">
        <v>72</v>
      </c>
      <c r="F78" s="14" t="s">
        <v>72</v>
      </c>
      <c r="G78" s="14">
        <v>1</v>
      </c>
      <c r="H78" s="14">
        <v>17</v>
      </c>
      <c r="I78" s="14">
        <v>10</v>
      </c>
      <c r="J78" s="14">
        <v>19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92</v>
      </c>
      <c r="D79" s="14">
        <v>42</v>
      </c>
      <c r="E79" s="14" t="s">
        <v>72</v>
      </c>
      <c r="F79" s="14" t="s">
        <v>72</v>
      </c>
      <c r="G79" s="14">
        <v>1</v>
      </c>
      <c r="H79" s="14">
        <v>15</v>
      </c>
      <c r="I79" s="14">
        <v>6</v>
      </c>
      <c r="J79" s="14">
        <v>20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457</v>
      </c>
      <c r="D80" s="14">
        <v>161</v>
      </c>
      <c r="E80" s="14" t="s">
        <v>72</v>
      </c>
      <c r="F80" s="14" t="s">
        <v>72</v>
      </c>
      <c r="G80" s="14">
        <v>1</v>
      </c>
      <c r="H80" s="14">
        <v>24</v>
      </c>
      <c r="I80" s="14">
        <v>55</v>
      </c>
      <c r="J80" s="14">
        <v>77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75</v>
      </c>
      <c r="D81" s="14">
        <v>38</v>
      </c>
      <c r="E81" s="14" t="s">
        <v>72</v>
      </c>
      <c r="F81" s="14" t="s">
        <v>72</v>
      </c>
      <c r="G81" s="14">
        <v>1</v>
      </c>
      <c r="H81" s="14">
        <v>7</v>
      </c>
      <c r="I81" s="14">
        <v>13</v>
      </c>
      <c r="J81" s="14">
        <v>17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84</v>
      </c>
      <c r="D82" s="14">
        <v>26</v>
      </c>
      <c r="E82" s="14" t="s">
        <v>72</v>
      </c>
      <c r="F82" s="14" t="s">
        <v>72</v>
      </c>
      <c r="G82" s="14" t="s">
        <v>72</v>
      </c>
      <c r="H82" s="14">
        <v>4</v>
      </c>
      <c r="I82" s="14">
        <v>7</v>
      </c>
      <c r="J82" s="14">
        <v>15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94</v>
      </c>
      <c r="D83" s="14">
        <v>40</v>
      </c>
      <c r="E83" s="14" t="s">
        <v>72</v>
      </c>
      <c r="F83" s="14" t="s">
        <v>72</v>
      </c>
      <c r="G83" s="14" t="s">
        <v>72</v>
      </c>
      <c r="H83" s="14">
        <v>5</v>
      </c>
      <c r="I83" s="14">
        <v>15</v>
      </c>
      <c r="J83" s="14">
        <v>18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92</v>
      </c>
      <c r="D84" s="14">
        <v>27</v>
      </c>
      <c r="E84" s="14" t="s">
        <v>72</v>
      </c>
      <c r="F84" s="14" t="s">
        <v>72</v>
      </c>
      <c r="G84" s="14" t="s">
        <v>72</v>
      </c>
      <c r="H84" s="14">
        <v>3</v>
      </c>
      <c r="I84" s="14">
        <v>7</v>
      </c>
      <c r="J84" s="14">
        <v>17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112</v>
      </c>
      <c r="D85" s="14">
        <v>30</v>
      </c>
      <c r="E85" s="14" t="s">
        <v>72</v>
      </c>
      <c r="F85" s="14" t="s">
        <v>72</v>
      </c>
      <c r="G85" s="14" t="s">
        <v>72</v>
      </c>
      <c r="H85" s="14">
        <v>5</v>
      </c>
      <c r="I85" s="14">
        <v>13</v>
      </c>
      <c r="J85" s="14">
        <v>10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539</v>
      </c>
      <c r="D86" s="14">
        <v>122</v>
      </c>
      <c r="E86" s="14" t="s">
        <v>72</v>
      </c>
      <c r="F86" s="14" t="s">
        <v>72</v>
      </c>
      <c r="G86" s="14">
        <v>3</v>
      </c>
      <c r="H86" s="14">
        <v>20</v>
      </c>
      <c r="I86" s="14">
        <v>45</v>
      </c>
      <c r="J86" s="14">
        <v>42</v>
      </c>
      <c r="K86" s="14">
        <v>12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107</v>
      </c>
      <c r="D87" s="14">
        <v>34</v>
      </c>
      <c r="E87" s="14" t="s">
        <v>72</v>
      </c>
      <c r="F87" s="14" t="s">
        <v>72</v>
      </c>
      <c r="G87" s="14" t="s">
        <v>72</v>
      </c>
      <c r="H87" s="14">
        <v>3</v>
      </c>
      <c r="I87" s="14">
        <v>17</v>
      </c>
      <c r="J87" s="14">
        <v>12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110</v>
      </c>
      <c r="D88" s="14">
        <v>24</v>
      </c>
      <c r="E88" s="14" t="s">
        <v>72</v>
      </c>
      <c r="F88" s="14" t="s">
        <v>72</v>
      </c>
      <c r="G88" s="14">
        <v>2</v>
      </c>
      <c r="H88" s="14">
        <v>4</v>
      </c>
      <c r="I88" s="14">
        <v>7</v>
      </c>
      <c r="J88" s="14">
        <v>6</v>
      </c>
      <c r="K88" s="14">
        <v>5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100</v>
      </c>
      <c r="D89" s="14">
        <v>19</v>
      </c>
      <c r="E89" s="14" t="s">
        <v>72</v>
      </c>
      <c r="F89" s="14" t="s">
        <v>72</v>
      </c>
      <c r="G89" s="14">
        <v>1</v>
      </c>
      <c r="H89" s="14">
        <v>3</v>
      </c>
      <c r="I89" s="14">
        <v>9</v>
      </c>
      <c r="J89" s="14">
        <v>5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117</v>
      </c>
      <c r="D90" s="14">
        <v>19</v>
      </c>
      <c r="E90" s="14" t="s">
        <v>72</v>
      </c>
      <c r="F90" s="14" t="s">
        <v>72</v>
      </c>
      <c r="G90" s="14" t="s">
        <v>72</v>
      </c>
      <c r="H90" s="14">
        <v>5</v>
      </c>
      <c r="I90" s="14">
        <v>6</v>
      </c>
      <c r="J90" s="14">
        <v>7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105</v>
      </c>
      <c r="D91" s="14">
        <v>26</v>
      </c>
      <c r="E91" s="14" t="s">
        <v>72</v>
      </c>
      <c r="F91" s="14" t="s">
        <v>72</v>
      </c>
      <c r="G91" s="14" t="s">
        <v>72</v>
      </c>
      <c r="H91" s="14">
        <v>5</v>
      </c>
      <c r="I91" s="14">
        <v>6</v>
      </c>
      <c r="J91" s="14">
        <v>12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668</v>
      </c>
      <c r="D92" s="14">
        <v>117</v>
      </c>
      <c r="E92" s="14" t="s">
        <v>72</v>
      </c>
      <c r="F92" s="14" t="s">
        <v>72</v>
      </c>
      <c r="G92" s="14">
        <v>4</v>
      </c>
      <c r="H92" s="14">
        <v>28</v>
      </c>
      <c r="I92" s="14">
        <v>46</v>
      </c>
      <c r="J92" s="14">
        <v>19</v>
      </c>
      <c r="K92" s="14">
        <v>20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675</v>
      </c>
      <c r="D93" s="14">
        <v>83</v>
      </c>
      <c r="E93" s="14" t="s">
        <v>72</v>
      </c>
      <c r="F93" s="14" t="s">
        <v>72</v>
      </c>
      <c r="G93" s="14">
        <v>3</v>
      </c>
      <c r="H93" s="14">
        <v>19</v>
      </c>
      <c r="I93" s="14">
        <v>26</v>
      </c>
      <c r="J93" s="14">
        <v>22</v>
      </c>
      <c r="K93" s="14">
        <v>13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704</v>
      </c>
      <c r="D94" s="14">
        <v>59</v>
      </c>
      <c r="E94" s="14" t="s">
        <v>72</v>
      </c>
      <c r="F94" s="14" t="s">
        <v>72</v>
      </c>
      <c r="G94" s="14">
        <v>5</v>
      </c>
      <c r="H94" s="14">
        <v>13</v>
      </c>
      <c r="I94" s="14">
        <v>17</v>
      </c>
      <c r="J94" s="14">
        <v>15</v>
      </c>
      <c r="K94" s="14">
        <v>9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591</v>
      </c>
      <c r="D95" s="14">
        <v>40</v>
      </c>
      <c r="E95" s="14" t="s">
        <v>72</v>
      </c>
      <c r="F95" s="14" t="s">
        <v>72</v>
      </c>
      <c r="G95" s="14">
        <v>6</v>
      </c>
      <c r="H95" s="14">
        <v>9</v>
      </c>
      <c r="I95" s="14">
        <v>7</v>
      </c>
      <c r="J95" s="14">
        <v>11</v>
      </c>
      <c r="K95" s="14">
        <v>7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483</v>
      </c>
      <c r="D96" s="14">
        <v>35</v>
      </c>
      <c r="E96" s="14" t="s">
        <v>72</v>
      </c>
      <c r="F96" s="14" t="s">
        <v>72</v>
      </c>
      <c r="G96" s="14">
        <v>8</v>
      </c>
      <c r="H96" s="14">
        <v>7</v>
      </c>
      <c r="I96" s="14">
        <v>10</v>
      </c>
      <c r="J96" s="14">
        <v>7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401</v>
      </c>
      <c r="D97" s="14">
        <v>19</v>
      </c>
      <c r="E97" s="14" t="s">
        <v>72</v>
      </c>
      <c r="F97" s="14" t="s">
        <v>72</v>
      </c>
      <c r="G97" s="14">
        <v>5</v>
      </c>
      <c r="H97" s="14">
        <v>5</v>
      </c>
      <c r="I97" s="14">
        <v>4</v>
      </c>
      <c r="J97" s="14">
        <v>4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324</v>
      </c>
      <c r="D98" s="14">
        <v>10</v>
      </c>
      <c r="E98" s="14" t="s">
        <v>72</v>
      </c>
      <c r="F98" s="14" t="s">
        <v>72</v>
      </c>
      <c r="G98" s="14">
        <v>3</v>
      </c>
      <c r="H98" s="14">
        <v>3</v>
      </c>
      <c r="I98" s="14">
        <v>2</v>
      </c>
      <c r="J98" s="14">
        <v>1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219</v>
      </c>
      <c r="D99" s="14">
        <v>9</v>
      </c>
      <c r="E99" s="14" t="s">
        <v>72</v>
      </c>
      <c r="F99" s="14" t="s">
        <v>72</v>
      </c>
      <c r="G99" s="14">
        <v>1</v>
      </c>
      <c r="H99" s="14">
        <v>1</v>
      </c>
      <c r="I99" s="14">
        <v>2</v>
      </c>
      <c r="J99" s="14">
        <v>3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198</v>
      </c>
      <c r="D100" s="14">
        <v>6</v>
      </c>
      <c r="E100" s="14" t="s">
        <v>72</v>
      </c>
      <c r="F100" s="14" t="s">
        <v>72</v>
      </c>
      <c r="G100" s="14">
        <v>3</v>
      </c>
      <c r="H100" s="14" t="s">
        <v>72</v>
      </c>
      <c r="I100" s="14">
        <v>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126</v>
      </c>
      <c r="D101" s="14">
        <v>3</v>
      </c>
      <c r="E101" s="14" t="s">
        <v>72</v>
      </c>
      <c r="F101" s="14" t="s">
        <v>72</v>
      </c>
      <c r="G101" s="14">
        <v>1</v>
      </c>
      <c r="H101" s="14">
        <v>1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59</v>
      </c>
      <c r="D102" s="14">
        <v>1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40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27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7748</v>
      </c>
      <c r="D105" s="5">
        <v>2446</v>
      </c>
      <c r="E105" s="5">
        <v>168</v>
      </c>
      <c r="F105" s="5">
        <v>234</v>
      </c>
      <c r="G105" s="5">
        <v>1013</v>
      </c>
      <c r="H105" s="5">
        <v>776</v>
      </c>
      <c r="I105" s="5">
        <v>105</v>
      </c>
      <c r="J105" s="5">
        <v>121</v>
      </c>
      <c r="K105" s="5">
        <v>29</v>
      </c>
    </row>
    <row r="106" spans="1:15" ht="12" customHeight="1" x14ac:dyDescent="0.2">
      <c r="A106" s="30" t="s">
        <v>63</v>
      </c>
      <c r="B106" s="10" t="s">
        <v>12</v>
      </c>
      <c r="C106" s="14">
        <v>446</v>
      </c>
      <c r="D106" s="14">
        <v>276</v>
      </c>
      <c r="E106" s="14">
        <v>163</v>
      </c>
      <c r="F106" s="14">
        <v>113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73</v>
      </c>
      <c r="D107" s="14">
        <v>10</v>
      </c>
      <c r="E107" s="14">
        <v>10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80</v>
      </c>
      <c r="D108" s="14">
        <v>32</v>
      </c>
      <c r="E108" s="14">
        <v>32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100</v>
      </c>
      <c r="D109" s="14">
        <v>62</v>
      </c>
      <c r="E109" s="14">
        <v>62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79</v>
      </c>
      <c r="D110" s="14">
        <v>62</v>
      </c>
      <c r="E110" s="14">
        <v>52</v>
      </c>
      <c r="F110" s="14">
        <v>10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114</v>
      </c>
      <c r="D111" s="14">
        <v>110</v>
      </c>
      <c r="E111" s="14">
        <v>7</v>
      </c>
      <c r="F111" s="14">
        <v>103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686</v>
      </c>
      <c r="D112" s="14">
        <v>682</v>
      </c>
      <c r="E112" s="14">
        <v>5</v>
      </c>
      <c r="F112" s="14">
        <v>121</v>
      </c>
      <c r="G112" s="14">
        <v>556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139</v>
      </c>
      <c r="D113" s="14">
        <v>139</v>
      </c>
      <c r="E113" s="14">
        <v>5</v>
      </c>
      <c r="F113" s="14">
        <v>121</v>
      </c>
      <c r="G113" s="14">
        <v>13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133</v>
      </c>
      <c r="D114" s="14">
        <v>132</v>
      </c>
      <c r="E114" s="14" t="s">
        <v>72</v>
      </c>
      <c r="F114" s="14" t="s">
        <v>72</v>
      </c>
      <c r="G114" s="14">
        <v>132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138</v>
      </c>
      <c r="D115" s="14">
        <v>138</v>
      </c>
      <c r="E115" s="14" t="s">
        <v>72</v>
      </c>
      <c r="F115" s="14" t="s">
        <v>72</v>
      </c>
      <c r="G115" s="14">
        <v>138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141</v>
      </c>
      <c r="D116" s="14">
        <v>140</v>
      </c>
      <c r="E116" s="14" t="s">
        <v>72</v>
      </c>
      <c r="F116" s="14" t="s">
        <v>72</v>
      </c>
      <c r="G116" s="14">
        <v>140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135</v>
      </c>
      <c r="D117" s="14">
        <v>133</v>
      </c>
      <c r="E117" s="14" t="s">
        <v>72</v>
      </c>
      <c r="F117" s="14" t="s">
        <v>72</v>
      </c>
      <c r="G117" s="14">
        <v>133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713</v>
      </c>
      <c r="D118" s="14">
        <v>696</v>
      </c>
      <c r="E118" s="14" t="s">
        <v>72</v>
      </c>
      <c r="F118" s="14" t="s">
        <v>72</v>
      </c>
      <c r="G118" s="14">
        <v>413</v>
      </c>
      <c r="H118" s="14">
        <v>283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125</v>
      </c>
      <c r="D119" s="14">
        <v>122</v>
      </c>
      <c r="E119" s="14" t="s">
        <v>72</v>
      </c>
      <c r="F119" s="14" t="s">
        <v>72</v>
      </c>
      <c r="G119" s="14">
        <v>122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128</v>
      </c>
      <c r="D120" s="14">
        <v>128</v>
      </c>
      <c r="E120" s="14" t="s">
        <v>72</v>
      </c>
      <c r="F120" s="14" t="s">
        <v>72</v>
      </c>
      <c r="G120" s="14">
        <v>127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166</v>
      </c>
      <c r="D121" s="14">
        <v>162</v>
      </c>
      <c r="E121" s="14" t="s">
        <v>72</v>
      </c>
      <c r="F121" s="14" t="s">
        <v>72</v>
      </c>
      <c r="G121" s="14">
        <v>147</v>
      </c>
      <c r="H121" s="14">
        <v>15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164</v>
      </c>
      <c r="D122" s="14">
        <v>161</v>
      </c>
      <c r="E122" s="14" t="s">
        <v>72</v>
      </c>
      <c r="F122" s="14" t="s">
        <v>72</v>
      </c>
      <c r="G122" s="14">
        <v>14</v>
      </c>
      <c r="H122" s="14">
        <v>147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130</v>
      </c>
      <c r="D123" s="14">
        <v>123</v>
      </c>
      <c r="E123" s="14" t="s">
        <v>72</v>
      </c>
      <c r="F123" s="14" t="s">
        <v>72</v>
      </c>
      <c r="G123" s="14">
        <v>3</v>
      </c>
      <c r="H123" s="14">
        <v>120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554</v>
      </c>
      <c r="D124" s="14">
        <v>429</v>
      </c>
      <c r="E124" s="14" t="s">
        <v>72</v>
      </c>
      <c r="F124" s="14" t="s">
        <v>72</v>
      </c>
      <c r="G124" s="14">
        <v>3</v>
      </c>
      <c r="H124" s="14">
        <v>408</v>
      </c>
      <c r="I124" s="14">
        <v>7</v>
      </c>
      <c r="J124" s="14">
        <v>11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114</v>
      </c>
      <c r="D125" s="14">
        <v>112</v>
      </c>
      <c r="E125" s="14" t="s">
        <v>72</v>
      </c>
      <c r="F125" s="14" t="s">
        <v>72</v>
      </c>
      <c r="G125" s="14" t="s">
        <v>72</v>
      </c>
      <c r="H125" s="14">
        <v>112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141</v>
      </c>
      <c r="D126" s="14">
        <v>134</v>
      </c>
      <c r="E126" s="14" t="s">
        <v>72</v>
      </c>
      <c r="F126" s="14" t="s">
        <v>72</v>
      </c>
      <c r="G126" s="14">
        <v>1</v>
      </c>
      <c r="H126" s="14">
        <v>133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135</v>
      </c>
      <c r="D127" s="14">
        <v>112</v>
      </c>
      <c r="E127" s="14" t="s">
        <v>72</v>
      </c>
      <c r="F127" s="14" t="s">
        <v>72</v>
      </c>
      <c r="G127" s="14" t="s">
        <v>72</v>
      </c>
      <c r="H127" s="14">
        <v>111</v>
      </c>
      <c r="I127" s="14">
        <v>1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77</v>
      </c>
      <c r="D128" s="14">
        <v>39</v>
      </c>
      <c r="E128" s="14" t="s">
        <v>72</v>
      </c>
      <c r="F128" s="14" t="s">
        <v>72</v>
      </c>
      <c r="G128" s="14">
        <v>2</v>
      </c>
      <c r="H128" s="14">
        <v>27</v>
      </c>
      <c r="I128" s="14">
        <v>2</v>
      </c>
      <c r="J128" s="14">
        <v>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87</v>
      </c>
      <c r="D129" s="14">
        <v>32</v>
      </c>
      <c r="E129" s="14" t="s">
        <v>72</v>
      </c>
      <c r="F129" s="14" t="s">
        <v>72</v>
      </c>
      <c r="G129" s="14" t="s">
        <v>72</v>
      </c>
      <c r="H129" s="14">
        <v>25</v>
      </c>
      <c r="I129" s="14">
        <v>4</v>
      </c>
      <c r="J129" s="14">
        <v>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489</v>
      </c>
      <c r="D130" s="14">
        <v>83</v>
      </c>
      <c r="E130" s="14" t="s">
        <v>72</v>
      </c>
      <c r="F130" s="14" t="s">
        <v>72</v>
      </c>
      <c r="G130" s="14">
        <v>1</v>
      </c>
      <c r="H130" s="14">
        <v>27</v>
      </c>
      <c r="I130" s="14">
        <v>12</v>
      </c>
      <c r="J130" s="14">
        <v>42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70</v>
      </c>
      <c r="D131" s="14">
        <v>23</v>
      </c>
      <c r="E131" s="14" t="s">
        <v>72</v>
      </c>
      <c r="F131" s="14" t="s">
        <v>72</v>
      </c>
      <c r="G131" s="14" t="s">
        <v>72</v>
      </c>
      <c r="H131" s="14">
        <v>7</v>
      </c>
      <c r="I131" s="14">
        <v>2</v>
      </c>
      <c r="J131" s="14">
        <v>14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97</v>
      </c>
      <c r="D132" s="14">
        <v>17</v>
      </c>
      <c r="E132" s="14" t="s">
        <v>72</v>
      </c>
      <c r="F132" s="14" t="s">
        <v>72</v>
      </c>
      <c r="G132" s="14" t="s">
        <v>72</v>
      </c>
      <c r="H132" s="14">
        <v>9</v>
      </c>
      <c r="I132" s="14">
        <v>1</v>
      </c>
      <c r="J132" s="14">
        <v>7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98</v>
      </c>
      <c r="D133" s="14">
        <v>7</v>
      </c>
      <c r="E133" s="14" t="s">
        <v>72</v>
      </c>
      <c r="F133" s="14" t="s">
        <v>72</v>
      </c>
      <c r="G133" s="14" t="s">
        <v>72</v>
      </c>
      <c r="H133" s="14">
        <v>3</v>
      </c>
      <c r="I133" s="14">
        <v>1</v>
      </c>
      <c r="J133" s="14">
        <v>3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113</v>
      </c>
      <c r="D134" s="14">
        <v>17</v>
      </c>
      <c r="E134" s="14" t="s">
        <v>72</v>
      </c>
      <c r="F134" s="14" t="s">
        <v>72</v>
      </c>
      <c r="G134" s="14" t="s">
        <v>72</v>
      </c>
      <c r="H134" s="14">
        <v>4</v>
      </c>
      <c r="I134" s="14">
        <v>4</v>
      </c>
      <c r="J134" s="14">
        <v>9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111</v>
      </c>
      <c r="D135" s="14">
        <v>19</v>
      </c>
      <c r="E135" s="14" t="s">
        <v>72</v>
      </c>
      <c r="F135" s="14" t="s">
        <v>72</v>
      </c>
      <c r="G135" s="14">
        <v>1</v>
      </c>
      <c r="H135" s="14">
        <v>4</v>
      </c>
      <c r="I135" s="14">
        <v>4</v>
      </c>
      <c r="J135" s="14">
        <v>9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576</v>
      </c>
      <c r="D136" s="14">
        <v>64</v>
      </c>
      <c r="E136" s="14" t="s">
        <v>72</v>
      </c>
      <c r="F136" s="14" t="s">
        <v>72</v>
      </c>
      <c r="G136" s="14">
        <v>6</v>
      </c>
      <c r="H136" s="14">
        <v>10</v>
      </c>
      <c r="I136" s="14">
        <v>18</v>
      </c>
      <c r="J136" s="14">
        <v>24</v>
      </c>
      <c r="K136" s="14">
        <v>6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113</v>
      </c>
      <c r="D137" s="14">
        <v>11</v>
      </c>
      <c r="E137" s="14" t="s">
        <v>72</v>
      </c>
      <c r="F137" s="14" t="s">
        <v>72</v>
      </c>
      <c r="G137" s="14">
        <v>1</v>
      </c>
      <c r="H137" s="14">
        <v>2</v>
      </c>
      <c r="I137" s="14">
        <v>5</v>
      </c>
      <c r="J137" s="14">
        <v>3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107</v>
      </c>
      <c r="D138" s="14">
        <v>15</v>
      </c>
      <c r="E138" s="14" t="s">
        <v>72</v>
      </c>
      <c r="F138" s="14" t="s">
        <v>72</v>
      </c>
      <c r="G138" s="14">
        <v>1</v>
      </c>
      <c r="H138" s="14">
        <v>3</v>
      </c>
      <c r="I138" s="14">
        <v>3</v>
      </c>
      <c r="J138" s="14">
        <v>8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126</v>
      </c>
      <c r="D139" s="14">
        <v>13</v>
      </c>
      <c r="E139" s="14" t="s">
        <v>72</v>
      </c>
      <c r="F139" s="14" t="s">
        <v>72</v>
      </c>
      <c r="G139" s="14" t="s">
        <v>72</v>
      </c>
      <c r="H139" s="14">
        <v>2</v>
      </c>
      <c r="I139" s="14">
        <v>5</v>
      </c>
      <c r="J139" s="14">
        <v>6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106</v>
      </c>
      <c r="D140" s="14">
        <v>10</v>
      </c>
      <c r="E140" s="14" t="s">
        <v>72</v>
      </c>
      <c r="F140" s="14" t="s">
        <v>72</v>
      </c>
      <c r="G140" s="14">
        <v>1</v>
      </c>
      <c r="H140" s="14">
        <v>1</v>
      </c>
      <c r="I140" s="14">
        <v>3</v>
      </c>
      <c r="J140" s="14">
        <v>3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124</v>
      </c>
      <c r="D141" s="14">
        <v>15</v>
      </c>
      <c r="E141" s="14" t="s">
        <v>72</v>
      </c>
      <c r="F141" s="14" t="s">
        <v>72</v>
      </c>
      <c r="G141" s="14">
        <v>3</v>
      </c>
      <c r="H141" s="14">
        <v>2</v>
      </c>
      <c r="I141" s="14">
        <v>2</v>
      </c>
      <c r="J141" s="14">
        <v>4</v>
      </c>
      <c r="K141" s="14">
        <v>4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632</v>
      </c>
      <c r="D142" s="14">
        <v>47</v>
      </c>
      <c r="E142" s="14" t="s">
        <v>72</v>
      </c>
      <c r="F142" s="14" t="s">
        <v>72</v>
      </c>
      <c r="G142" s="14">
        <v>2</v>
      </c>
      <c r="H142" s="14">
        <v>7</v>
      </c>
      <c r="I142" s="14">
        <v>25</v>
      </c>
      <c r="J142" s="14">
        <v>10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643</v>
      </c>
      <c r="D143" s="14">
        <v>43</v>
      </c>
      <c r="E143" s="14" t="s">
        <v>72</v>
      </c>
      <c r="F143" s="14" t="s">
        <v>72</v>
      </c>
      <c r="G143" s="14" t="s">
        <v>72</v>
      </c>
      <c r="H143" s="14">
        <v>12</v>
      </c>
      <c r="I143" s="14">
        <v>15</v>
      </c>
      <c r="J143" s="14">
        <v>12</v>
      </c>
      <c r="K143" s="14">
        <v>4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638</v>
      </c>
      <c r="D144" s="14">
        <v>33</v>
      </c>
      <c r="E144" s="14" t="s">
        <v>72</v>
      </c>
      <c r="F144" s="14" t="s">
        <v>72</v>
      </c>
      <c r="G144" s="14">
        <v>5</v>
      </c>
      <c r="H144" s="14">
        <v>4</v>
      </c>
      <c r="I144" s="14">
        <v>10</v>
      </c>
      <c r="J144" s="14">
        <v>12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590</v>
      </c>
      <c r="D145" s="14">
        <v>36</v>
      </c>
      <c r="E145" s="14" t="s">
        <v>72</v>
      </c>
      <c r="F145" s="14" t="s">
        <v>72</v>
      </c>
      <c r="G145" s="14">
        <v>7</v>
      </c>
      <c r="H145" s="14">
        <v>10</v>
      </c>
      <c r="I145" s="14">
        <v>9</v>
      </c>
      <c r="J145" s="14">
        <v>5</v>
      </c>
      <c r="K145" s="14">
        <v>5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490</v>
      </c>
      <c r="D146" s="14">
        <v>13</v>
      </c>
      <c r="E146" s="14" t="s">
        <v>72</v>
      </c>
      <c r="F146" s="14" t="s">
        <v>72</v>
      </c>
      <c r="G146" s="14">
        <v>3</v>
      </c>
      <c r="H146" s="14">
        <v>5</v>
      </c>
      <c r="I146" s="14">
        <v>4</v>
      </c>
      <c r="J146" s="14">
        <v>1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393</v>
      </c>
      <c r="D147" s="14">
        <v>14</v>
      </c>
      <c r="E147" s="14" t="s">
        <v>72</v>
      </c>
      <c r="F147" s="14" t="s">
        <v>72</v>
      </c>
      <c r="G147" s="14">
        <v>5</v>
      </c>
      <c r="H147" s="14">
        <v>5</v>
      </c>
      <c r="I147" s="14">
        <v>1</v>
      </c>
      <c r="J147" s="14">
        <v>1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317</v>
      </c>
      <c r="D148" s="14">
        <v>17</v>
      </c>
      <c r="E148" s="14" t="s">
        <v>72</v>
      </c>
      <c r="F148" s="14" t="s">
        <v>72</v>
      </c>
      <c r="G148" s="14">
        <v>6</v>
      </c>
      <c r="H148" s="14">
        <v>3</v>
      </c>
      <c r="I148" s="14">
        <v>3</v>
      </c>
      <c r="J148" s="14" t="s">
        <v>72</v>
      </c>
      <c r="K148" s="14">
        <v>5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231</v>
      </c>
      <c r="D149" s="14">
        <v>7</v>
      </c>
      <c r="E149" s="14" t="s">
        <v>72</v>
      </c>
      <c r="F149" s="14" t="s">
        <v>72</v>
      </c>
      <c r="G149" s="14">
        <v>3</v>
      </c>
      <c r="H149" s="14">
        <v>1</v>
      </c>
      <c r="I149" s="14">
        <v>1</v>
      </c>
      <c r="J149" s="14">
        <v>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149</v>
      </c>
      <c r="D150" s="14">
        <v>3</v>
      </c>
      <c r="E150" s="14" t="s">
        <v>72</v>
      </c>
      <c r="F150" s="14" t="s">
        <v>72</v>
      </c>
      <c r="G150" s="14">
        <v>2</v>
      </c>
      <c r="H150" s="14" t="s">
        <v>72</v>
      </c>
      <c r="I150" s="14" t="s">
        <v>72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122</v>
      </c>
      <c r="D151" s="14">
        <v>2</v>
      </c>
      <c r="E151" s="14" t="s">
        <v>72</v>
      </c>
      <c r="F151" s="14" t="s">
        <v>72</v>
      </c>
      <c r="G151" s="14">
        <v>1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47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20</v>
      </c>
      <c r="D153" s="14">
        <v>1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12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94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1.5" customWidth="1"/>
    <col min="3" max="3" width="1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27" customHeight="1" x14ac:dyDescent="0.2">
      <c r="A2" s="32" t="s">
        <v>86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4" t="s">
        <v>2</v>
      </c>
      <c r="B3" s="34" t="s">
        <v>63</v>
      </c>
      <c r="C3" s="34" t="s">
        <v>92</v>
      </c>
      <c r="D3" s="34" t="s">
        <v>93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4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5" t="s">
        <v>11</v>
      </c>
      <c r="B5" s="7" t="s">
        <v>63</v>
      </c>
      <c r="C5" s="5">
        <v>9267</v>
      </c>
      <c r="D5" s="5">
        <v>3050</v>
      </c>
      <c r="E5" s="5">
        <v>142</v>
      </c>
      <c r="F5" s="5">
        <v>285</v>
      </c>
      <c r="G5" s="5">
        <v>1208</v>
      </c>
      <c r="H5" s="5">
        <v>926</v>
      </c>
      <c r="I5" s="5">
        <v>294</v>
      </c>
      <c r="J5" s="5">
        <v>157</v>
      </c>
      <c r="K5" s="5">
        <v>38</v>
      </c>
    </row>
    <row r="6" spans="1:34" ht="12" customHeight="1" x14ac:dyDescent="0.2">
      <c r="A6" s="30" t="s">
        <v>63</v>
      </c>
      <c r="B6" s="10" t="s">
        <v>12</v>
      </c>
      <c r="C6" s="14">
        <v>585</v>
      </c>
      <c r="D6" s="14">
        <v>297</v>
      </c>
      <c r="E6" s="14">
        <v>135</v>
      </c>
      <c r="F6" s="14">
        <v>161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0" t="s">
        <v>63</v>
      </c>
      <c r="B7" s="10" t="s">
        <v>13</v>
      </c>
      <c r="C7" s="14">
        <v>66</v>
      </c>
      <c r="D7" s="14">
        <v>7</v>
      </c>
      <c r="E7" s="14">
        <v>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0" t="s">
        <v>63</v>
      </c>
      <c r="B8" s="10" t="s">
        <v>14</v>
      </c>
      <c r="C8" s="14">
        <v>100</v>
      </c>
      <c r="D8" s="14">
        <v>12</v>
      </c>
      <c r="E8" s="14">
        <v>12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0" t="s">
        <v>63</v>
      </c>
      <c r="B9" s="10" t="s">
        <v>15</v>
      </c>
      <c r="C9" s="14">
        <v>103</v>
      </c>
      <c r="D9" s="14">
        <v>23</v>
      </c>
      <c r="E9" s="14">
        <v>23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0" t="s">
        <v>63</v>
      </c>
      <c r="B10" s="10" t="s">
        <v>16</v>
      </c>
      <c r="C10" s="14">
        <v>152</v>
      </c>
      <c r="D10" s="14">
        <v>94</v>
      </c>
      <c r="E10" s="14">
        <v>82</v>
      </c>
      <c r="F10" s="14">
        <v>12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0" t="s">
        <v>63</v>
      </c>
      <c r="B11" s="10" t="s">
        <v>17</v>
      </c>
      <c r="C11" s="14">
        <v>164</v>
      </c>
      <c r="D11" s="14">
        <v>161</v>
      </c>
      <c r="E11" s="14">
        <v>11</v>
      </c>
      <c r="F11" s="14">
        <v>149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0" t="s">
        <v>63</v>
      </c>
      <c r="B12" s="10" t="s">
        <v>18</v>
      </c>
      <c r="C12" s="14">
        <v>726</v>
      </c>
      <c r="D12" s="14">
        <v>715</v>
      </c>
      <c r="E12" s="14">
        <v>7</v>
      </c>
      <c r="F12" s="14">
        <v>124</v>
      </c>
      <c r="G12" s="14">
        <v>584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0" t="s">
        <v>63</v>
      </c>
      <c r="B13" s="10" t="s">
        <v>19</v>
      </c>
      <c r="C13" s="14">
        <v>152</v>
      </c>
      <c r="D13" s="14">
        <v>148</v>
      </c>
      <c r="E13" s="14">
        <v>7</v>
      </c>
      <c r="F13" s="14">
        <v>122</v>
      </c>
      <c r="G13" s="14">
        <v>19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0" t="s">
        <v>63</v>
      </c>
      <c r="B14" s="10" t="s">
        <v>20</v>
      </c>
      <c r="C14" s="14">
        <v>150</v>
      </c>
      <c r="D14" s="14">
        <v>149</v>
      </c>
      <c r="E14" s="14" t="s">
        <v>72</v>
      </c>
      <c r="F14" s="14">
        <v>2</v>
      </c>
      <c r="G14" s="14">
        <v>147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0" t="s">
        <v>63</v>
      </c>
      <c r="B15" s="10" t="s">
        <v>21</v>
      </c>
      <c r="C15" s="14">
        <v>135</v>
      </c>
      <c r="D15" s="14">
        <v>133</v>
      </c>
      <c r="E15" s="14" t="s">
        <v>72</v>
      </c>
      <c r="F15" s="14" t="s">
        <v>72</v>
      </c>
      <c r="G15" s="14">
        <v>133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0" t="s">
        <v>63</v>
      </c>
      <c r="B16" s="10" t="s">
        <v>22</v>
      </c>
      <c r="C16" s="14">
        <v>140</v>
      </c>
      <c r="D16" s="14">
        <v>139</v>
      </c>
      <c r="E16" s="14" t="s">
        <v>72</v>
      </c>
      <c r="F16" s="14" t="s">
        <v>72</v>
      </c>
      <c r="G16" s="14">
        <v>139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149</v>
      </c>
      <c r="D17" s="14">
        <v>146</v>
      </c>
      <c r="E17" s="14" t="s">
        <v>72</v>
      </c>
      <c r="F17" s="14" t="s">
        <v>72</v>
      </c>
      <c r="G17" s="14">
        <v>146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797</v>
      </c>
      <c r="D18" s="14">
        <v>783</v>
      </c>
      <c r="E18" s="14" t="s">
        <v>72</v>
      </c>
      <c r="F18" s="14" t="s">
        <v>72</v>
      </c>
      <c r="G18" s="14">
        <v>485</v>
      </c>
      <c r="H18" s="14">
        <v>298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148</v>
      </c>
      <c r="D19" s="14">
        <v>147</v>
      </c>
      <c r="E19" s="14" t="s">
        <v>72</v>
      </c>
      <c r="F19" s="14" t="s">
        <v>72</v>
      </c>
      <c r="G19" s="14">
        <v>147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162</v>
      </c>
      <c r="D20" s="14">
        <v>156</v>
      </c>
      <c r="E20" s="14" t="s">
        <v>72</v>
      </c>
      <c r="F20" s="14" t="s">
        <v>72</v>
      </c>
      <c r="G20" s="14">
        <v>155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177</v>
      </c>
      <c r="D21" s="14">
        <v>175</v>
      </c>
      <c r="E21" s="14" t="s">
        <v>72</v>
      </c>
      <c r="F21" s="14" t="s">
        <v>72</v>
      </c>
      <c r="G21" s="14">
        <v>156</v>
      </c>
      <c r="H21" s="14">
        <v>19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166</v>
      </c>
      <c r="D22" s="14">
        <v>163</v>
      </c>
      <c r="E22" s="14" t="s">
        <v>72</v>
      </c>
      <c r="F22" s="14" t="s">
        <v>72</v>
      </c>
      <c r="G22" s="14">
        <v>22</v>
      </c>
      <c r="H22" s="14">
        <v>141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144</v>
      </c>
      <c r="D23" s="14">
        <v>142</v>
      </c>
      <c r="E23" s="14" t="s">
        <v>72</v>
      </c>
      <c r="F23" s="14" t="s">
        <v>72</v>
      </c>
      <c r="G23" s="14">
        <v>5</v>
      </c>
      <c r="H23" s="14">
        <v>137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607</v>
      </c>
      <c r="D24" s="14">
        <v>535</v>
      </c>
      <c r="E24" s="14" t="s">
        <v>72</v>
      </c>
      <c r="F24" s="14" t="s">
        <v>72</v>
      </c>
      <c r="G24" s="14">
        <v>4</v>
      </c>
      <c r="H24" s="14">
        <v>466</v>
      </c>
      <c r="I24" s="14">
        <v>35</v>
      </c>
      <c r="J24" s="14">
        <v>30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133</v>
      </c>
      <c r="D25" s="14">
        <v>128</v>
      </c>
      <c r="E25" s="14" t="s">
        <v>72</v>
      </c>
      <c r="F25" s="14" t="s">
        <v>72</v>
      </c>
      <c r="G25" s="14">
        <v>2</v>
      </c>
      <c r="H25" s="14">
        <v>126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134</v>
      </c>
      <c r="D26" s="14">
        <v>131</v>
      </c>
      <c r="E26" s="14" t="s">
        <v>72</v>
      </c>
      <c r="F26" s="14" t="s">
        <v>72</v>
      </c>
      <c r="G26" s="14" t="s">
        <v>72</v>
      </c>
      <c r="H26" s="14">
        <v>131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126</v>
      </c>
      <c r="D27" s="14">
        <v>122</v>
      </c>
      <c r="E27" s="14" t="s">
        <v>72</v>
      </c>
      <c r="F27" s="14" t="s">
        <v>72</v>
      </c>
      <c r="G27" s="14" t="s">
        <v>72</v>
      </c>
      <c r="H27" s="14">
        <v>115</v>
      </c>
      <c r="I27" s="14">
        <v>3</v>
      </c>
      <c r="J27" s="14">
        <v>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128</v>
      </c>
      <c r="D28" s="14">
        <v>100</v>
      </c>
      <c r="E28" s="14" t="s">
        <v>72</v>
      </c>
      <c r="F28" s="14" t="s">
        <v>72</v>
      </c>
      <c r="G28" s="14">
        <v>1</v>
      </c>
      <c r="H28" s="14">
        <v>68</v>
      </c>
      <c r="I28" s="14">
        <v>19</v>
      </c>
      <c r="J28" s="14">
        <v>12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86</v>
      </c>
      <c r="D29" s="14">
        <v>54</v>
      </c>
      <c r="E29" s="14" t="s">
        <v>72</v>
      </c>
      <c r="F29" s="14" t="s">
        <v>72</v>
      </c>
      <c r="G29" s="14">
        <v>1</v>
      </c>
      <c r="H29" s="14">
        <v>26</v>
      </c>
      <c r="I29" s="14">
        <v>13</v>
      </c>
      <c r="J29" s="14">
        <v>14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607</v>
      </c>
      <c r="D30" s="14">
        <v>213</v>
      </c>
      <c r="E30" s="14" t="s">
        <v>72</v>
      </c>
      <c r="F30" s="14" t="s">
        <v>72</v>
      </c>
      <c r="G30" s="14">
        <v>5</v>
      </c>
      <c r="H30" s="14">
        <v>52</v>
      </c>
      <c r="I30" s="14">
        <v>105</v>
      </c>
      <c r="J30" s="14">
        <v>47</v>
      </c>
      <c r="K30" s="14">
        <v>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111</v>
      </c>
      <c r="D31" s="14">
        <v>60</v>
      </c>
      <c r="E31" s="14" t="s">
        <v>72</v>
      </c>
      <c r="F31" s="14" t="s">
        <v>72</v>
      </c>
      <c r="G31" s="14">
        <v>3</v>
      </c>
      <c r="H31" s="14">
        <v>20</v>
      </c>
      <c r="I31" s="14">
        <v>28</v>
      </c>
      <c r="J31" s="14">
        <v>9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115</v>
      </c>
      <c r="D32" s="14">
        <v>46</v>
      </c>
      <c r="E32" s="14" t="s">
        <v>72</v>
      </c>
      <c r="F32" s="14" t="s">
        <v>72</v>
      </c>
      <c r="G32" s="14" t="s">
        <v>72</v>
      </c>
      <c r="H32" s="14">
        <v>10</v>
      </c>
      <c r="I32" s="14">
        <v>27</v>
      </c>
      <c r="J32" s="14">
        <v>9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113</v>
      </c>
      <c r="D33" s="14">
        <v>41</v>
      </c>
      <c r="E33" s="14" t="s">
        <v>72</v>
      </c>
      <c r="F33" s="14" t="s">
        <v>72</v>
      </c>
      <c r="G33" s="14" t="s">
        <v>72</v>
      </c>
      <c r="H33" s="14">
        <v>9</v>
      </c>
      <c r="I33" s="14">
        <v>21</v>
      </c>
      <c r="J33" s="14">
        <v>10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128</v>
      </c>
      <c r="D34" s="14">
        <v>34</v>
      </c>
      <c r="E34" s="14" t="s">
        <v>72</v>
      </c>
      <c r="F34" s="14" t="s">
        <v>72</v>
      </c>
      <c r="G34" s="14">
        <v>2</v>
      </c>
      <c r="H34" s="14">
        <v>6</v>
      </c>
      <c r="I34" s="14">
        <v>15</v>
      </c>
      <c r="J34" s="14">
        <v>9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140</v>
      </c>
      <c r="D35" s="14">
        <v>32</v>
      </c>
      <c r="E35" s="14" t="s">
        <v>72</v>
      </c>
      <c r="F35" s="14" t="s">
        <v>72</v>
      </c>
      <c r="G35" s="14" t="s">
        <v>72</v>
      </c>
      <c r="H35" s="14">
        <v>7</v>
      </c>
      <c r="I35" s="14">
        <v>14</v>
      </c>
      <c r="J35" s="14">
        <v>10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773</v>
      </c>
      <c r="D36" s="14">
        <v>146</v>
      </c>
      <c r="E36" s="14" t="s">
        <v>72</v>
      </c>
      <c r="F36" s="14" t="s">
        <v>72</v>
      </c>
      <c r="G36" s="14">
        <v>5</v>
      </c>
      <c r="H36" s="14">
        <v>33</v>
      </c>
      <c r="I36" s="14">
        <v>72</v>
      </c>
      <c r="J36" s="14">
        <v>30</v>
      </c>
      <c r="K36" s="14">
        <v>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144</v>
      </c>
      <c r="D37" s="14">
        <v>27</v>
      </c>
      <c r="E37" s="14" t="s">
        <v>72</v>
      </c>
      <c r="F37" s="14" t="s">
        <v>72</v>
      </c>
      <c r="G37" s="14" t="s">
        <v>72</v>
      </c>
      <c r="H37" s="14">
        <v>3</v>
      </c>
      <c r="I37" s="14">
        <v>14</v>
      </c>
      <c r="J37" s="14">
        <v>7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140</v>
      </c>
      <c r="D38" s="14">
        <v>26</v>
      </c>
      <c r="E38" s="14" t="s">
        <v>72</v>
      </c>
      <c r="F38" s="14" t="s">
        <v>72</v>
      </c>
      <c r="G38" s="14">
        <v>1</v>
      </c>
      <c r="H38" s="14">
        <v>7</v>
      </c>
      <c r="I38" s="14">
        <v>15</v>
      </c>
      <c r="J38" s="14">
        <v>3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165</v>
      </c>
      <c r="D39" s="14">
        <v>24</v>
      </c>
      <c r="E39" s="14" t="s">
        <v>72</v>
      </c>
      <c r="F39" s="14" t="s">
        <v>72</v>
      </c>
      <c r="G39" s="14">
        <v>1</v>
      </c>
      <c r="H39" s="14">
        <v>7</v>
      </c>
      <c r="I39" s="14">
        <v>9</v>
      </c>
      <c r="J39" s="14">
        <v>6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159</v>
      </c>
      <c r="D40" s="14">
        <v>33</v>
      </c>
      <c r="E40" s="14" t="s">
        <v>72</v>
      </c>
      <c r="F40" s="14" t="s">
        <v>72</v>
      </c>
      <c r="G40" s="14">
        <v>2</v>
      </c>
      <c r="H40" s="14">
        <v>10</v>
      </c>
      <c r="I40" s="14">
        <v>12</v>
      </c>
      <c r="J40" s="14">
        <v>8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165</v>
      </c>
      <c r="D41" s="14">
        <v>36</v>
      </c>
      <c r="E41" s="14" t="s">
        <v>72</v>
      </c>
      <c r="F41" s="14" t="s">
        <v>72</v>
      </c>
      <c r="G41" s="14">
        <v>1</v>
      </c>
      <c r="H41" s="14">
        <v>6</v>
      </c>
      <c r="I41" s="14">
        <v>22</v>
      </c>
      <c r="J41" s="14">
        <v>6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771</v>
      </c>
      <c r="D42" s="14">
        <v>74</v>
      </c>
      <c r="E42" s="14" t="s">
        <v>72</v>
      </c>
      <c r="F42" s="14" t="s">
        <v>72</v>
      </c>
      <c r="G42" s="14">
        <v>3</v>
      </c>
      <c r="H42" s="14">
        <v>22</v>
      </c>
      <c r="I42" s="14">
        <v>30</v>
      </c>
      <c r="J42" s="14">
        <v>11</v>
      </c>
      <c r="K42" s="14">
        <v>8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702</v>
      </c>
      <c r="D43" s="14">
        <v>66</v>
      </c>
      <c r="E43" s="14" t="s">
        <v>72</v>
      </c>
      <c r="F43" s="14" t="s">
        <v>72</v>
      </c>
      <c r="G43" s="14">
        <v>12</v>
      </c>
      <c r="H43" s="14">
        <v>18</v>
      </c>
      <c r="I43" s="14">
        <v>19</v>
      </c>
      <c r="J43" s="14">
        <v>12</v>
      </c>
      <c r="K43" s="14">
        <v>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786</v>
      </c>
      <c r="D44" s="14">
        <v>59</v>
      </c>
      <c r="E44" s="14" t="s">
        <v>72</v>
      </c>
      <c r="F44" s="14" t="s">
        <v>72</v>
      </c>
      <c r="G44" s="14">
        <v>19</v>
      </c>
      <c r="H44" s="14">
        <v>12</v>
      </c>
      <c r="I44" s="14">
        <v>15</v>
      </c>
      <c r="J44" s="14">
        <v>10</v>
      </c>
      <c r="K44" s="14">
        <v>3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745</v>
      </c>
      <c r="D45" s="14">
        <v>46</v>
      </c>
      <c r="E45" s="14" t="s">
        <v>72</v>
      </c>
      <c r="F45" s="14" t="s">
        <v>72</v>
      </c>
      <c r="G45" s="14">
        <v>18</v>
      </c>
      <c r="H45" s="14">
        <v>16</v>
      </c>
      <c r="I45" s="14">
        <v>6</v>
      </c>
      <c r="J45" s="14">
        <v>3</v>
      </c>
      <c r="K45" s="14">
        <v>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575</v>
      </c>
      <c r="D46" s="14">
        <v>34</v>
      </c>
      <c r="E46" s="14" t="s">
        <v>72</v>
      </c>
      <c r="F46" s="14" t="s">
        <v>72</v>
      </c>
      <c r="G46" s="14">
        <v>16</v>
      </c>
      <c r="H46" s="14">
        <v>5</v>
      </c>
      <c r="I46" s="14">
        <v>7</v>
      </c>
      <c r="J46" s="14">
        <v>4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488</v>
      </c>
      <c r="D47" s="14">
        <v>27</v>
      </c>
      <c r="E47" s="14" t="s">
        <v>72</v>
      </c>
      <c r="F47" s="14" t="s">
        <v>72</v>
      </c>
      <c r="G47" s="14">
        <v>17</v>
      </c>
      <c r="H47" s="14">
        <v>2</v>
      </c>
      <c r="I47" s="14">
        <v>1</v>
      </c>
      <c r="J47" s="14">
        <v>6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335</v>
      </c>
      <c r="D48" s="14">
        <v>13</v>
      </c>
      <c r="E48" s="14" t="s">
        <v>72</v>
      </c>
      <c r="F48" s="14" t="s">
        <v>72</v>
      </c>
      <c r="G48" s="14">
        <v>8</v>
      </c>
      <c r="H48" s="14">
        <v>1</v>
      </c>
      <c r="I48" s="14">
        <v>3</v>
      </c>
      <c r="J48" s="14" t="s">
        <v>72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265</v>
      </c>
      <c r="D49" s="14">
        <v>13</v>
      </c>
      <c r="E49" s="14" t="s">
        <v>72</v>
      </c>
      <c r="F49" s="14" t="s">
        <v>72</v>
      </c>
      <c r="G49" s="14">
        <v>8</v>
      </c>
      <c r="H49" s="14" t="s">
        <v>72</v>
      </c>
      <c r="I49" s="14">
        <v>1</v>
      </c>
      <c r="J49" s="14">
        <v>2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192</v>
      </c>
      <c r="D50" s="14">
        <v>11</v>
      </c>
      <c r="E50" s="14" t="s">
        <v>72</v>
      </c>
      <c r="F50" s="14" t="s">
        <v>72</v>
      </c>
      <c r="G50" s="14">
        <v>9</v>
      </c>
      <c r="H50" s="14">
        <v>1</v>
      </c>
      <c r="I50" s="14" t="s">
        <v>72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153</v>
      </c>
      <c r="D51" s="14">
        <v>9</v>
      </c>
      <c r="E51" s="14" t="s">
        <v>72</v>
      </c>
      <c r="F51" s="14" t="s">
        <v>72</v>
      </c>
      <c r="G51" s="14">
        <v>7</v>
      </c>
      <c r="H51" s="14" t="s">
        <v>72</v>
      </c>
      <c r="I51" s="14" t="s">
        <v>72</v>
      </c>
      <c r="J51" s="14">
        <v>1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93</v>
      </c>
      <c r="D52" s="14">
        <v>3</v>
      </c>
      <c r="E52" s="14" t="s">
        <v>72</v>
      </c>
      <c r="F52" s="14" t="s">
        <v>72</v>
      </c>
      <c r="G52" s="14">
        <v>3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46</v>
      </c>
      <c r="D53" s="14">
        <v>5</v>
      </c>
      <c r="E53" s="14" t="s">
        <v>72</v>
      </c>
      <c r="F53" s="14" t="s">
        <v>72</v>
      </c>
      <c r="G53" s="14">
        <v>4</v>
      </c>
      <c r="H53" s="14" t="s">
        <v>72</v>
      </c>
      <c r="I53" s="14" t="s">
        <v>72</v>
      </c>
      <c r="J53" s="14" t="s">
        <v>72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21</v>
      </c>
      <c r="D54" s="14">
        <v>1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4516</v>
      </c>
      <c r="D55" s="5">
        <v>1609</v>
      </c>
      <c r="E55" s="5">
        <v>69</v>
      </c>
      <c r="F55" s="5">
        <v>154</v>
      </c>
      <c r="G55" s="5">
        <v>584</v>
      </c>
      <c r="H55" s="5">
        <v>474</v>
      </c>
      <c r="I55" s="5">
        <v>193</v>
      </c>
      <c r="J55" s="5">
        <v>108</v>
      </c>
      <c r="K55" s="5">
        <v>27</v>
      </c>
    </row>
    <row r="56" spans="1:15" ht="12" customHeight="1" x14ac:dyDescent="0.2">
      <c r="A56" s="30" t="s">
        <v>63</v>
      </c>
      <c r="B56" s="10" t="s">
        <v>12</v>
      </c>
      <c r="C56" s="14">
        <v>297</v>
      </c>
      <c r="D56" s="14">
        <v>162</v>
      </c>
      <c r="E56" s="14">
        <v>67</v>
      </c>
      <c r="F56" s="14">
        <v>94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27</v>
      </c>
      <c r="D57" s="14">
        <v>4</v>
      </c>
      <c r="E57" s="14">
        <v>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45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50</v>
      </c>
      <c r="D59" s="14">
        <v>12</v>
      </c>
      <c r="E59" s="14">
        <v>12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78</v>
      </c>
      <c r="D60" s="14">
        <v>49</v>
      </c>
      <c r="E60" s="14">
        <v>42</v>
      </c>
      <c r="F60" s="14">
        <v>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97</v>
      </c>
      <c r="D61" s="14">
        <v>95</v>
      </c>
      <c r="E61" s="14">
        <v>7</v>
      </c>
      <c r="F61" s="14">
        <v>87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344</v>
      </c>
      <c r="D62" s="14">
        <v>338</v>
      </c>
      <c r="E62" s="14">
        <v>2</v>
      </c>
      <c r="F62" s="14">
        <v>60</v>
      </c>
      <c r="G62" s="14">
        <v>276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69</v>
      </c>
      <c r="D63" s="14">
        <v>67</v>
      </c>
      <c r="E63" s="14">
        <v>2</v>
      </c>
      <c r="F63" s="14">
        <v>58</v>
      </c>
      <c r="G63" s="14">
        <v>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74</v>
      </c>
      <c r="D64" s="14">
        <v>73</v>
      </c>
      <c r="E64" s="14" t="s">
        <v>72</v>
      </c>
      <c r="F64" s="14">
        <v>2</v>
      </c>
      <c r="G64" s="14">
        <v>71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64</v>
      </c>
      <c r="D65" s="14">
        <v>63</v>
      </c>
      <c r="E65" s="14" t="s">
        <v>72</v>
      </c>
      <c r="F65" s="14" t="s">
        <v>72</v>
      </c>
      <c r="G65" s="14">
        <v>63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68</v>
      </c>
      <c r="D66" s="14">
        <v>67</v>
      </c>
      <c r="E66" s="14" t="s">
        <v>72</v>
      </c>
      <c r="F66" s="14" t="s">
        <v>72</v>
      </c>
      <c r="G66" s="14">
        <v>67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69</v>
      </c>
      <c r="D67" s="14">
        <v>68</v>
      </c>
      <c r="E67" s="14" t="s">
        <v>72</v>
      </c>
      <c r="F67" s="14" t="s">
        <v>72</v>
      </c>
      <c r="G67" s="14">
        <v>68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398</v>
      </c>
      <c r="D68" s="14">
        <v>390</v>
      </c>
      <c r="E68" s="14" t="s">
        <v>72</v>
      </c>
      <c r="F68" s="14" t="s">
        <v>72</v>
      </c>
      <c r="G68" s="14">
        <v>240</v>
      </c>
      <c r="H68" s="14">
        <v>150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71</v>
      </c>
      <c r="D69" s="14">
        <v>70</v>
      </c>
      <c r="E69" s="14" t="s">
        <v>72</v>
      </c>
      <c r="F69" s="14" t="s">
        <v>72</v>
      </c>
      <c r="G69" s="14">
        <v>70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91</v>
      </c>
      <c r="D70" s="14">
        <v>86</v>
      </c>
      <c r="E70" s="14" t="s">
        <v>72</v>
      </c>
      <c r="F70" s="14" t="s">
        <v>72</v>
      </c>
      <c r="G70" s="14">
        <v>85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88</v>
      </c>
      <c r="D71" s="14">
        <v>87</v>
      </c>
      <c r="E71" s="14" t="s">
        <v>72</v>
      </c>
      <c r="F71" s="14" t="s">
        <v>72</v>
      </c>
      <c r="G71" s="14">
        <v>77</v>
      </c>
      <c r="H71" s="14">
        <v>10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79</v>
      </c>
      <c r="D72" s="14">
        <v>79</v>
      </c>
      <c r="E72" s="14" t="s">
        <v>72</v>
      </c>
      <c r="F72" s="14" t="s">
        <v>72</v>
      </c>
      <c r="G72" s="14">
        <v>7</v>
      </c>
      <c r="H72" s="14">
        <v>72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69</v>
      </c>
      <c r="D73" s="14">
        <v>68</v>
      </c>
      <c r="E73" s="14" t="s">
        <v>72</v>
      </c>
      <c r="F73" s="14" t="s">
        <v>72</v>
      </c>
      <c r="G73" s="14">
        <v>1</v>
      </c>
      <c r="H73" s="14">
        <v>67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297</v>
      </c>
      <c r="D74" s="14">
        <v>268</v>
      </c>
      <c r="E74" s="14" t="s">
        <v>72</v>
      </c>
      <c r="F74" s="14" t="s">
        <v>72</v>
      </c>
      <c r="G74" s="14">
        <v>2</v>
      </c>
      <c r="H74" s="14">
        <v>221</v>
      </c>
      <c r="I74" s="14">
        <v>22</v>
      </c>
      <c r="J74" s="14">
        <v>23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65</v>
      </c>
      <c r="D75" s="14">
        <v>62</v>
      </c>
      <c r="E75" s="14" t="s">
        <v>72</v>
      </c>
      <c r="F75" s="14" t="s">
        <v>72</v>
      </c>
      <c r="G75" s="14">
        <v>1</v>
      </c>
      <c r="H75" s="14">
        <v>61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62</v>
      </c>
      <c r="D76" s="14">
        <v>62</v>
      </c>
      <c r="E76" s="14" t="s">
        <v>72</v>
      </c>
      <c r="F76" s="14" t="s">
        <v>72</v>
      </c>
      <c r="G76" s="14" t="s">
        <v>72</v>
      </c>
      <c r="H76" s="14">
        <v>62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64</v>
      </c>
      <c r="D77" s="14">
        <v>63</v>
      </c>
      <c r="E77" s="14" t="s">
        <v>72</v>
      </c>
      <c r="F77" s="14" t="s">
        <v>72</v>
      </c>
      <c r="G77" s="14" t="s">
        <v>72</v>
      </c>
      <c r="H77" s="14">
        <v>57</v>
      </c>
      <c r="I77" s="14">
        <v>2</v>
      </c>
      <c r="J77" s="14">
        <v>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56</v>
      </c>
      <c r="D78" s="14">
        <v>45</v>
      </c>
      <c r="E78" s="14" t="s">
        <v>72</v>
      </c>
      <c r="F78" s="14" t="s">
        <v>72</v>
      </c>
      <c r="G78" s="14" t="s">
        <v>72</v>
      </c>
      <c r="H78" s="14">
        <v>26</v>
      </c>
      <c r="I78" s="14">
        <v>13</v>
      </c>
      <c r="J78" s="14">
        <v>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50</v>
      </c>
      <c r="D79" s="14">
        <v>36</v>
      </c>
      <c r="E79" s="14" t="s">
        <v>72</v>
      </c>
      <c r="F79" s="14" t="s">
        <v>72</v>
      </c>
      <c r="G79" s="14">
        <v>1</v>
      </c>
      <c r="H79" s="14">
        <v>15</v>
      </c>
      <c r="I79" s="14">
        <v>7</v>
      </c>
      <c r="J79" s="14">
        <v>13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295</v>
      </c>
      <c r="D80" s="14">
        <v>143</v>
      </c>
      <c r="E80" s="14" t="s">
        <v>72</v>
      </c>
      <c r="F80" s="14" t="s">
        <v>72</v>
      </c>
      <c r="G80" s="14">
        <v>1</v>
      </c>
      <c r="H80" s="14">
        <v>29</v>
      </c>
      <c r="I80" s="14">
        <v>76</v>
      </c>
      <c r="J80" s="14">
        <v>35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56</v>
      </c>
      <c r="D81" s="14">
        <v>37</v>
      </c>
      <c r="E81" s="14" t="s">
        <v>72</v>
      </c>
      <c r="F81" s="14" t="s">
        <v>72</v>
      </c>
      <c r="G81" s="14">
        <v>1</v>
      </c>
      <c r="H81" s="14">
        <v>11</v>
      </c>
      <c r="I81" s="14">
        <v>19</v>
      </c>
      <c r="J81" s="14">
        <v>6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53</v>
      </c>
      <c r="D82" s="14">
        <v>33</v>
      </c>
      <c r="E82" s="14" t="s">
        <v>72</v>
      </c>
      <c r="F82" s="14" t="s">
        <v>72</v>
      </c>
      <c r="G82" s="14" t="s">
        <v>72</v>
      </c>
      <c r="H82" s="14">
        <v>7</v>
      </c>
      <c r="I82" s="14">
        <v>20</v>
      </c>
      <c r="J82" s="14">
        <v>6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52</v>
      </c>
      <c r="D83" s="14">
        <v>29</v>
      </c>
      <c r="E83" s="14" t="s">
        <v>72</v>
      </c>
      <c r="F83" s="14" t="s">
        <v>72</v>
      </c>
      <c r="G83" s="14" t="s">
        <v>72</v>
      </c>
      <c r="H83" s="14">
        <v>5</v>
      </c>
      <c r="I83" s="14">
        <v>16</v>
      </c>
      <c r="J83" s="14">
        <v>7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56</v>
      </c>
      <c r="D84" s="14">
        <v>18</v>
      </c>
      <c r="E84" s="14" t="s">
        <v>72</v>
      </c>
      <c r="F84" s="14" t="s">
        <v>72</v>
      </c>
      <c r="G84" s="14" t="s">
        <v>72</v>
      </c>
      <c r="H84" s="14">
        <v>3</v>
      </c>
      <c r="I84" s="14">
        <v>8</v>
      </c>
      <c r="J84" s="14">
        <v>6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78</v>
      </c>
      <c r="D85" s="14">
        <v>26</v>
      </c>
      <c r="E85" s="14" t="s">
        <v>72</v>
      </c>
      <c r="F85" s="14" t="s">
        <v>72</v>
      </c>
      <c r="G85" s="14" t="s">
        <v>72</v>
      </c>
      <c r="H85" s="14">
        <v>3</v>
      </c>
      <c r="I85" s="14">
        <v>13</v>
      </c>
      <c r="J85" s="14">
        <v>10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378</v>
      </c>
      <c r="D86" s="14">
        <v>90</v>
      </c>
      <c r="E86" s="14" t="s">
        <v>72</v>
      </c>
      <c r="F86" s="14" t="s">
        <v>72</v>
      </c>
      <c r="G86" s="14">
        <v>4</v>
      </c>
      <c r="H86" s="14">
        <v>21</v>
      </c>
      <c r="I86" s="14">
        <v>41</v>
      </c>
      <c r="J86" s="14">
        <v>18</v>
      </c>
      <c r="K86" s="14">
        <v>6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57</v>
      </c>
      <c r="D87" s="14">
        <v>15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6</v>
      </c>
      <c r="J87" s="14">
        <v>4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76</v>
      </c>
      <c r="D88" s="14">
        <v>18</v>
      </c>
      <c r="E88" s="14" t="s">
        <v>72</v>
      </c>
      <c r="F88" s="14" t="s">
        <v>72</v>
      </c>
      <c r="G88" s="14">
        <v>1</v>
      </c>
      <c r="H88" s="14">
        <v>5</v>
      </c>
      <c r="I88" s="14">
        <v>10</v>
      </c>
      <c r="J88" s="14">
        <v>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75</v>
      </c>
      <c r="D89" s="14">
        <v>16</v>
      </c>
      <c r="E89" s="14" t="s">
        <v>72</v>
      </c>
      <c r="F89" s="14" t="s">
        <v>72</v>
      </c>
      <c r="G89" s="14">
        <v>1</v>
      </c>
      <c r="H89" s="14">
        <v>3</v>
      </c>
      <c r="I89" s="14">
        <v>7</v>
      </c>
      <c r="J89" s="14">
        <v>4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90</v>
      </c>
      <c r="D90" s="14">
        <v>23</v>
      </c>
      <c r="E90" s="14" t="s">
        <v>72</v>
      </c>
      <c r="F90" s="14" t="s">
        <v>72</v>
      </c>
      <c r="G90" s="14">
        <v>2</v>
      </c>
      <c r="H90" s="14">
        <v>8</v>
      </c>
      <c r="I90" s="14">
        <v>7</v>
      </c>
      <c r="J90" s="14">
        <v>5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80</v>
      </c>
      <c r="D91" s="14">
        <v>18</v>
      </c>
      <c r="E91" s="14" t="s">
        <v>72</v>
      </c>
      <c r="F91" s="14" t="s">
        <v>72</v>
      </c>
      <c r="G91" s="14" t="s">
        <v>72</v>
      </c>
      <c r="H91" s="14">
        <v>3</v>
      </c>
      <c r="I91" s="14">
        <v>11</v>
      </c>
      <c r="J91" s="14">
        <v>3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374</v>
      </c>
      <c r="D92" s="14">
        <v>54</v>
      </c>
      <c r="E92" s="14" t="s">
        <v>72</v>
      </c>
      <c r="F92" s="14" t="s">
        <v>72</v>
      </c>
      <c r="G92" s="14">
        <v>3</v>
      </c>
      <c r="H92" s="14">
        <v>16</v>
      </c>
      <c r="I92" s="14">
        <v>22</v>
      </c>
      <c r="J92" s="14">
        <v>8</v>
      </c>
      <c r="K92" s="14">
        <v>5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372</v>
      </c>
      <c r="D93" s="14">
        <v>43</v>
      </c>
      <c r="E93" s="14" t="s">
        <v>72</v>
      </c>
      <c r="F93" s="14" t="s">
        <v>72</v>
      </c>
      <c r="G93" s="14">
        <v>9</v>
      </c>
      <c r="H93" s="14">
        <v>9</v>
      </c>
      <c r="I93" s="14">
        <v>11</v>
      </c>
      <c r="J93" s="14">
        <v>9</v>
      </c>
      <c r="K93" s="14">
        <v>5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393</v>
      </c>
      <c r="D94" s="14">
        <v>30</v>
      </c>
      <c r="E94" s="14" t="s">
        <v>72</v>
      </c>
      <c r="F94" s="14" t="s">
        <v>72</v>
      </c>
      <c r="G94" s="14">
        <v>5</v>
      </c>
      <c r="H94" s="14">
        <v>8</v>
      </c>
      <c r="I94" s="14">
        <v>9</v>
      </c>
      <c r="J94" s="14">
        <v>7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349</v>
      </c>
      <c r="D95" s="14">
        <v>29</v>
      </c>
      <c r="E95" s="14" t="s">
        <v>72</v>
      </c>
      <c r="F95" s="14" t="s">
        <v>72</v>
      </c>
      <c r="G95" s="14">
        <v>8</v>
      </c>
      <c r="H95" s="14">
        <v>15</v>
      </c>
      <c r="I95" s="14">
        <v>4</v>
      </c>
      <c r="J95" s="14" t="s">
        <v>72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256</v>
      </c>
      <c r="D96" s="14">
        <v>19</v>
      </c>
      <c r="E96" s="14" t="s">
        <v>72</v>
      </c>
      <c r="F96" s="14" t="s">
        <v>72</v>
      </c>
      <c r="G96" s="14">
        <v>7</v>
      </c>
      <c r="H96" s="14">
        <v>3</v>
      </c>
      <c r="I96" s="14">
        <v>5</v>
      </c>
      <c r="J96" s="14">
        <v>2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233</v>
      </c>
      <c r="D97" s="14">
        <v>13</v>
      </c>
      <c r="E97" s="14" t="s">
        <v>72</v>
      </c>
      <c r="F97" s="14" t="s">
        <v>72</v>
      </c>
      <c r="G97" s="14">
        <v>9</v>
      </c>
      <c r="H97" s="14">
        <v>1</v>
      </c>
      <c r="I97" s="14">
        <v>1</v>
      </c>
      <c r="J97" s="14">
        <v>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146</v>
      </c>
      <c r="D98" s="14">
        <v>6</v>
      </c>
      <c r="E98" s="14" t="s">
        <v>72</v>
      </c>
      <c r="F98" s="14" t="s">
        <v>72</v>
      </c>
      <c r="G98" s="14">
        <v>4</v>
      </c>
      <c r="H98" s="14" t="s">
        <v>72</v>
      </c>
      <c r="I98" s="14">
        <v>1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124</v>
      </c>
      <c r="D99" s="14">
        <v>8</v>
      </c>
      <c r="E99" s="14" t="s">
        <v>72</v>
      </c>
      <c r="F99" s="14" t="s">
        <v>72</v>
      </c>
      <c r="G99" s="14">
        <v>3</v>
      </c>
      <c r="H99" s="14" t="s">
        <v>72</v>
      </c>
      <c r="I99" s="14">
        <v>1</v>
      </c>
      <c r="J99" s="14">
        <v>2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89</v>
      </c>
      <c r="D100" s="14">
        <v>4</v>
      </c>
      <c r="E100" s="14" t="s">
        <v>72</v>
      </c>
      <c r="F100" s="14" t="s">
        <v>72</v>
      </c>
      <c r="G100" s="14">
        <v>3</v>
      </c>
      <c r="H100" s="14">
        <v>1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76</v>
      </c>
      <c r="D101" s="14">
        <v>5</v>
      </c>
      <c r="E101" s="14" t="s">
        <v>72</v>
      </c>
      <c r="F101" s="14" t="s">
        <v>72</v>
      </c>
      <c r="G101" s="14">
        <v>4</v>
      </c>
      <c r="H101" s="14" t="s">
        <v>72</v>
      </c>
      <c r="I101" s="14" t="s">
        <v>72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51</v>
      </c>
      <c r="D102" s="14">
        <v>2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28</v>
      </c>
      <c r="D103" s="14">
        <v>4</v>
      </c>
      <c r="E103" s="14" t="s">
        <v>72</v>
      </c>
      <c r="F103" s="14" t="s">
        <v>72</v>
      </c>
      <c r="G103" s="14">
        <v>3</v>
      </c>
      <c r="H103" s="14" t="s">
        <v>72</v>
      </c>
      <c r="I103" s="14" t="s">
        <v>72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16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4751</v>
      </c>
      <c r="D105" s="5">
        <v>1441</v>
      </c>
      <c r="E105" s="5">
        <v>73</v>
      </c>
      <c r="F105" s="5">
        <v>131</v>
      </c>
      <c r="G105" s="5">
        <v>624</v>
      </c>
      <c r="H105" s="5">
        <v>452</v>
      </c>
      <c r="I105" s="5">
        <v>101</v>
      </c>
      <c r="J105" s="5">
        <v>49</v>
      </c>
      <c r="K105" s="5">
        <v>11</v>
      </c>
    </row>
    <row r="106" spans="1:15" ht="12" customHeight="1" x14ac:dyDescent="0.2">
      <c r="A106" s="30" t="s">
        <v>63</v>
      </c>
      <c r="B106" s="10" t="s">
        <v>12</v>
      </c>
      <c r="C106" s="14">
        <v>288</v>
      </c>
      <c r="D106" s="14">
        <v>135</v>
      </c>
      <c r="E106" s="14">
        <v>68</v>
      </c>
      <c r="F106" s="14">
        <v>67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39</v>
      </c>
      <c r="D107" s="14">
        <v>3</v>
      </c>
      <c r="E107" s="14">
        <v>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55</v>
      </c>
      <c r="D108" s="14">
        <v>10</v>
      </c>
      <c r="E108" s="14">
        <v>10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53</v>
      </c>
      <c r="D109" s="14">
        <v>11</v>
      </c>
      <c r="E109" s="14">
        <v>11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74</v>
      </c>
      <c r="D110" s="14">
        <v>45</v>
      </c>
      <c r="E110" s="14">
        <v>40</v>
      </c>
      <c r="F110" s="14">
        <v>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67</v>
      </c>
      <c r="D111" s="14">
        <v>66</v>
      </c>
      <c r="E111" s="14">
        <v>4</v>
      </c>
      <c r="F111" s="14">
        <v>62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382</v>
      </c>
      <c r="D112" s="14">
        <v>377</v>
      </c>
      <c r="E112" s="14">
        <v>5</v>
      </c>
      <c r="F112" s="14">
        <v>64</v>
      </c>
      <c r="G112" s="14">
        <v>308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83</v>
      </c>
      <c r="D113" s="14">
        <v>81</v>
      </c>
      <c r="E113" s="14">
        <v>5</v>
      </c>
      <c r="F113" s="14">
        <v>64</v>
      </c>
      <c r="G113" s="14">
        <v>12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76</v>
      </c>
      <c r="D114" s="14">
        <v>76</v>
      </c>
      <c r="E114" s="14" t="s">
        <v>72</v>
      </c>
      <c r="F114" s="14" t="s">
        <v>72</v>
      </c>
      <c r="G114" s="14">
        <v>76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71</v>
      </c>
      <c r="D115" s="14">
        <v>70</v>
      </c>
      <c r="E115" s="14" t="s">
        <v>72</v>
      </c>
      <c r="F115" s="14" t="s">
        <v>72</v>
      </c>
      <c r="G115" s="14">
        <v>70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72</v>
      </c>
      <c r="D116" s="14">
        <v>72</v>
      </c>
      <c r="E116" s="14" t="s">
        <v>72</v>
      </c>
      <c r="F116" s="14" t="s">
        <v>72</v>
      </c>
      <c r="G116" s="14">
        <v>72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80</v>
      </c>
      <c r="D117" s="14">
        <v>78</v>
      </c>
      <c r="E117" s="14" t="s">
        <v>72</v>
      </c>
      <c r="F117" s="14" t="s">
        <v>72</v>
      </c>
      <c r="G117" s="14">
        <v>78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399</v>
      </c>
      <c r="D118" s="14">
        <v>393</v>
      </c>
      <c r="E118" s="14" t="s">
        <v>72</v>
      </c>
      <c r="F118" s="14" t="s">
        <v>72</v>
      </c>
      <c r="G118" s="14">
        <v>245</v>
      </c>
      <c r="H118" s="14">
        <v>148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77</v>
      </c>
      <c r="D119" s="14">
        <v>77</v>
      </c>
      <c r="E119" s="14" t="s">
        <v>72</v>
      </c>
      <c r="F119" s="14" t="s">
        <v>72</v>
      </c>
      <c r="G119" s="14">
        <v>77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71</v>
      </c>
      <c r="D120" s="14">
        <v>70</v>
      </c>
      <c r="E120" s="14" t="s">
        <v>72</v>
      </c>
      <c r="F120" s="14" t="s">
        <v>72</v>
      </c>
      <c r="G120" s="14">
        <v>70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89</v>
      </c>
      <c r="D121" s="14">
        <v>88</v>
      </c>
      <c r="E121" s="14" t="s">
        <v>72</v>
      </c>
      <c r="F121" s="14" t="s">
        <v>72</v>
      </c>
      <c r="G121" s="14">
        <v>79</v>
      </c>
      <c r="H121" s="14">
        <v>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87</v>
      </c>
      <c r="D122" s="14">
        <v>84</v>
      </c>
      <c r="E122" s="14" t="s">
        <v>72</v>
      </c>
      <c r="F122" s="14" t="s">
        <v>72</v>
      </c>
      <c r="G122" s="14">
        <v>15</v>
      </c>
      <c r="H122" s="14">
        <v>69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75</v>
      </c>
      <c r="D123" s="14">
        <v>74</v>
      </c>
      <c r="E123" s="14" t="s">
        <v>72</v>
      </c>
      <c r="F123" s="14" t="s">
        <v>72</v>
      </c>
      <c r="G123" s="14">
        <v>4</v>
      </c>
      <c r="H123" s="14">
        <v>70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310</v>
      </c>
      <c r="D124" s="14">
        <v>267</v>
      </c>
      <c r="E124" s="14" t="s">
        <v>72</v>
      </c>
      <c r="F124" s="14" t="s">
        <v>72</v>
      </c>
      <c r="G124" s="14">
        <v>2</v>
      </c>
      <c r="H124" s="14">
        <v>245</v>
      </c>
      <c r="I124" s="14">
        <v>13</v>
      </c>
      <c r="J124" s="14">
        <v>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68</v>
      </c>
      <c r="D125" s="14">
        <v>66</v>
      </c>
      <c r="E125" s="14" t="s">
        <v>72</v>
      </c>
      <c r="F125" s="14" t="s">
        <v>72</v>
      </c>
      <c r="G125" s="14">
        <v>1</v>
      </c>
      <c r="H125" s="14">
        <v>65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72</v>
      </c>
      <c r="D126" s="14">
        <v>69</v>
      </c>
      <c r="E126" s="14" t="s">
        <v>72</v>
      </c>
      <c r="F126" s="14" t="s">
        <v>72</v>
      </c>
      <c r="G126" s="14" t="s">
        <v>72</v>
      </c>
      <c r="H126" s="14">
        <v>69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62</v>
      </c>
      <c r="D127" s="14">
        <v>59</v>
      </c>
      <c r="E127" s="14" t="s">
        <v>72</v>
      </c>
      <c r="F127" s="14" t="s">
        <v>72</v>
      </c>
      <c r="G127" s="14" t="s">
        <v>72</v>
      </c>
      <c r="H127" s="14">
        <v>58</v>
      </c>
      <c r="I127" s="14">
        <v>1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72</v>
      </c>
      <c r="D128" s="14">
        <v>55</v>
      </c>
      <c r="E128" s="14" t="s">
        <v>72</v>
      </c>
      <c r="F128" s="14" t="s">
        <v>72</v>
      </c>
      <c r="G128" s="14">
        <v>1</v>
      </c>
      <c r="H128" s="14">
        <v>42</v>
      </c>
      <c r="I128" s="14">
        <v>6</v>
      </c>
      <c r="J128" s="14">
        <v>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36</v>
      </c>
      <c r="D129" s="14">
        <v>18</v>
      </c>
      <c r="E129" s="14" t="s">
        <v>72</v>
      </c>
      <c r="F129" s="14" t="s">
        <v>72</v>
      </c>
      <c r="G129" s="14" t="s">
        <v>72</v>
      </c>
      <c r="H129" s="14">
        <v>11</v>
      </c>
      <c r="I129" s="14">
        <v>6</v>
      </c>
      <c r="J129" s="14">
        <v>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312</v>
      </c>
      <c r="D130" s="14">
        <v>70</v>
      </c>
      <c r="E130" s="14" t="s">
        <v>72</v>
      </c>
      <c r="F130" s="14" t="s">
        <v>72</v>
      </c>
      <c r="G130" s="14">
        <v>4</v>
      </c>
      <c r="H130" s="14">
        <v>23</v>
      </c>
      <c r="I130" s="14">
        <v>29</v>
      </c>
      <c r="J130" s="14">
        <v>12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55</v>
      </c>
      <c r="D131" s="14">
        <v>23</v>
      </c>
      <c r="E131" s="14" t="s">
        <v>72</v>
      </c>
      <c r="F131" s="14" t="s">
        <v>72</v>
      </c>
      <c r="G131" s="14">
        <v>2</v>
      </c>
      <c r="H131" s="14">
        <v>9</v>
      </c>
      <c r="I131" s="14">
        <v>9</v>
      </c>
      <c r="J131" s="14">
        <v>3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62</v>
      </c>
      <c r="D132" s="14">
        <v>13</v>
      </c>
      <c r="E132" s="14" t="s">
        <v>72</v>
      </c>
      <c r="F132" s="14" t="s">
        <v>72</v>
      </c>
      <c r="G132" s="14" t="s">
        <v>72</v>
      </c>
      <c r="H132" s="14">
        <v>3</v>
      </c>
      <c r="I132" s="14">
        <v>7</v>
      </c>
      <c r="J132" s="14">
        <v>3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61</v>
      </c>
      <c r="D133" s="14">
        <v>12</v>
      </c>
      <c r="E133" s="14" t="s">
        <v>72</v>
      </c>
      <c r="F133" s="14" t="s">
        <v>72</v>
      </c>
      <c r="G133" s="14" t="s">
        <v>72</v>
      </c>
      <c r="H133" s="14">
        <v>4</v>
      </c>
      <c r="I133" s="14">
        <v>5</v>
      </c>
      <c r="J133" s="14">
        <v>3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72</v>
      </c>
      <c r="D134" s="14">
        <v>16</v>
      </c>
      <c r="E134" s="14" t="s">
        <v>72</v>
      </c>
      <c r="F134" s="14" t="s">
        <v>72</v>
      </c>
      <c r="G134" s="14">
        <v>2</v>
      </c>
      <c r="H134" s="14">
        <v>3</v>
      </c>
      <c r="I134" s="14">
        <v>7</v>
      </c>
      <c r="J134" s="14">
        <v>3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62</v>
      </c>
      <c r="D135" s="14">
        <v>6</v>
      </c>
      <c r="E135" s="14" t="s">
        <v>72</v>
      </c>
      <c r="F135" s="14" t="s">
        <v>72</v>
      </c>
      <c r="G135" s="14" t="s">
        <v>72</v>
      </c>
      <c r="H135" s="14">
        <v>4</v>
      </c>
      <c r="I135" s="14">
        <v>1</v>
      </c>
      <c r="J135" s="14" t="s">
        <v>72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395</v>
      </c>
      <c r="D136" s="14">
        <v>56</v>
      </c>
      <c r="E136" s="14" t="s">
        <v>72</v>
      </c>
      <c r="F136" s="14" t="s">
        <v>72</v>
      </c>
      <c r="G136" s="14">
        <v>1</v>
      </c>
      <c r="H136" s="14">
        <v>12</v>
      </c>
      <c r="I136" s="14">
        <v>31</v>
      </c>
      <c r="J136" s="14">
        <v>12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87</v>
      </c>
      <c r="D137" s="14">
        <v>12</v>
      </c>
      <c r="E137" s="14" t="s">
        <v>72</v>
      </c>
      <c r="F137" s="14" t="s">
        <v>72</v>
      </c>
      <c r="G137" s="14" t="s">
        <v>72</v>
      </c>
      <c r="H137" s="14">
        <v>1</v>
      </c>
      <c r="I137" s="14">
        <v>8</v>
      </c>
      <c r="J137" s="14">
        <v>3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64</v>
      </c>
      <c r="D138" s="14">
        <v>8</v>
      </c>
      <c r="E138" s="14" t="s">
        <v>72</v>
      </c>
      <c r="F138" s="14" t="s">
        <v>72</v>
      </c>
      <c r="G138" s="14" t="s">
        <v>72</v>
      </c>
      <c r="H138" s="14">
        <v>2</v>
      </c>
      <c r="I138" s="14">
        <v>5</v>
      </c>
      <c r="J138" s="14">
        <v>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90</v>
      </c>
      <c r="D139" s="14">
        <v>8</v>
      </c>
      <c r="E139" s="14" t="s">
        <v>72</v>
      </c>
      <c r="F139" s="14" t="s">
        <v>72</v>
      </c>
      <c r="G139" s="14" t="s">
        <v>72</v>
      </c>
      <c r="H139" s="14">
        <v>4</v>
      </c>
      <c r="I139" s="14">
        <v>2</v>
      </c>
      <c r="J139" s="14">
        <v>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69</v>
      </c>
      <c r="D140" s="14">
        <v>10</v>
      </c>
      <c r="E140" s="14" t="s">
        <v>72</v>
      </c>
      <c r="F140" s="14" t="s">
        <v>72</v>
      </c>
      <c r="G140" s="14" t="s">
        <v>72</v>
      </c>
      <c r="H140" s="14">
        <v>2</v>
      </c>
      <c r="I140" s="14">
        <v>5</v>
      </c>
      <c r="J140" s="14">
        <v>3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85</v>
      </c>
      <c r="D141" s="14">
        <v>18</v>
      </c>
      <c r="E141" s="14" t="s">
        <v>72</v>
      </c>
      <c r="F141" s="14" t="s">
        <v>72</v>
      </c>
      <c r="G141" s="14">
        <v>1</v>
      </c>
      <c r="H141" s="14">
        <v>3</v>
      </c>
      <c r="I141" s="14">
        <v>11</v>
      </c>
      <c r="J141" s="14">
        <v>3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397</v>
      </c>
      <c r="D142" s="14">
        <v>20</v>
      </c>
      <c r="E142" s="14" t="s">
        <v>72</v>
      </c>
      <c r="F142" s="14" t="s">
        <v>72</v>
      </c>
      <c r="G142" s="14" t="s">
        <v>72</v>
      </c>
      <c r="H142" s="14">
        <v>6</v>
      </c>
      <c r="I142" s="14">
        <v>8</v>
      </c>
      <c r="J142" s="14">
        <v>3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330</v>
      </c>
      <c r="D143" s="14">
        <v>23</v>
      </c>
      <c r="E143" s="14" t="s">
        <v>72</v>
      </c>
      <c r="F143" s="14" t="s">
        <v>72</v>
      </c>
      <c r="G143" s="14">
        <v>3</v>
      </c>
      <c r="H143" s="14">
        <v>9</v>
      </c>
      <c r="I143" s="14">
        <v>8</v>
      </c>
      <c r="J143" s="14">
        <v>3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393</v>
      </c>
      <c r="D144" s="14">
        <v>29</v>
      </c>
      <c r="E144" s="14" t="s">
        <v>72</v>
      </c>
      <c r="F144" s="14" t="s">
        <v>72</v>
      </c>
      <c r="G144" s="14">
        <v>14</v>
      </c>
      <c r="H144" s="14">
        <v>4</v>
      </c>
      <c r="I144" s="14">
        <v>6</v>
      </c>
      <c r="J144" s="14">
        <v>3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396</v>
      </c>
      <c r="D145" s="14">
        <v>17</v>
      </c>
      <c r="E145" s="14" t="s">
        <v>72</v>
      </c>
      <c r="F145" s="14" t="s">
        <v>72</v>
      </c>
      <c r="G145" s="14">
        <v>10</v>
      </c>
      <c r="H145" s="14">
        <v>1</v>
      </c>
      <c r="I145" s="14">
        <v>2</v>
      </c>
      <c r="J145" s="14">
        <v>3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319</v>
      </c>
      <c r="D146" s="14">
        <v>15</v>
      </c>
      <c r="E146" s="14" t="s">
        <v>72</v>
      </c>
      <c r="F146" s="14" t="s">
        <v>72</v>
      </c>
      <c r="G146" s="14">
        <v>9</v>
      </c>
      <c r="H146" s="14">
        <v>2</v>
      </c>
      <c r="I146" s="14">
        <v>2</v>
      </c>
      <c r="J146" s="14">
        <v>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255</v>
      </c>
      <c r="D147" s="14">
        <v>14</v>
      </c>
      <c r="E147" s="14" t="s">
        <v>72</v>
      </c>
      <c r="F147" s="14" t="s">
        <v>72</v>
      </c>
      <c r="G147" s="14">
        <v>8</v>
      </c>
      <c r="H147" s="14">
        <v>1</v>
      </c>
      <c r="I147" s="14" t="s">
        <v>72</v>
      </c>
      <c r="J147" s="14">
        <v>4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189</v>
      </c>
      <c r="D148" s="14">
        <v>7</v>
      </c>
      <c r="E148" s="14" t="s">
        <v>72</v>
      </c>
      <c r="F148" s="14" t="s">
        <v>72</v>
      </c>
      <c r="G148" s="14">
        <v>4</v>
      </c>
      <c r="H148" s="14">
        <v>1</v>
      </c>
      <c r="I148" s="14">
        <v>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141</v>
      </c>
      <c r="D149" s="14">
        <v>5</v>
      </c>
      <c r="E149" s="14" t="s">
        <v>72</v>
      </c>
      <c r="F149" s="14" t="s">
        <v>72</v>
      </c>
      <c r="G149" s="14">
        <v>5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103</v>
      </c>
      <c r="D150" s="14">
        <v>7</v>
      </c>
      <c r="E150" s="14" t="s">
        <v>72</v>
      </c>
      <c r="F150" s="14" t="s">
        <v>72</v>
      </c>
      <c r="G150" s="14">
        <v>6</v>
      </c>
      <c r="H150" s="14" t="s">
        <v>72</v>
      </c>
      <c r="I150" s="14" t="s">
        <v>72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77</v>
      </c>
      <c r="D151" s="14">
        <v>4</v>
      </c>
      <c r="E151" s="14" t="s">
        <v>72</v>
      </c>
      <c r="F151" s="14" t="s">
        <v>72</v>
      </c>
      <c r="G151" s="14">
        <v>3</v>
      </c>
      <c r="H151" s="14" t="s">
        <v>72</v>
      </c>
      <c r="I151" s="14" t="s">
        <v>72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42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18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5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94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2.5" customWidth="1"/>
    <col min="3" max="3" width="16.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27" customHeight="1" x14ac:dyDescent="0.2">
      <c r="A2" s="32" t="s">
        <v>87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4" t="s">
        <v>2</v>
      </c>
      <c r="B3" s="34" t="s">
        <v>63</v>
      </c>
      <c r="C3" s="34" t="s">
        <v>92</v>
      </c>
      <c r="D3" s="34" t="s">
        <v>93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4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5" t="s">
        <v>11</v>
      </c>
      <c r="B5" s="7" t="s">
        <v>63</v>
      </c>
      <c r="C5" s="5">
        <v>5572</v>
      </c>
      <c r="D5" s="5">
        <v>1761</v>
      </c>
      <c r="E5" s="5">
        <v>61</v>
      </c>
      <c r="F5" s="5">
        <v>159</v>
      </c>
      <c r="G5" s="5">
        <v>762</v>
      </c>
      <c r="H5" s="5">
        <v>576</v>
      </c>
      <c r="I5" s="5">
        <v>124</v>
      </c>
      <c r="J5" s="5">
        <v>65</v>
      </c>
      <c r="K5" s="5">
        <v>14</v>
      </c>
    </row>
    <row r="6" spans="1:34" ht="12" customHeight="1" x14ac:dyDescent="0.2">
      <c r="A6" s="30" t="s">
        <v>63</v>
      </c>
      <c r="B6" s="10" t="s">
        <v>12</v>
      </c>
      <c r="C6" s="14">
        <v>356</v>
      </c>
      <c r="D6" s="14">
        <v>146</v>
      </c>
      <c r="E6" s="14">
        <v>54</v>
      </c>
      <c r="F6" s="14">
        <v>92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0" t="s">
        <v>63</v>
      </c>
      <c r="B7" s="10" t="s">
        <v>13</v>
      </c>
      <c r="C7" s="14">
        <v>55</v>
      </c>
      <c r="D7" s="14">
        <v>2</v>
      </c>
      <c r="E7" s="14">
        <v>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0" t="s">
        <v>63</v>
      </c>
      <c r="B8" s="10" t="s">
        <v>14</v>
      </c>
      <c r="C8" s="14">
        <v>58</v>
      </c>
      <c r="D8" s="14" t="s">
        <v>72</v>
      </c>
      <c r="E8" s="14" t="s">
        <v>72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0" t="s">
        <v>63</v>
      </c>
      <c r="B9" s="10" t="s">
        <v>15</v>
      </c>
      <c r="C9" s="14">
        <v>58</v>
      </c>
      <c r="D9" s="14">
        <v>2</v>
      </c>
      <c r="E9" s="14">
        <v>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0" t="s">
        <v>63</v>
      </c>
      <c r="B10" s="10" t="s">
        <v>16</v>
      </c>
      <c r="C10" s="14">
        <v>88</v>
      </c>
      <c r="D10" s="14">
        <v>48</v>
      </c>
      <c r="E10" s="14">
        <v>42</v>
      </c>
      <c r="F10" s="14">
        <v>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0" t="s">
        <v>63</v>
      </c>
      <c r="B11" s="10" t="s">
        <v>17</v>
      </c>
      <c r="C11" s="14">
        <v>97</v>
      </c>
      <c r="D11" s="14">
        <v>94</v>
      </c>
      <c r="E11" s="14">
        <v>8</v>
      </c>
      <c r="F11" s="14">
        <v>86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0" t="s">
        <v>63</v>
      </c>
      <c r="B12" s="10" t="s">
        <v>18</v>
      </c>
      <c r="C12" s="14">
        <v>460</v>
      </c>
      <c r="D12" s="14">
        <v>450</v>
      </c>
      <c r="E12" s="14">
        <v>7</v>
      </c>
      <c r="F12" s="14">
        <v>67</v>
      </c>
      <c r="G12" s="14">
        <v>376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0" t="s">
        <v>63</v>
      </c>
      <c r="B13" s="10" t="s">
        <v>19</v>
      </c>
      <c r="C13" s="14">
        <v>84</v>
      </c>
      <c r="D13" s="14">
        <v>82</v>
      </c>
      <c r="E13" s="14">
        <v>7</v>
      </c>
      <c r="F13" s="14">
        <v>65</v>
      </c>
      <c r="G13" s="14">
        <v>10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0" t="s">
        <v>63</v>
      </c>
      <c r="B14" s="10" t="s">
        <v>20</v>
      </c>
      <c r="C14" s="14">
        <v>108</v>
      </c>
      <c r="D14" s="14">
        <v>107</v>
      </c>
      <c r="E14" s="14" t="s">
        <v>72</v>
      </c>
      <c r="F14" s="14">
        <v>2</v>
      </c>
      <c r="G14" s="14">
        <v>105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0" t="s">
        <v>63</v>
      </c>
      <c r="B15" s="10" t="s">
        <v>21</v>
      </c>
      <c r="C15" s="14">
        <v>92</v>
      </c>
      <c r="D15" s="14">
        <v>88</v>
      </c>
      <c r="E15" s="14" t="s">
        <v>72</v>
      </c>
      <c r="F15" s="14" t="s">
        <v>72</v>
      </c>
      <c r="G15" s="14">
        <v>88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0" t="s">
        <v>63</v>
      </c>
      <c r="B16" s="10" t="s">
        <v>22</v>
      </c>
      <c r="C16" s="14">
        <v>90</v>
      </c>
      <c r="D16" s="14">
        <v>88</v>
      </c>
      <c r="E16" s="14" t="s">
        <v>72</v>
      </c>
      <c r="F16" s="14" t="s">
        <v>72</v>
      </c>
      <c r="G16" s="14">
        <v>88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86</v>
      </c>
      <c r="D17" s="14">
        <v>85</v>
      </c>
      <c r="E17" s="14" t="s">
        <v>72</v>
      </c>
      <c r="F17" s="14" t="s">
        <v>72</v>
      </c>
      <c r="G17" s="14">
        <v>85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454</v>
      </c>
      <c r="D18" s="14">
        <v>444</v>
      </c>
      <c r="E18" s="14" t="s">
        <v>72</v>
      </c>
      <c r="F18" s="14" t="s">
        <v>72</v>
      </c>
      <c r="G18" s="14">
        <v>281</v>
      </c>
      <c r="H18" s="14">
        <v>163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96</v>
      </c>
      <c r="D19" s="14">
        <v>96</v>
      </c>
      <c r="E19" s="14" t="s">
        <v>72</v>
      </c>
      <c r="F19" s="14" t="s">
        <v>72</v>
      </c>
      <c r="G19" s="14">
        <v>96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91</v>
      </c>
      <c r="D20" s="14">
        <v>90</v>
      </c>
      <c r="E20" s="14" t="s">
        <v>72</v>
      </c>
      <c r="F20" s="14" t="s">
        <v>72</v>
      </c>
      <c r="G20" s="14">
        <v>90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83</v>
      </c>
      <c r="D21" s="14">
        <v>81</v>
      </c>
      <c r="E21" s="14" t="s">
        <v>72</v>
      </c>
      <c r="F21" s="14" t="s">
        <v>72</v>
      </c>
      <c r="G21" s="14">
        <v>75</v>
      </c>
      <c r="H21" s="14">
        <v>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104</v>
      </c>
      <c r="D22" s="14">
        <v>100</v>
      </c>
      <c r="E22" s="14" t="s">
        <v>72</v>
      </c>
      <c r="F22" s="14" t="s">
        <v>72</v>
      </c>
      <c r="G22" s="14">
        <v>13</v>
      </c>
      <c r="H22" s="14">
        <v>87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80</v>
      </c>
      <c r="D23" s="14">
        <v>77</v>
      </c>
      <c r="E23" s="14" t="s">
        <v>72</v>
      </c>
      <c r="F23" s="14" t="s">
        <v>72</v>
      </c>
      <c r="G23" s="14">
        <v>7</v>
      </c>
      <c r="H23" s="14">
        <v>70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396</v>
      </c>
      <c r="D24" s="14">
        <v>326</v>
      </c>
      <c r="E24" s="14" t="s">
        <v>72</v>
      </c>
      <c r="F24" s="14" t="s">
        <v>72</v>
      </c>
      <c r="G24" s="14">
        <v>6</v>
      </c>
      <c r="H24" s="14">
        <v>293</v>
      </c>
      <c r="I24" s="14">
        <v>19</v>
      </c>
      <c r="J24" s="14">
        <v>8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91</v>
      </c>
      <c r="D25" s="14">
        <v>88</v>
      </c>
      <c r="E25" s="14" t="s">
        <v>72</v>
      </c>
      <c r="F25" s="14" t="s">
        <v>72</v>
      </c>
      <c r="G25" s="14">
        <v>3</v>
      </c>
      <c r="H25" s="14">
        <v>85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91</v>
      </c>
      <c r="D26" s="14">
        <v>87</v>
      </c>
      <c r="E26" s="14" t="s">
        <v>72</v>
      </c>
      <c r="F26" s="14" t="s">
        <v>72</v>
      </c>
      <c r="G26" s="14">
        <v>1</v>
      </c>
      <c r="H26" s="14">
        <v>85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86</v>
      </c>
      <c r="D27" s="14">
        <v>80</v>
      </c>
      <c r="E27" s="14" t="s">
        <v>72</v>
      </c>
      <c r="F27" s="14" t="s">
        <v>72</v>
      </c>
      <c r="G27" s="14" t="s">
        <v>72</v>
      </c>
      <c r="H27" s="14">
        <v>80</v>
      </c>
      <c r="I27" s="14" t="s">
        <v>72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70</v>
      </c>
      <c r="D28" s="14">
        <v>48</v>
      </c>
      <c r="E28" s="14" t="s">
        <v>72</v>
      </c>
      <c r="F28" s="14" t="s">
        <v>72</v>
      </c>
      <c r="G28" s="14">
        <v>2</v>
      </c>
      <c r="H28" s="14">
        <v>32</v>
      </c>
      <c r="I28" s="14">
        <v>9</v>
      </c>
      <c r="J28" s="14">
        <v>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58</v>
      </c>
      <c r="D29" s="14">
        <v>23</v>
      </c>
      <c r="E29" s="14" t="s">
        <v>72</v>
      </c>
      <c r="F29" s="14" t="s">
        <v>72</v>
      </c>
      <c r="G29" s="14" t="s">
        <v>72</v>
      </c>
      <c r="H29" s="14">
        <v>11</v>
      </c>
      <c r="I29" s="14">
        <v>10</v>
      </c>
      <c r="J29" s="14">
        <v>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362</v>
      </c>
      <c r="D30" s="14">
        <v>110</v>
      </c>
      <c r="E30" s="14" t="s">
        <v>72</v>
      </c>
      <c r="F30" s="14" t="s">
        <v>72</v>
      </c>
      <c r="G30" s="14">
        <v>3</v>
      </c>
      <c r="H30" s="14">
        <v>42</v>
      </c>
      <c r="I30" s="14">
        <v>41</v>
      </c>
      <c r="J30" s="14">
        <v>22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72</v>
      </c>
      <c r="D31" s="14">
        <v>27</v>
      </c>
      <c r="E31" s="14" t="s">
        <v>72</v>
      </c>
      <c r="F31" s="14" t="s">
        <v>72</v>
      </c>
      <c r="G31" s="14">
        <v>1</v>
      </c>
      <c r="H31" s="14">
        <v>12</v>
      </c>
      <c r="I31" s="14">
        <v>8</v>
      </c>
      <c r="J31" s="14">
        <v>6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71</v>
      </c>
      <c r="D32" s="14">
        <v>28</v>
      </c>
      <c r="E32" s="14" t="s">
        <v>72</v>
      </c>
      <c r="F32" s="14" t="s">
        <v>72</v>
      </c>
      <c r="G32" s="14">
        <v>1</v>
      </c>
      <c r="H32" s="14">
        <v>10</v>
      </c>
      <c r="I32" s="14">
        <v>11</v>
      </c>
      <c r="J32" s="14">
        <v>5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81</v>
      </c>
      <c r="D33" s="14">
        <v>30</v>
      </c>
      <c r="E33" s="14" t="s">
        <v>72</v>
      </c>
      <c r="F33" s="14" t="s">
        <v>72</v>
      </c>
      <c r="G33" s="14">
        <v>1</v>
      </c>
      <c r="H33" s="14">
        <v>11</v>
      </c>
      <c r="I33" s="14">
        <v>14</v>
      </c>
      <c r="J33" s="14">
        <v>3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64</v>
      </c>
      <c r="D34" s="14">
        <v>16</v>
      </c>
      <c r="E34" s="14" t="s">
        <v>72</v>
      </c>
      <c r="F34" s="14" t="s">
        <v>72</v>
      </c>
      <c r="G34" s="14" t="s">
        <v>72</v>
      </c>
      <c r="H34" s="14">
        <v>7</v>
      </c>
      <c r="I34" s="14">
        <v>5</v>
      </c>
      <c r="J34" s="14">
        <v>4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74</v>
      </c>
      <c r="D35" s="14">
        <v>9</v>
      </c>
      <c r="E35" s="14" t="s">
        <v>72</v>
      </c>
      <c r="F35" s="14" t="s">
        <v>72</v>
      </c>
      <c r="G35" s="14" t="s">
        <v>72</v>
      </c>
      <c r="H35" s="14">
        <v>2</v>
      </c>
      <c r="I35" s="14">
        <v>3</v>
      </c>
      <c r="J35" s="14">
        <v>4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424</v>
      </c>
      <c r="D36" s="14">
        <v>70</v>
      </c>
      <c r="E36" s="14" t="s">
        <v>72</v>
      </c>
      <c r="F36" s="14" t="s">
        <v>72</v>
      </c>
      <c r="G36" s="14">
        <v>9</v>
      </c>
      <c r="H36" s="14">
        <v>18</v>
      </c>
      <c r="I36" s="14">
        <v>27</v>
      </c>
      <c r="J36" s="14">
        <v>13</v>
      </c>
      <c r="K36" s="14">
        <v>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61</v>
      </c>
      <c r="D37" s="14">
        <v>9</v>
      </c>
      <c r="E37" s="14" t="s">
        <v>72</v>
      </c>
      <c r="F37" s="14" t="s">
        <v>72</v>
      </c>
      <c r="G37" s="14">
        <v>1</v>
      </c>
      <c r="H37" s="14">
        <v>4</v>
      </c>
      <c r="I37" s="14">
        <v>3</v>
      </c>
      <c r="J37" s="14">
        <v>1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97</v>
      </c>
      <c r="D38" s="14">
        <v>13</v>
      </c>
      <c r="E38" s="14" t="s">
        <v>72</v>
      </c>
      <c r="F38" s="14" t="s">
        <v>72</v>
      </c>
      <c r="G38" s="14">
        <v>4</v>
      </c>
      <c r="H38" s="14">
        <v>1</v>
      </c>
      <c r="I38" s="14">
        <v>5</v>
      </c>
      <c r="J38" s="14">
        <v>2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80</v>
      </c>
      <c r="D39" s="14">
        <v>13</v>
      </c>
      <c r="E39" s="14" t="s">
        <v>72</v>
      </c>
      <c r="F39" s="14" t="s">
        <v>72</v>
      </c>
      <c r="G39" s="14">
        <v>1</v>
      </c>
      <c r="H39" s="14">
        <v>4</v>
      </c>
      <c r="I39" s="14">
        <v>4</v>
      </c>
      <c r="J39" s="14">
        <v>2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81</v>
      </c>
      <c r="D40" s="14">
        <v>18</v>
      </c>
      <c r="E40" s="14" t="s">
        <v>72</v>
      </c>
      <c r="F40" s="14" t="s">
        <v>72</v>
      </c>
      <c r="G40" s="14">
        <v>1</v>
      </c>
      <c r="H40" s="14">
        <v>5</v>
      </c>
      <c r="I40" s="14">
        <v>7</v>
      </c>
      <c r="J40" s="14">
        <v>5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105</v>
      </c>
      <c r="D41" s="14">
        <v>17</v>
      </c>
      <c r="E41" s="14" t="s">
        <v>72</v>
      </c>
      <c r="F41" s="14" t="s">
        <v>72</v>
      </c>
      <c r="G41" s="14">
        <v>2</v>
      </c>
      <c r="H41" s="14">
        <v>4</v>
      </c>
      <c r="I41" s="14">
        <v>8</v>
      </c>
      <c r="J41" s="14">
        <v>3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463</v>
      </c>
      <c r="D42" s="14">
        <v>61</v>
      </c>
      <c r="E42" s="14" t="s">
        <v>72</v>
      </c>
      <c r="F42" s="14" t="s">
        <v>72</v>
      </c>
      <c r="G42" s="14">
        <v>8</v>
      </c>
      <c r="H42" s="14">
        <v>21</v>
      </c>
      <c r="I42" s="14">
        <v>15</v>
      </c>
      <c r="J42" s="14">
        <v>13</v>
      </c>
      <c r="K42" s="14">
        <v>4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443</v>
      </c>
      <c r="D43" s="14">
        <v>43</v>
      </c>
      <c r="E43" s="14" t="s">
        <v>72</v>
      </c>
      <c r="F43" s="14" t="s">
        <v>72</v>
      </c>
      <c r="G43" s="14">
        <v>10</v>
      </c>
      <c r="H43" s="14">
        <v>18</v>
      </c>
      <c r="I43" s="14">
        <v>9</v>
      </c>
      <c r="J43" s="14">
        <v>5</v>
      </c>
      <c r="K43" s="14">
        <v>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439</v>
      </c>
      <c r="D44" s="14">
        <v>34</v>
      </c>
      <c r="E44" s="14" t="s">
        <v>72</v>
      </c>
      <c r="F44" s="14" t="s">
        <v>72</v>
      </c>
      <c r="G44" s="14">
        <v>14</v>
      </c>
      <c r="H44" s="14">
        <v>7</v>
      </c>
      <c r="I44" s="14">
        <v>9</v>
      </c>
      <c r="J44" s="14">
        <v>3</v>
      </c>
      <c r="K44" s="14">
        <v>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419</v>
      </c>
      <c r="D45" s="14">
        <v>23</v>
      </c>
      <c r="E45" s="14" t="s">
        <v>72</v>
      </c>
      <c r="F45" s="14" t="s">
        <v>72</v>
      </c>
      <c r="G45" s="14">
        <v>12</v>
      </c>
      <c r="H45" s="14">
        <v>8</v>
      </c>
      <c r="I45" s="14">
        <v>1</v>
      </c>
      <c r="J45" s="14" t="s">
        <v>72</v>
      </c>
      <c r="K45" s="14">
        <v>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331</v>
      </c>
      <c r="D46" s="14">
        <v>15</v>
      </c>
      <c r="E46" s="14" t="s">
        <v>72</v>
      </c>
      <c r="F46" s="14" t="s">
        <v>72</v>
      </c>
      <c r="G46" s="14">
        <v>10</v>
      </c>
      <c r="H46" s="14">
        <v>3</v>
      </c>
      <c r="I46" s="14">
        <v>2</v>
      </c>
      <c r="J46" s="14" t="s">
        <v>72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282</v>
      </c>
      <c r="D47" s="14">
        <v>14</v>
      </c>
      <c r="E47" s="14" t="s">
        <v>72</v>
      </c>
      <c r="F47" s="14" t="s">
        <v>72</v>
      </c>
      <c r="G47" s="14">
        <v>11</v>
      </c>
      <c r="H47" s="14">
        <v>1</v>
      </c>
      <c r="I47" s="14">
        <v>1</v>
      </c>
      <c r="J47" s="14">
        <v>1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220</v>
      </c>
      <c r="D48" s="14">
        <v>7</v>
      </c>
      <c r="E48" s="14" t="s">
        <v>72</v>
      </c>
      <c r="F48" s="14" t="s">
        <v>72</v>
      </c>
      <c r="G48" s="14">
        <v>6</v>
      </c>
      <c r="H48" s="14" t="s">
        <v>72</v>
      </c>
      <c r="I48" s="14" t="s">
        <v>72</v>
      </c>
      <c r="J48" s="14" t="s">
        <v>72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184</v>
      </c>
      <c r="D49" s="14">
        <v>7</v>
      </c>
      <c r="E49" s="14" t="s">
        <v>72</v>
      </c>
      <c r="F49" s="14" t="s">
        <v>72</v>
      </c>
      <c r="G49" s="14">
        <v>5</v>
      </c>
      <c r="H49" s="14">
        <v>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153</v>
      </c>
      <c r="D50" s="14">
        <v>5</v>
      </c>
      <c r="E50" s="14" t="s">
        <v>72</v>
      </c>
      <c r="F50" s="14" t="s">
        <v>72</v>
      </c>
      <c r="G50" s="14">
        <v>5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74</v>
      </c>
      <c r="D51" s="14" t="s">
        <v>72</v>
      </c>
      <c r="E51" s="14" t="s">
        <v>72</v>
      </c>
      <c r="F51" s="14" t="s">
        <v>72</v>
      </c>
      <c r="G51" s="14" t="s">
        <v>72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58</v>
      </c>
      <c r="D52" s="14">
        <v>4</v>
      </c>
      <c r="E52" s="14" t="s">
        <v>72</v>
      </c>
      <c r="F52" s="14" t="s">
        <v>72</v>
      </c>
      <c r="G52" s="14">
        <v>4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38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16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2718</v>
      </c>
      <c r="D55" s="5">
        <v>888</v>
      </c>
      <c r="E55" s="5">
        <v>35</v>
      </c>
      <c r="F55" s="5">
        <v>70</v>
      </c>
      <c r="G55" s="5">
        <v>375</v>
      </c>
      <c r="H55" s="5">
        <v>284</v>
      </c>
      <c r="I55" s="5">
        <v>71</v>
      </c>
      <c r="J55" s="5">
        <v>44</v>
      </c>
      <c r="K55" s="5">
        <v>9</v>
      </c>
    </row>
    <row r="56" spans="1:15" ht="12" customHeight="1" x14ac:dyDescent="0.2">
      <c r="A56" s="30" t="s">
        <v>63</v>
      </c>
      <c r="B56" s="10" t="s">
        <v>12</v>
      </c>
      <c r="C56" s="14">
        <v>190</v>
      </c>
      <c r="D56" s="14">
        <v>73</v>
      </c>
      <c r="E56" s="14">
        <v>32</v>
      </c>
      <c r="F56" s="14">
        <v>41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29</v>
      </c>
      <c r="D57" s="14" t="s">
        <v>72</v>
      </c>
      <c r="E57" s="14" t="s">
        <v>72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37</v>
      </c>
      <c r="D58" s="14" t="s">
        <v>72</v>
      </c>
      <c r="E58" s="14" t="s">
        <v>72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34</v>
      </c>
      <c r="D59" s="14">
        <v>1</v>
      </c>
      <c r="E59" s="14">
        <v>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48</v>
      </c>
      <c r="D60" s="14">
        <v>30</v>
      </c>
      <c r="E60" s="14">
        <v>25</v>
      </c>
      <c r="F60" s="14">
        <v>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42</v>
      </c>
      <c r="D61" s="14">
        <v>42</v>
      </c>
      <c r="E61" s="14">
        <v>6</v>
      </c>
      <c r="F61" s="14">
        <v>36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219</v>
      </c>
      <c r="D62" s="14">
        <v>213</v>
      </c>
      <c r="E62" s="14">
        <v>3</v>
      </c>
      <c r="F62" s="14">
        <v>29</v>
      </c>
      <c r="G62" s="14">
        <v>181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36</v>
      </c>
      <c r="D63" s="14">
        <v>35</v>
      </c>
      <c r="E63" s="14">
        <v>3</v>
      </c>
      <c r="F63" s="14">
        <v>28</v>
      </c>
      <c r="G63" s="14">
        <v>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52</v>
      </c>
      <c r="D64" s="14">
        <v>51</v>
      </c>
      <c r="E64" s="14" t="s">
        <v>72</v>
      </c>
      <c r="F64" s="14">
        <v>1</v>
      </c>
      <c r="G64" s="14">
        <v>50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47</v>
      </c>
      <c r="D65" s="14">
        <v>45</v>
      </c>
      <c r="E65" s="14" t="s">
        <v>72</v>
      </c>
      <c r="F65" s="14" t="s">
        <v>72</v>
      </c>
      <c r="G65" s="14">
        <v>45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40</v>
      </c>
      <c r="D66" s="14">
        <v>38</v>
      </c>
      <c r="E66" s="14" t="s">
        <v>72</v>
      </c>
      <c r="F66" s="14" t="s">
        <v>72</v>
      </c>
      <c r="G66" s="14">
        <v>38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44</v>
      </c>
      <c r="D67" s="14">
        <v>44</v>
      </c>
      <c r="E67" s="14" t="s">
        <v>72</v>
      </c>
      <c r="F67" s="14" t="s">
        <v>72</v>
      </c>
      <c r="G67" s="14">
        <v>44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243</v>
      </c>
      <c r="D68" s="14">
        <v>239</v>
      </c>
      <c r="E68" s="14" t="s">
        <v>72</v>
      </c>
      <c r="F68" s="14" t="s">
        <v>72</v>
      </c>
      <c r="G68" s="14">
        <v>142</v>
      </c>
      <c r="H68" s="14">
        <v>97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49</v>
      </c>
      <c r="D69" s="14">
        <v>49</v>
      </c>
      <c r="E69" s="14" t="s">
        <v>72</v>
      </c>
      <c r="F69" s="14" t="s">
        <v>72</v>
      </c>
      <c r="G69" s="14">
        <v>49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45</v>
      </c>
      <c r="D70" s="14">
        <v>45</v>
      </c>
      <c r="E70" s="14" t="s">
        <v>72</v>
      </c>
      <c r="F70" s="14" t="s">
        <v>72</v>
      </c>
      <c r="G70" s="14">
        <v>45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44</v>
      </c>
      <c r="D71" s="14">
        <v>43</v>
      </c>
      <c r="E71" s="14" t="s">
        <v>72</v>
      </c>
      <c r="F71" s="14" t="s">
        <v>72</v>
      </c>
      <c r="G71" s="14">
        <v>38</v>
      </c>
      <c r="H71" s="14">
        <v>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58</v>
      </c>
      <c r="D72" s="14">
        <v>56</v>
      </c>
      <c r="E72" s="14" t="s">
        <v>72</v>
      </c>
      <c r="F72" s="14" t="s">
        <v>72</v>
      </c>
      <c r="G72" s="14">
        <v>6</v>
      </c>
      <c r="H72" s="14">
        <v>50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47</v>
      </c>
      <c r="D73" s="14">
        <v>46</v>
      </c>
      <c r="E73" s="14" t="s">
        <v>72</v>
      </c>
      <c r="F73" s="14" t="s">
        <v>72</v>
      </c>
      <c r="G73" s="14">
        <v>4</v>
      </c>
      <c r="H73" s="14">
        <v>42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171</v>
      </c>
      <c r="D74" s="14">
        <v>150</v>
      </c>
      <c r="E74" s="14" t="s">
        <v>72</v>
      </c>
      <c r="F74" s="14" t="s">
        <v>72</v>
      </c>
      <c r="G74" s="14">
        <v>2</v>
      </c>
      <c r="H74" s="14">
        <v>132</v>
      </c>
      <c r="I74" s="14">
        <v>12</v>
      </c>
      <c r="J74" s="14">
        <v>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32</v>
      </c>
      <c r="D75" s="14">
        <v>32</v>
      </c>
      <c r="E75" s="14" t="s">
        <v>72</v>
      </c>
      <c r="F75" s="14" t="s">
        <v>72</v>
      </c>
      <c r="G75" s="14" t="s">
        <v>72</v>
      </c>
      <c r="H75" s="14">
        <v>32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44</v>
      </c>
      <c r="D76" s="14">
        <v>43</v>
      </c>
      <c r="E76" s="14" t="s">
        <v>72</v>
      </c>
      <c r="F76" s="14" t="s">
        <v>72</v>
      </c>
      <c r="G76" s="14">
        <v>1</v>
      </c>
      <c r="H76" s="14">
        <v>42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44</v>
      </c>
      <c r="D77" s="14">
        <v>42</v>
      </c>
      <c r="E77" s="14" t="s">
        <v>72</v>
      </c>
      <c r="F77" s="14" t="s">
        <v>72</v>
      </c>
      <c r="G77" s="14" t="s">
        <v>72</v>
      </c>
      <c r="H77" s="14">
        <v>42</v>
      </c>
      <c r="I77" s="14" t="s">
        <v>72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25</v>
      </c>
      <c r="D78" s="14">
        <v>18</v>
      </c>
      <c r="E78" s="14" t="s">
        <v>72</v>
      </c>
      <c r="F78" s="14" t="s">
        <v>72</v>
      </c>
      <c r="G78" s="14">
        <v>1</v>
      </c>
      <c r="H78" s="14">
        <v>10</v>
      </c>
      <c r="I78" s="14">
        <v>5</v>
      </c>
      <c r="J78" s="14">
        <v>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26</v>
      </c>
      <c r="D79" s="14">
        <v>15</v>
      </c>
      <c r="E79" s="14" t="s">
        <v>72</v>
      </c>
      <c r="F79" s="14" t="s">
        <v>72</v>
      </c>
      <c r="G79" s="14" t="s">
        <v>72</v>
      </c>
      <c r="H79" s="14">
        <v>6</v>
      </c>
      <c r="I79" s="14">
        <v>7</v>
      </c>
      <c r="J79" s="14">
        <v>2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157</v>
      </c>
      <c r="D80" s="14">
        <v>56</v>
      </c>
      <c r="E80" s="14" t="s">
        <v>72</v>
      </c>
      <c r="F80" s="14" t="s">
        <v>72</v>
      </c>
      <c r="G80" s="14" t="s">
        <v>72</v>
      </c>
      <c r="H80" s="14">
        <v>16</v>
      </c>
      <c r="I80" s="14">
        <v>23</v>
      </c>
      <c r="J80" s="14">
        <v>16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31</v>
      </c>
      <c r="D81" s="14">
        <v>14</v>
      </c>
      <c r="E81" s="14" t="s">
        <v>72</v>
      </c>
      <c r="F81" s="14" t="s">
        <v>72</v>
      </c>
      <c r="G81" s="14" t="s">
        <v>72</v>
      </c>
      <c r="H81" s="14">
        <v>5</v>
      </c>
      <c r="I81" s="14">
        <v>6</v>
      </c>
      <c r="J81" s="14">
        <v>3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33</v>
      </c>
      <c r="D82" s="14">
        <v>13</v>
      </c>
      <c r="E82" s="14" t="s">
        <v>72</v>
      </c>
      <c r="F82" s="14" t="s">
        <v>72</v>
      </c>
      <c r="G82" s="14" t="s">
        <v>72</v>
      </c>
      <c r="H82" s="14">
        <v>3</v>
      </c>
      <c r="I82" s="14">
        <v>7</v>
      </c>
      <c r="J82" s="14">
        <v>3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33</v>
      </c>
      <c r="D83" s="14">
        <v>12</v>
      </c>
      <c r="E83" s="14" t="s">
        <v>72</v>
      </c>
      <c r="F83" s="14" t="s">
        <v>72</v>
      </c>
      <c r="G83" s="14" t="s">
        <v>72</v>
      </c>
      <c r="H83" s="14">
        <v>4</v>
      </c>
      <c r="I83" s="14">
        <v>4</v>
      </c>
      <c r="J83" s="14">
        <v>3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27</v>
      </c>
      <c r="D84" s="14">
        <v>9</v>
      </c>
      <c r="E84" s="14" t="s">
        <v>72</v>
      </c>
      <c r="F84" s="14" t="s">
        <v>72</v>
      </c>
      <c r="G84" s="14" t="s">
        <v>72</v>
      </c>
      <c r="H84" s="14">
        <v>3</v>
      </c>
      <c r="I84" s="14">
        <v>3</v>
      </c>
      <c r="J84" s="14">
        <v>3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33</v>
      </c>
      <c r="D85" s="14">
        <v>8</v>
      </c>
      <c r="E85" s="14" t="s">
        <v>72</v>
      </c>
      <c r="F85" s="14" t="s">
        <v>72</v>
      </c>
      <c r="G85" s="14" t="s">
        <v>72</v>
      </c>
      <c r="H85" s="14">
        <v>1</v>
      </c>
      <c r="I85" s="14">
        <v>3</v>
      </c>
      <c r="J85" s="14">
        <v>4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229</v>
      </c>
      <c r="D86" s="14">
        <v>45</v>
      </c>
      <c r="E86" s="14" t="s">
        <v>72</v>
      </c>
      <c r="F86" s="14" t="s">
        <v>72</v>
      </c>
      <c r="G86" s="14">
        <v>6</v>
      </c>
      <c r="H86" s="14">
        <v>10</v>
      </c>
      <c r="I86" s="14">
        <v>17</v>
      </c>
      <c r="J86" s="14">
        <v>9</v>
      </c>
      <c r="K86" s="14">
        <v>3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35</v>
      </c>
      <c r="D87" s="14">
        <v>5</v>
      </c>
      <c r="E87" s="14" t="s">
        <v>72</v>
      </c>
      <c r="F87" s="14" t="s">
        <v>72</v>
      </c>
      <c r="G87" s="14" t="s">
        <v>72</v>
      </c>
      <c r="H87" s="14">
        <v>1</v>
      </c>
      <c r="I87" s="14">
        <v>3</v>
      </c>
      <c r="J87" s="14">
        <v>1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51</v>
      </c>
      <c r="D88" s="14">
        <v>10</v>
      </c>
      <c r="E88" s="14" t="s">
        <v>72</v>
      </c>
      <c r="F88" s="14" t="s">
        <v>72</v>
      </c>
      <c r="G88" s="14">
        <v>3</v>
      </c>
      <c r="H88" s="14">
        <v>1</v>
      </c>
      <c r="I88" s="14">
        <v>4</v>
      </c>
      <c r="J88" s="14">
        <v>1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42</v>
      </c>
      <c r="D89" s="14">
        <v>7</v>
      </c>
      <c r="E89" s="14" t="s">
        <v>72</v>
      </c>
      <c r="F89" s="14" t="s">
        <v>72</v>
      </c>
      <c r="G89" s="14">
        <v>1</v>
      </c>
      <c r="H89" s="14">
        <v>3</v>
      </c>
      <c r="I89" s="14">
        <v>1</v>
      </c>
      <c r="J89" s="14" t="s">
        <v>72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46</v>
      </c>
      <c r="D90" s="14">
        <v>13</v>
      </c>
      <c r="E90" s="14" t="s">
        <v>72</v>
      </c>
      <c r="F90" s="14" t="s">
        <v>72</v>
      </c>
      <c r="G90" s="14">
        <v>1</v>
      </c>
      <c r="H90" s="14">
        <v>4</v>
      </c>
      <c r="I90" s="14">
        <v>4</v>
      </c>
      <c r="J90" s="14">
        <v>4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55</v>
      </c>
      <c r="D91" s="14">
        <v>10</v>
      </c>
      <c r="E91" s="14" t="s">
        <v>72</v>
      </c>
      <c r="F91" s="14" t="s">
        <v>72</v>
      </c>
      <c r="G91" s="14">
        <v>1</v>
      </c>
      <c r="H91" s="14">
        <v>1</v>
      </c>
      <c r="I91" s="14">
        <v>5</v>
      </c>
      <c r="J91" s="14">
        <v>3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235</v>
      </c>
      <c r="D92" s="14">
        <v>34</v>
      </c>
      <c r="E92" s="14" t="s">
        <v>72</v>
      </c>
      <c r="F92" s="14" t="s">
        <v>72</v>
      </c>
      <c r="G92" s="14">
        <v>3</v>
      </c>
      <c r="H92" s="14">
        <v>10</v>
      </c>
      <c r="I92" s="14">
        <v>10</v>
      </c>
      <c r="J92" s="14">
        <v>8</v>
      </c>
      <c r="K92" s="14">
        <v>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219</v>
      </c>
      <c r="D93" s="14">
        <v>21</v>
      </c>
      <c r="E93" s="14" t="s">
        <v>72</v>
      </c>
      <c r="F93" s="14" t="s">
        <v>72</v>
      </c>
      <c r="G93" s="14">
        <v>4</v>
      </c>
      <c r="H93" s="14">
        <v>9</v>
      </c>
      <c r="I93" s="14">
        <v>5</v>
      </c>
      <c r="J93" s="14">
        <v>3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218</v>
      </c>
      <c r="D94" s="14">
        <v>19</v>
      </c>
      <c r="E94" s="14" t="s">
        <v>72</v>
      </c>
      <c r="F94" s="14" t="s">
        <v>72</v>
      </c>
      <c r="G94" s="14">
        <v>8</v>
      </c>
      <c r="H94" s="14">
        <v>5</v>
      </c>
      <c r="I94" s="14">
        <v>2</v>
      </c>
      <c r="J94" s="14">
        <v>3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189</v>
      </c>
      <c r="D95" s="14">
        <v>12</v>
      </c>
      <c r="E95" s="14" t="s">
        <v>72</v>
      </c>
      <c r="F95" s="14" t="s">
        <v>72</v>
      </c>
      <c r="G95" s="14">
        <v>7</v>
      </c>
      <c r="H95" s="14">
        <v>4</v>
      </c>
      <c r="I95" s="14" t="s">
        <v>72</v>
      </c>
      <c r="J95" s="14" t="s">
        <v>72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160</v>
      </c>
      <c r="D96" s="14">
        <v>6</v>
      </c>
      <c r="E96" s="14" t="s">
        <v>72</v>
      </c>
      <c r="F96" s="14" t="s">
        <v>72</v>
      </c>
      <c r="G96" s="14">
        <v>5</v>
      </c>
      <c r="H96" s="14" t="s">
        <v>72</v>
      </c>
      <c r="I96" s="14">
        <v>1</v>
      </c>
      <c r="J96" s="14" t="s">
        <v>72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130</v>
      </c>
      <c r="D97" s="14">
        <v>7</v>
      </c>
      <c r="E97" s="14" t="s">
        <v>72</v>
      </c>
      <c r="F97" s="14" t="s">
        <v>72</v>
      </c>
      <c r="G97" s="14">
        <v>4</v>
      </c>
      <c r="H97" s="14">
        <v>1</v>
      </c>
      <c r="I97" s="14">
        <v>1</v>
      </c>
      <c r="J97" s="14">
        <v>1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110</v>
      </c>
      <c r="D98" s="14">
        <v>5</v>
      </c>
      <c r="E98" s="14" t="s">
        <v>72</v>
      </c>
      <c r="F98" s="14" t="s">
        <v>72</v>
      </c>
      <c r="G98" s="14">
        <v>5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80</v>
      </c>
      <c r="D99" s="14">
        <v>1</v>
      </c>
      <c r="E99" s="14" t="s">
        <v>72</v>
      </c>
      <c r="F99" s="14" t="s">
        <v>72</v>
      </c>
      <c r="G99" s="14">
        <v>1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70</v>
      </c>
      <c r="D100" s="14">
        <v>4</v>
      </c>
      <c r="E100" s="14" t="s">
        <v>72</v>
      </c>
      <c r="F100" s="14" t="s">
        <v>72</v>
      </c>
      <c r="G100" s="14">
        <v>4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38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27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23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10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2854</v>
      </c>
      <c r="D105" s="5">
        <v>873</v>
      </c>
      <c r="E105" s="5">
        <v>26</v>
      </c>
      <c r="F105" s="5">
        <v>89</v>
      </c>
      <c r="G105" s="5">
        <v>387</v>
      </c>
      <c r="H105" s="5">
        <v>292</v>
      </c>
      <c r="I105" s="5">
        <v>53</v>
      </c>
      <c r="J105" s="5">
        <v>21</v>
      </c>
      <c r="K105" s="5">
        <v>5</v>
      </c>
    </row>
    <row r="106" spans="1:15" ht="12" customHeight="1" x14ac:dyDescent="0.2">
      <c r="A106" s="30" t="s">
        <v>63</v>
      </c>
      <c r="B106" s="10" t="s">
        <v>12</v>
      </c>
      <c r="C106" s="14">
        <v>166</v>
      </c>
      <c r="D106" s="14">
        <v>73</v>
      </c>
      <c r="E106" s="14">
        <v>22</v>
      </c>
      <c r="F106" s="14">
        <v>51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26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21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24</v>
      </c>
      <c r="D109" s="14">
        <v>1</v>
      </c>
      <c r="E109" s="14">
        <v>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40</v>
      </c>
      <c r="D110" s="14">
        <v>18</v>
      </c>
      <c r="E110" s="14">
        <v>17</v>
      </c>
      <c r="F110" s="14">
        <v>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55</v>
      </c>
      <c r="D111" s="14">
        <v>52</v>
      </c>
      <c r="E111" s="14">
        <v>2</v>
      </c>
      <c r="F111" s="14">
        <v>50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241</v>
      </c>
      <c r="D112" s="14">
        <v>237</v>
      </c>
      <c r="E112" s="14">
        <v>4</v>
      </c>
      <c r="F112" s="14">
        <v>38</v>
      </c>
      <c r="G112" s="14">
        <v>195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48</v>
      </c>
      <c r="D113" s="14">
        <v>47</v>
      </c>
      <c r="E113" s="14">
        <v>4</v>
      </c>
      <c r="F113" s="14">
        <v>37</v>
      </c>
      <c r="G113" s="14">
        <v>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56</v>
      </c>
      <c r="D114" s="14">
        <v>56</v>
      </c>
      <c r="E114" s="14" t="s">
        <v>72</v>
      </c>
      <c r="F114" s="14">
        <v>1</v>
      </c>
      <c r="G114" s="14">
        <v>55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45</v>
      </c>
      <c r="D115" s="14">
        <v>43</v>
      </c>
      <c r="E115" s="14" t="s">
        <v>72</v>
      </c>
      <c r="F115" s="14" t="s">
        <v>72</v>
      </c>
      <c r="G115" s="14">
        <v>43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50</v>
      </c>
      <c r="D116" s="14">
        <v>50</v>
      </c>
      <c r="E116" s="14" t="s">
        <v>72</v>
      </c>
      <c r="F116" s="14" t="s">
        <v>72</v>
      </c>
      <c r="G116" s="14">
        <v>50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42</v>
      </c>
      <c r="D117" s="14">
        <v>41</v>
      </c>
      <c r="E117" s="14" t="s">
        <v>72</v>
      </c>
      <c r="F117" s="14" t="s">
        <v>72</v>
      </c>
      <c r="G117" s="14">
        <v>41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211</v>
      </c>
      <c r="D118" s="14">
        <v>205</v>
      </c>
      <c r="E118" s="14" t="s">
        <v>72</v>
      </c>
      <c r="F118" s="14" t="s">
        <v>72</v>
      </c>
      <c r="G118" s="14">
        <v>139</v>
      </c>
      <c r="H118" s="14">
        <v>66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47</v>
      </c>
      <c r="D119" s="14">
        <v>47</v>
      </c>
      <c r="E119" s="14" t="s">
        <v>72</v>
      </c>
      <c r="F119" s="14" t="s">
        <v>72</v>
      </c>
      <c r="G119" s="14">
        <v>47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46</v>
      </c>
      <c r="D120" s="14">
        <v>45</v>
      </c>
      <c r="E120" s="14" t="s">
        <v>72</v>
      </c>
      <c r="F120" s="14" t="s">
        <v>72</v>
      </c>
      <c r="G120" s="14">
        <v>45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39</v>
      </c>
      <c r="D121" s="14">
        <v>38</v>
      </c>
      <c r="E121" s="14" t="s">
        <v>72</v>
      </c>
      <c r="F121" s="14" t="s">
        <v>72</v>
      </c>
      <c r="G121" s="14">
        <v>37</v>
      </c>
      <c r="H121" s="14">
        <v>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46</v>
      </c>
      <c r="D122" s="14">
        <v>44</v>
      </c>
      <c r="E122" s="14" t="s">
        <v>72</v>
      </c>
      <c r="F122" s="14" t="s">
        <v>72</v>
      </c>
      <c r="G122" s="14">
        <v>7</v>
      </c>
      <c r="H122" s="14">
        <v>37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33</v>
      </c>
      <c r="D123" s="14">
        <v>31</v>
      </c>
      <c r="E123" s="14" t="s">
        <v>72</v>
      </c>
      <c r="F123" s="14" t="s">
        <v>72</v>
      </c>
      <c r="G123" s="14">
        <v>3</v>
      </c>
      <c r="H123" s="14">
        <v>28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225</v>
      </c>
      <c r="D124" s="14">
        <v>176</v>
      </c>
      <c r="E124" s="14" t="s">
        <v>72</v>
      </c>
      <c r="F124" s="14" t="s">
        <v>72</v>
      </c>
      <c r="G124" s="14">
        <v>4</v>
      </c>
      <c r="H124" s="14">
        <v>161</v>
      </c>
      <c r="I124" s="14">
        <v>7</v>
      </c>
      <c r="J124" s="14">
        <v>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59</v>
      </c>
      <c r="D125" s="14">
        <v>56</v>
      </c>
      <c r="E125" s="14" t="s">
        <v>72</v>
      </c>
      <c r="F125" s="14" t="s">
        <v>72</v>
      </c>
      <c r="G125" s="14">
        <v>3</v>
      </c>
      <c r="H125" s="14">
        <v>53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47</v>
      </c>
      <c r="D126" s="14">
        <v>44</v>
      </c>
      <c r="E126" s="14" t="s">
        <v>72</v>
      </c>
      <c r="F126" s="14" t="s">
        <v>72</v>
      </c>
      <c r="G126" s="14" t="s">
        <v>72</v>
      </c>
      <c r="H126" s="14">
        <v>43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42</v>
      </c>
      <c r="D127" s="14">
        <v>38</v>
      </c>
      <c r="E127" s="14" t="s">
        <v>72</v>
      </c>
      <c r="F127" s="14" t="s">
        <v>72</v>
      </c>
      <c r="G127" s="14" t="s">
        <v>72</v>
      </c>
      <c r="H127" s="14">
        <v>38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45</v>
      </c>
      <c r="D128" s="14">
        <v>30</v>
      </c>
      <c r="E128" s="14" t="s">
        <v>72</v>
      </c>
      <c r="F128" s="14" t="s">
        <v>72</v>
      </c>
      <c r="G128" s="14">
        <v>1</v>
      </c>
      <c r="H128" s="14">
        <v>22</v>
      </c>
      <c r="I128" s="14">
        <v>4</v>
      </c>
      <c r="J128" s="14">
        <v>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32</v>
      </c>
      <c r="D129" s="14">
        <v>8</v>
      </c>
      <c r="E129" s="14" t="s">
        <v>72</v>
      </c>
      <c r="F129" s="14" t="s">
        <v>72</v>
      </c>
      <c r="G129" s="14" t="s">
        <v>72</v>
      </c>
      <c r="H129" s="14">
        <v>5</v>
      </c>
      <c r="I129" s="14">
        <v>3</v>
      </c>
      <c r="J129" s="14" t="s">
        <v>72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205</v>
      </c>
      <c r="D130" s="14">
        <v>54</v>
      </c>
      <c r="E130" s="14" t="s">
        <v>72</v>
      </c>
      <c r="F130" s="14" t="s">
        <v>72</v>
      </c>
      <c r="G130" s="14">
        <v>3</v>
      </c>
      <c r="H130" s="14">
        <v>26</v>
      </c>
      <c r="I130" s="14">
        <v>18</v>
      </c>
      <c r="J130" s="14">
        <v>6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41</v>
      </c>
      <c r="D131" s="14">
        <v>13</v>
      </c>
      <c r="E131" s="14" t="s">
        <v>72</v>
      </c>
      <c r="F131" s="14" t="s">
        <v>72</v>
      </c>
      <c r="G131" s="14">
        <v>1</v>
      </c>
      <c r="H131" s="14">
        <v>7</v>
      </c>
      <c r="I131" s="14">
        <v>2</v>
      </c>
      <c r="J131" s="14">
        <v>3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38</v>
      </c>
      <c r="D132" s="14">
        <v>15</v>
      </c>
      <c r="E132" s="14" t="s">
        <v>72</v>
      </c>
      <c r="F132" s="14" t="s">
        <v>72</v>
      </c>
      <c r="G132" s="14">
        <v>1</v>
      </c>
      <c r="H132" s="14">
        <v>7</v>
      </c>
      <c r="I132" s="14">
        <v>4</v>
      </c>
      <c r="J132" s="14">
        <v>2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48</v>
      </c>
      <c r="D133" s="14">
        <v>18</v>
      </c>
      <c r="E133" s="14" t="s">
        <v>72</v>
      </c>
      <c r="F133" s="14" t="s">
        <v>72</v>
      </c>
      <c r="G133" s="14">
        <v>1</v>
      </c>
      <c r="H133" s="14">
        <v>7</v>
      </c>
      <c r="I133" s="14">
        <v>10</v>
      </c>
      <c r="J133" s="14" t="s">
        <v>72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37</v>
      </c>
      <c r="D134" s="14">
        <v>7</v>
      </c>
      <c r="E134" s="14" t="s">
        <v>72</v>
      </c>
      <c r="F134" s="14" t="s">
        <v>72</v>
      </c>
      <c r="G134" s="14" t="s">
        <v>72</v>
      </c>
      <c r="H134" s="14">
        <v>4</v>
      </c>
      <c r="I134" s="14">
        <v>2</v>
      </c>
      <c r="J134" s="14">
        <v>1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41</v>
      </c>
      <c r="D135" s="14">
        <v>1</v>
      </c>
      <c r="E135" s="14" t="s">
        <v>72</v>
      </c>
      <c r="F135" s="14" t="s">
        <v>72</v>
      </c>
      <c r="G135" s="14" t="s">
        <v>72</v>
      </c>
      <c r="H135" s="14">
        <v>1</v>
      </c>
      <c r="I135" s="14" t="s">
        <v>72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195</v>
      </c>
      <c r="D136" s="14">
        <v>25</v>
      </c>
      <c r="E136" s="14" t="s">
        <v>72</v>
      </c>
      <c r="F136" s="14" t="s">
        <v>72</v>
      </c>
      <c r="G136" s="14">
        <v>3</v>
      </c>
      <c r="H136" s="14">
        <v>8</v>
      </c>
      <c r="I136" s="14">
        <v>10</v>
      </c>
      <c r="J136" s="14">
        <v>4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26</v>
      </c>
      <c r="D137" s="14">
        <v>4</v>
      </c>
      <c r="E137" s="14" t="s">
        <v>72</v>
      </c>
      <c r="F137" s="14" t="s">
        <v>72</v>
      </c>
      <c r="G137" s="14">
        <v>1</v>
      </c>
      <c r="H137" s="14">
        <v>3</v>
      </c>
      <c r="I137" s="14" t="s">
        <v>72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46</v>
      </c>
      <c r="D138" s="14">
        <v>3</v>
      </c>
      <c r="E138" s="14" t="s">
        <v>72</v>
      </c>
      <c r="F138" s="14" t="s">
        <v>72</v>
      </c>
      <c r="G138" s="14">
        <v>1</v>
      </c>
      <c r="H138" s="14" t="s">
        <v>72</v>
      </c>
      <c r="I138" s="14">
        <v>1</v>
      </c>
      <c r="J138" s="14">
        <v>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38</v>
      </c>
      <c r="D139" s="14">
        <v>6</v>
      </c>
      <c r="E139" s="14" t="s">
        <v>72</v>
      </c>
      <c r="F139" s="14" t="s">
        <v>72</v>
      </c>
      <c r="G139" s="14" t="s">
        <v>72</v>
      </c>
      <c r="H139" s="14">
        <v>1</v>
      </c>
      <c r="I139" s="14">
        <v>3</v>
      </c>
      <c r="J139" s="14">
        <v>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35</v>
      </c>
      <c r="D140" s="14">
        <v>5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3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50</v>
      </c>
      <c r="D141" s="14">
        <v>7</v>
      </c>
      <c r="E141" s="14" t="s">
        <v>72</v>
      </c>
      <c r="F141" s="14" t="s">
        <v>72</v>
      </c>
      <c r="G141" s="14">
        <v>1</v>
      </c>
      <c r="H141" s="14">
        <v>3</v>
      </c>
      <c r="I141" s="14">
        <v>3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228</v>
      </c>
      <c r="D142" s="14">
        <v>27</v>
      </c>
      <c r="E142" s="14" t="s">
        <v>72</v>
      </c>
      <c r="F142" s="14" t="s">
        <v>72</v>
      </c>
      <c r="G142" s="14">
        <v>5</v>
      </c>
      <c r="H142" s="14">
        <v>11</v>
      </c>
      <c r="I142" s="14">
        <v>5</v>
      </c>
      <c r="J142" s="14">
        <v>5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224</v>
      </c>
      <c r="D143" s="14">
        <v>22</v>
      </c>
      <c r="E143" s="14" t="s">
        <v>72</v>
      </c>
      <c r="F143" s="14" t="s">
        <v>72</v>
      </c>
      <c r="G143" s="14">
        <v>6</v>
      </c>
      <c r="H143" s="14">
        <v>9</v>
      </c>
      <c r="I143" s="14">
        <v>4</v>
      </c>
      <c r="J143" s="14">
        <v>2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221</v>
      </c>
      <c r="D144" s="14">
        <v>15</v>
      </c>
      <c r="E144" s="14" t="s">
        <v>72</v>
      </c>
      <c r="F144" s="14" t="s">
        <v>72</v>
      </c>
      <c r="G144" s="14">
        <v>6</v>
      </c>
      <c r="H144" s="14">
        <v>2</v>
      </c>
      <c r="I144" s="14">
        <v>7</v>
      </c>
      <c r="J144" s="14" t="s">
        <v>72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230</v>
      </c>
      <c r="D145" s="14">
        <v>11</v>
      </c>
      <c r="E145" s="14" t="s">
        <v>72</v>
      </c>
      <c r="F145" s="14" t="s">
        <v>72</v>
      </c>
      <c r="G145" s="14">
        <v>5</v>
      </c>
      <c r="H145" s="14">
        <v>4</v>
      </c>
      <c r="I145" s="14">
        <v>1</v>
      </c>
      <c r="J145" s="14" t="s">
        <v>72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171</v>
      </c>
      <c r="D146" s="14">
        <v>9</v>
      </c>
      <c r="E146" s="14" t="s">
        <v>72</v>
      </c>
      <c r="F146" s="14" t="s">
        <v>72</v>
      </c>
      <c r="G146" s="14">
        <v>5</v>
      </c>
      <c r="H146" s="14">
        <v>3</v>
      </c>
      <c r="I146" s="14">
        <v>1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152</v>
      </c>
      <c r="D147" s="14">
        <v>7</v>
      </c>
      <c r="E147" s="14" t="s">
        <v>72</v>
      </c>
      <c r="F147" s="14" t="s">
        <v>72</v>
      </c>
      <c r="G147" s="14">
        <v>7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110</v>
      </c>
      <c r="D148" s="14">
        <v>2</v>
      </c>
      <c r="E148" s="14" t="s">
        <v>72</v>
      </c>
      <c r="F148" s="14" t="s">
        <v>72</v>
      </c>
      <c r="G148" s="14">
        <v>1</v>
      </c>
      <c r="H148" s="14" t="s">
        <v>72</v>
      </c>
      <c r="I148" s="14" t="s">
        <v>72</v>
      </c>
      <c r="J148" s="14" t="s">
        <v>72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104</v>
      </c>
      <c r="D149" s="14">
        <v>6</v>
      </c>
      <c r="E149" s="14" t="s">
        <v>72</v>
      </c>
      <c r="F149" s="14" t="s">
        <v>72</v>
      </c>
      <c r="G149" s="14">
        <v>4</v>
      </c>
      <c r="H149" s="14">
        <v>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83</v>
      </c>
      <c r="D150" s="14">
        <v>1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36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31</v>
      </c>
      <c r="D152" s="14">
        <v>3</v>
      </c>
      <c r="E152" s="14" t="s">
        <v>72</v>
      </c>
      <c r="F152" s="14" t="s">
        <v>72</v>
      </c>
      <c r="G152" s="14">
        <v>3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15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6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94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6.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7" customHeight="1" x14ac:dyDescent="0.2">
      <c r="A2" s="32" t="s">
        <v>88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4" t="s">
        <v>2</v>
      </c>
      <c r="B3" s="34" t="s">
        <v>63</v>
      </c>
      <c r="C3" s="34" t="s">
        <v>92</v>
      </c>
      <c r="D3" s="34" t="s">
        <v>93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5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5" t="s">
        <v>11</v>
      </c>
      <c r="B5" s="7" t="s">
        <v>63</v>
      </c>
      <c r="C5" s="5">
        <v>29721</v>
      </c>
      <c r="D5" s="5">
        <v>10792</v>
      </c>
      <c r="E5" s="5">
        <v>310</v>
      </c>
      <c r="F5" s="5">
        <v>930</v>
      </c>
      <c r="G5" s="5">
        <v>4392</v>
      </c>
      <c r="H5" s="5">
        <v>3743</v>
      </c>
      <c r="I5" s="5">
        <v>718</v>
      </c>
      <c r="J5" s="5">
        <v>544</v>
      </c>
      <c r="K5" s="5">
        <v>155</v>
      </c>
    </row>
    <row r="6" spans="1:35" ht="12" customHeight="1" x14ac:dyDescent="0.2">
      <c r="A6" s="30" t="s">
        <v>63</v>
      </c>
      <c r="B6" s="10" t="s">
        <v>12</v>
      </c>
      <c r="C6" s="14">
        <v>2150</v>
      </c>
      <c r="D6" s="14">
        <v>788</v>
      </c>
      <c r="E6" s="14">
        <v>288</v>
      </c>
      <c r="F6" s="14">
        <v>498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30" t="s">
        <v>63</v>
      </c>
      <c r="B7" s="10" t="s">
        <v>13</v>
      </c>
      <c r="C7" s="14">
        <v>335</v>
      </c>
      <c r="D7" s="14">
        <v>13</v>
      </c>
      <c r="E7" s="14">
        <v>13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30" t="s">
        <v>63</v>
      </c>
      <c r="B8" s="10" t="s">
        <v>14</v>
      </c>
      <c r="C8" s="14">
        <v>364</v>
      </c>
      <c r="D8" s="14">
        <v>15</v>
      </c>
      <c r="E8" s="14">
        <v>15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30" t="s">
        <v>63</v>
      </c>
      <c r="B9" s="10" t="s">
        <v>15</v>
      </c>
      <c r="C9" s="14">
        <v>441</v>
      </c>
      <c r="D9" s="14">
        <v>63</v>
      </c>
      <c r="E9" s="14">
        <v>63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30" t="s">
        <v>63</v>
      </c>
      <c r="B10" s="10" t="s">
        <v>16</v>
      </c>
      <c r="C10" s="14">
        <v>502</v>
      </c>
      <c r="D10" s="14">
        <v>209</v>
      </c>
      <c r="E10" s="14">
        <v>169</v>
      </c>
      <c r="F10" s="14">
        <v>40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30" t="s">
        <v>63</v>
      </c>
      <c r="B11" s="10" t="s">
        <v>17</v>
      </c>
      <c r="C11" s="14">
        <v>508</v>
      </c>
      <c r="D11" s="14">
        <v>488</v>
      </c>
      <c r="E11" s="14">
        <v>28</v>
      </c>
      <c r="F11" s="14">
        <v>458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30" t="s">
        <v>63</v>
      </c>
      <c r="B12" s="10" t="s">
        <v>18</v>
      </c>
      <c r="C12" s="14">
        <v>2778</v>
      </c>
      <c r="D12" s="14">
        <v>2731</v>
      </c>
      <c r="E12" s="14">
        <v>22</v>
      </c>
      <c r="F12" s="14">
        <v>432</v>
      </c>
      <c r="G12" s="14">
        <v>2277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30" t="s">
        <v>63</v>
      </c>
      <c r="B13" s="10" t="s">
        <v>19</v>
      </c>
      <c r="C13" s="14">
        <v>528</v>
      </c>
      <c r="D13" s="14">
        <v>522</v>
      </c>
      <c r="E13" s="14">
        <v>22</v>
      </c>
      <c r="F13" s="14">
        <v>418</v>
      </c>
      <c r="G13" s="14">
        <v>82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30" t="s">
        <v>63</v>
      </c>
      <c r="B14" s="10" t="s">
        <v>20</v>
      </c>
      <c r="C14" s="14">
        <v>556</v>
      </c>
      <c r="D14" s="14">
        <v>538</v>
      </c>
      <c r="E14" s="14" t="s">
        <v>72</v>
      </c>
      <c r="F14" s="14">
        <v>14</v>
      </c>
      <c r="G14" s="14">
        <v>524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30" t="s">
        <v>63</v>
      </c>
      <c r="B15" s="10" t="s">
        <v>21</v>
      </c>
      <c r="C15" s="14">
        <v>596</v>
      </c>
      <c r="D15" s="14">
        <v>595</v>
      </c>
      <c r="E15" s="14" t="s">
        <v>72</v>
      </c>
      <c r="F15" s="14" t="s">
        <v>72</v>
      </c>
      <c r="G15" s="14">
        <v>595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30" t="s">
        <v>63</v>
      </c>
      <c r="B16" s="10" t="s">
        <v>22</v>
      </c>
      <c r="C16" s="14">
        <v>552</v>
      </c>
      <c r="D16" s="14">
        <v>540</v>
      </c>
      <c r="E16" s="14" t="s">
        <v>72</v>
      </c>
      <c r="F16" s="14" t="s">
        <v>72</v>
      </c>
      <c r="G16" s="14">
        <v>540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546</v>
      </c>
      <c r="D17" s="14">
        <v>536</v>
      </c>
      <c r="E17" s="14" t="s">
        <v>72</v>
      </c>
      <c r="F17" s="14" t="s">
        <v>72</v>
      </c>
      <c r="G17" s="14">
        <v>536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3059</v>
      </c>
      <c r="D18" s="14">
        <v>3005</v>
      </c>
      <c r="E18" s="14" t="s">
        <v>72</v>
      </c>
      <c r="F18" s="14" t="s">
        <v>72</v>
      </c>
      <c r="G18" s="14">
        <v>1809</v>
      </c>
      <c r="H18" s="14">
        <v>1196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581</v>
      </c>
      <c r="D19" s="14">
        <v>571</v>
      </c>
      <c r="E19" s="14" t="s">
        <v>72</v>
      </c>
      <c r="F19" s="14" t="s">
        <v>72</v>
      </c>
      <c r="G19" s="14">
        <v>571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614</v>
      </c>
      <c r="D20" s="14">
        <v>610</v>
      </c>
      <c r="E20" s="14" t="s">
        <v>72</v>
      </c>
      <c r="F20" s="14" t="s">
        <v>72</v>
      </c>
      <c r="G20" s="14">
        <v>609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648</v>
      </c>
      <c r="D21" s="14">
        <v>638</v>
      </c>
      <c r="E21" s="14" t="s">
        <v>72</v>
      </c>
      <c r="F21" s="14" t="s">
        <v>72</v>
      </c>
      <c r="G21" s="14">
        <v>560</v>
      </c>
      <c r="H21" s="14">
        <v>78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637</v>
      </c>
      <c r="D22" s="14">
        <v>624</v>
      </c>
      <c r="E22" s="14" t="s">
        <v>72</v>
      </c>
      <c r="F22" s="14" t="s">
        <v>72</v>
      </c>
      <c r="G22" s="14">
        <v>54</v>
      </c>
      <c r="H22" s="14">
        <v>570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579</v>
      </c>
      <c r="D23" s="14">
        <v>562</v>
      </c>
      <c r="E23" s="14" t="s">
        <v>72</v>
      </c>
      <c r="F23" s="14" t="s">
        <v>72</v>
      </c>
      <c r="G23" s="14">
        <v>15</v>
      </c>
      <c r="H23" s="14">
        <v>547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2447</v>
      </c>
      <c r="D24" s="14">
        <v>2078</v>
      </c>
      <c r="E24" s="14" t="s">
        <v>72</v>
      </c>
      <c r="F24" s="14" t="s">
        <v>72</v>
      </c>
      <c r="G24" s="14">
        <v>22</v>
      </c>
      <c r="H24" s="14">
        <v>1889</v>
      </c>
      <c r="I24" s="14">
        <v>72</v>
      </c>
      <c r="J24" s="14">
        <v>94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568</v>
      </c>
      <c r="D25" s="14">
        <v>544</v>
      </c>
      <c r="E25" s="14" t="s">
        <v>72</v>
      </c>
      <c r="F25" s="14" t="s">
        <v>72</v>
      </c>
      <c r="G25" s="14">
        <v>5</v>
      </c>
      <c r="H25" s="14">
        <v>539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518</v>
      </c>
      <c r="D26" s="14">
        <v>495</v>
      </c>
      <c r="E26" s="14" t="s">
        <v>72</v>
      </c>
      <c r="F26" s="14" t="s">
        <v>72</v>
      </c>
      <c r="G26" s="14">
        <v>6</v>
      </c>
      <c r="H26" s="14">
        <v>489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501</v>
      </c>
      <c r="D27" s="14">
        <v>463</v>
      </c>
      <c r="E27" s="14" t="s">
        <v>72</v>
      </c>
      <c r="F27" s="14" t="s">
        <v>72</v>
      </c>
      <c r="G27" s="14">
        <v>2</v>
      </c>
      <c r="H27" s="14">
        <v>453</v>
      </c>
      <c r="I27" s="14">
        <v>4</v>
      </c>
      <c r="J27" s="14">
        <v>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439</v>
      </c>
      <c r="D28" s="14">
        <v>336</v>
      </c>
      <c r="E28" s="14" t="s">
        <v>72</v>
      </c>
      <c r="F28" s="14" t="s">
        <v>72</v>
      </c>
      <c r="G28" s="14">
        <v>6</v>
      </c>
      <c r="H28" s="14">
        <v>275</v>
      </c>
      <c r="I28" s="14">
        <v>20</v>
      </c>
      <c r="J28" s="14">
        <v>35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421</v>
      </c>
      <c r="D29" s="14">
        <v>240</v>
      </c>
      <c r="E29" s="14" t="s">
        <v>72</v>
      </c>
      <c r="F29" s="14" t="s">
        <v>72</v>
      </c>
      <c r="G29" s="14">
        <v>3</v>
      </c>
      <c r="H29" s="14">
        <v>133</v>
      </c>
      <c r="I29" s="14">
        <v>48</v>
      </c>
      <c r="J29" s="14">
        <v>55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2297</v>
      </c>
      <c r="D30" s="14">
        <v>658</v>
      </c>
      <c r="E30" s="14" t="s">
        <v>72</v>
      </c>
      <c r="F30" s="14" t="s">
        <v>72</v>
      </c>
      <c r="G30" s="14">
        <v>29</v>
      </c>
      <c r="H30" s="14">
        <v>197</v>
      </c>
      <c r="I30" s="14">
        <v>232</v>
      </c>
      <c r="J30" s="14">
        <v>175</v>
      </c>
      <c r="K30" s="14">
        <v>25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421</v>
      </c>
      <c r="D31" s="14">
        <v>191</v>
      </c>
      <c r="E31" s="14" t="s">
        <v>72</v>
      </c>
      <c r="F31" s="14" t="s">
        <v>72</v>
      </c>
      <c r="G31" s="14">
        <v>9</v>
      </c>
      <c r="H31" s="14">
        <v>63</v>
      </c>
      <c r="I31" s="14">
        <v>66</v>
      </c>
      <c r="J31" s="14">
        <v>49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447</v>
      </c>
      <c r="D32" s="14">
        <v>154</v>
      </c>
      <c r="E32" s="14" t="s">
        <v>72</v>
      </c>
      <c r="F32" s="14" t="s">
        <v>72</v>
      </c>
      <c r="G32" s="14">
        <v>9</v>
      </c>
      <c r="H32" s="14">
        <v>49</v>
      </c>
      <c r="I32" s="14">
        <v>47</v>
      </c>
      <c r="J32" s="14">
        <v>42</v>
      </c>
      <c r="K32" s="14">
        <v>7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503</v>
      </c>
      <c r="D33" s="14">
        <v>139</v>
      </c>
      <c r="E33" s="14" t="s">
        <v>72</v>
      </c>
      <c r="F33" s="14" t="s">
        <v>72</v>
      </c>
      <c r="G33" s="14">
        <v>5</v>
      </c>
      <c r="H33" s="14">
        <v>44</v>
      </c>
      <c r="I33" s="14">
        <v>47</v>
      </c>
      <c r="J33" s="14">
        <v>38</v>
      </c>
      <c r="K33" s="14">
        <v>5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469</v>
      </c>
      <c r="D34" s="14">
        <v>92</v>
      </c>
      <c r="E34" s="14" t="s">
        <v>72</v>
      </c>
      <c r="F34" s="14" t="s">
        <v>72</v>
      </c>
      <c r="G34" s="14">
        <v>3</v>
      </c>
      <c r="H34" s="14">
        <v>28</v>
      </c>
      <c r="I34" s="14">
        <v>37</v>
      </c>
      <c r="J34" s="14">
        <v>22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457</v>
      </c>
      <c r="D35" s="14">
        <v>82</v>
      </c>
      <c r="E35" s="14" t="s">
        <v>72</v>
      </c>
      <c r="F35" s="14" t="s">
        <v>72</v>
      </c>
      <c r="G35" s="14">
        <v>3</v>
      </c>
      <c r="H35" s="14">
        <v>13</v>
      </c>
      <c r="I35" s="14">
        <v>35</v>
      </c>
      <c r="J35" s="14">
        <v>24</v>
      </c>
      <c r="K35" s="14">
        <v>7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2562</v>
      </c>
      <c r="D36" s="14">
        <v>397</v>
      </c>
      <c r="E36" s="14" t="s">
        <v>72</v>
      </c>
      <c r="F36" s="14" t="s">
        <v>72</v>
      </c>
      <c r="G36" s="14">
        <v>18</v>
      </c>
      <c r="H36" s="14">
        <v>115</v>
      </c>
      <c r="I36" s="14">
        <v>158</v>
      </c>
      <c r="J36" s="14">
        <v>84</v>
      </c>
      <c r="K36" s="14">
        <v>22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505</v>
      </c>
      <c r="D37" s="14">
        <v>77</v>
      </c>
      <c r="E37" s="14" t="s">
        <v>72</v>
      </c>
      <c r="F37" s="14" t="s">
        <v>72</v>
      </c>
      <c r="G37" s="14">
        <v>2</v>
      </c>
      <c r="H37" s="14">
        <v>24</v>
      </c>
      <c r="I37" s="14">
        <v>22</v>
      </c>
      <c r="J37" s="14">
        <v>25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488</v>
      </c>
      <c r="D38" s="14">
        <v>82</v>
      </c>
      <c r="E38" s="14" t="s">
        <v>72</v>
      </c>
      <c r="F38" s="14" t="s">
        <v>72</v>
      </c>
      <c r="G38" s="14">
        <v>3</v>
      </c>
      <c r="H38" s="14">
        <v>21</v>
      </c>
      <c r="I38" s="14">
        <v>36</v>
      </c>
      <c r="J38" s="14">
        <v>18</v>
      </c>
      <c r="K38" s="14">
        <v>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538</v>
      </c>
      <c r="D39" s="14">
        <v>88</v>
      </c>
      <c r="E39" s="14" t="s">
        <v>72</v>
      </c>
      <c r="F39" s="14" t="s">
        <v>72</v>
      </c>
      <c r="G39" s="14">
        <v>2</v>
      </c>
      <c r="H39" s="14">
        <v>23</v>
      </c>
      <c r="I39" s="14">
        <v>41</v>
      </c>
      <c r="J39" s="14">
        <v>18</v>
      </c>
      <c r="K39" s="14">
        <v>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501</v>
      </c>
      <c r="D40" s="14">
        <v>64</v>
      </c>
      <c r="E40" s="14" t="s">
        <v>72</v>
      </c>
      <c r="F40" s="14" t="s">
        <v>72</v>
      </c>
      <c r="G40" s="14">
        <v>5</v>
      </c>
      <c r="H40" s="14">
        <v>15</v>
      </c>
      <c r="I40" s="14">
        <v>27</v>
      </c>
      <c r="J40" s="14">
        <v>11</v>
      </c>
      <c r="K40" s="14">
        <v>6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530</v>
      </c>
      <c r="D41" s="14">
        <v>86</v>
      </c>
      <c r="E41" s="14" t="s">
        <v>72</v>
      </c>
      <c r="F41" s="14" t="s">
        <v>72</v>
      </c>
      <c r="G41" s="14">
        <v>6</v>
      </c>
      <c r="H41" s="14">
        <v>32</v>
      </c>
      <c r="I41" s="14">
        <v>32</v>
      </c>
      <c r="J41" s="14">
        <v>12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2646</v>
      </c>
      <c r="D42" s="14">
        <v>338</v>
      </c>
      <c r="E42" s="14" t="s">
        <v>72</v>
      </c>
      <c r="F42" s="14" t="s">
        <v>72</v>
      </c>
      <c r="G42" s="14">
        <v>23</v>
      </c>
      <c r="H42" s="14">
        <v>110</v>
      </c>
      <c r="I42" s="14">
        <v>99</v>
      </c>
      <c r="J42" s="14">
        <v>79</v>
      </c>
      <c r="K42" s="14">
        <v>27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2403</v>
      </c>
      <c r="D43" s="14">
        <v>241</v>
      </c>
      <c r="E43" s="14" t="s">
        <v>72</v>
      </c>
      <c r="F43" s="14" t="s">
        <v>72</v>
      </c>
      <c r="G43" s="14">
        <v>25</v>
      </c>
      <c r="H43" s="14">
        <v>79</v>
      </c>
      <c r="I43" s="14">
        <v>66</v>
      </c>
      <c r="J43" s="14">
        <v>45</v>
      </c>
      <c r="K43" s="14">
        <v>26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2655</v>
      </c>
      <c r="D44" s="14">
        <v>217</v>
      </c>
      <c r="E44" s="14" t="s">
        <v>72</v>
      </c>
      <c r="F44" s="14" t="s">
        <v>72</v>
      </c>
      <c r="G44" s="14">
        <v>40</v>
      </c>
      <c r="H44" s="14">
        <v>75</v>
      </c>
      <c r="I44" s="14">
        <v>45</v>
      </c>
      <c r="J44" s="14">
        <v>36</v>
      </c>
      <c r="K44" s="14">
        <v>21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1965</v>
      </c>
      <c r="D45" s="14">
        <v>129</v>
      </c>
      <c r="E45" s="14" t="s">
        <v>72</v>
      </c>
      <c r="F45" s="14" t="s">
        <v>72</v>
      </c>
      <c r="G45" s="14">
        <v>37</v>
      </c>
      <c r="H45" s="14">
        <v>34</v>
      </c>
      <c r="I45" s="14">
        <v>21</v>
      </c>
      <c r="J45" s="14">
        <v>19</v>
      </c>
      <c r="K45" s="14">
        <v>18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1496</v>
      </c>
      <c r="D46" s="14">
        <v>70</v>
      </c>
      <c r="E46" s="14" t="s">
        <v>72</v>
      </c>
      <c r="F46" s="14" t="s">
        <v>72</v>
      </c>
      <c r="G46" s="14">
        <v>18</v>
      </c>
      <c r="H46" s="14">
        <v>26</v>
      </c>
      <c r="I46" s="14">
        <v>14</v>
      </c>
      <c r="J46" s="14">
        <v>7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1007</v>
      </c>
      <c r="D47" s="14">
        <v>51</v>
      </c>
      <c r="E47" s="14" t="s">
        <v>72</v>
      </c>
      <c r="F47" s="14" t="s">
        <v>72</v>
      </c>
      <c r="G47" s="14">
        <v>30</v>
      </c>
      <c r="H47" s="14">
        <v>10</v>
      </c>
      <c r="I47" s="14">
        <v>3</v>
      </c>
      <c r="J47" s="14">
        <v>3</v>
      </c>
      <c r="K47" s="14">
        <v>5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798</v>
      </c>
      <c r="D48" s="14">
        <v>33</v>
      </c>
      <c r="E48" s="14" t="s">
        <v>72</v>
      </c>
      <c r="F48" s="14" t="s">
        <v>72</v>
      </c>
      <c r="G48" s="14">
        <v>19</v>
      </c>
      <c r="H48" s="14">
        <v>8</v>
      </c>
      <c r="I48" s="14">
        <v>3</v>
      </c>
      <c r="J48" s="14">
        <v>1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572</v>
      </c>
      <c r="D49" s="14">
        <v>14</v>
      </c>
      <c r="E49" s="14" t="s">
        <v>72</v>
      </c>
      <c r="F49" s="14" t="s">
        <v>72</v>
      </c>
      <c r="G49" s="14">
        <v>10</v>
      </c>
      <c r="H49" s="14">
        <v>1</v>
      </c>
      <c r="I49" s="14">
        <v>2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350</v>
      </c>
      <c r="D50" s="14">
        <v>17</v>
      </c>
      <c r="E50" s="14" t="s">
        <v>72</v>
      </c>
      <c r="F50" s="14" t="s">
        <v>72</v>
      </c>
      <c r="G50" s="14">
        <v>12</v>
      </c>
      <c r="H50" s="14">
        <v>3</v>
      </c>
      <c r="I50" s="14">
        <v>1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251</v>
      </c>
      <c r="D51" s="14">
        <v>15</v>
      </c>
      <c r="E51" s="14" t="s">
        <v>72</v>
      </c>
      <c r="F51" s="14" t="s">
        <v>72</v>
      </c>
      <c r="G51" s="14">
        <v>14</v>
      </c>
      <c r="H51" s="14" t="s">
        <v>72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152</v>
      </c>
      <c r="D52" s="14">
        <v>5</v>
      </c>
      <c r="E52" s="14" t="s">
        <v>72</v>
      </c>
      <c r="F52" s="14" t="s">
        <v>72</v>
      </c>
      <c r="G52" s="14">
        <v>5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83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50</v>
      </c>
      <c r="D54" s="14">
        <v>4</v>
      </c>
      <c r="E54" s="14" t="s">
        <v>72</v>
      </c>
      <c r="F54" s="14" t="s">
        <v>72</v>
      </c>
      <c r="G54" s="14">
        <v>1</v>
      </c>
      <c r="H54" s="14" t="s">
        <v>72</v>
      </c>
      <c r="I54" s="14">
        <v>1</v>
      </c>
      <c r="J54" s="14" t="s">
        <v>72</v>
      </c>
      <c r="K54" s="14">
        <v>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14571</v>
      </c>
      <c r="D55" s="5">
        <v>5658</v>
      </c>
      <c r="E55" s="5">
        <v>183</v>
      </c>
      <c r="F55" s="5">
        <v>477</v>
      </c>
      <c r="G55" s="5">
        <v>2196</v>
      </c>
      <c r="H55" s="5">
        <v>1833</v>
      </c>
      <c r="I55" s="5">
        <v>478</v>
      </c>
      <c r="J55" s="5">
        <v>388</v>
      </c>
      <c r="K55" s="5">
        <v>103</v>
      </c>
    </row>
    <row r="56" spans="1:15" ht="12" customHeight="1" x14ac:dyDescent="0.2">
      <c r="A56" s="30" t="s">
        <v>63</v>
      </c>
      <c r="B56" s="10" t="s">
        <v>12</v>
      </c>
      <c r="C56" s="14">
        <v>1090</v>
      </c>
      <c r="D56" s="14">
        <v>421</v>
      </c>
      <c r="E56" s="14">
        <v>169</v>
      </c>
      <c r="F56" s="14">
        <v>252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160</v>
      </c>
      <c r="D57" s="14">
        <v>6</v>
      </c>
      <c r="E57" s="14">
        <v>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187</v>
      </c>
      <c r="D58" s="14">
        <v>9</v>
      </c>
      <c r="E58" s="14">
        <v>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216</v>
      </c>
      <c r="D59" s="14">
        <v>41</v>
      </c>
      <c r="E59" s="14">
        <v>41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274</v>
      </c>
      <c r="D60" s="14">
        <v>123</v>
      </c>
      <c r="E60" s="14">
        <v>99</v>
      </c>
      <c r="F60" s="14">
        <v>24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253</v>
      </c>
      <c r="D61" s="14">
        <v>242</v>
      </c>
      <c r="E61" s="14">
        <v>14</v>
      </c>
      <c r="F61" s="14">
        <v>228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1415</v>
      </c>
      <c r="D62" s="14">
        <v>1397</v>
      </c>
      <c r="E62" s="14">
        <v>14</v>
      </c>
      <c r="F62" s="14">
        <v>225</v>
      </c>
      <c r="G62" s="14">
        <v>1158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280</v>
      </c>
      <c r="D63" s="14">
        <v>279</v>
      </c>
      <c r="E63" s="14">
        <v>14</v>
      </c>
      <c r="F63" s="14">
        <v>221</v>
      </c>
      <c r="G63" s="14">
        <v>44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288</v>
      </c>
      <c r="D64" s="14">
        <v>281</v>
      </c>
      <c r="E64" s="14" t="s">
        <v>72</v>
      </c>
      <c r="F64" s="14">
        <v>4</v>
      </c>
      <c r="G64" s="14">
        <v>277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287</v>
      </c>
      <c r="D65" s="14">
        <v>287</v>
      </c>
      <c r="E65" s="14" t="s">
        <v>72</v>
      </c>
      <c r="F65" s="14" t="s">
        <v>72</v>
      </c>
      <c r="G65" s="14">
        <v>287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297</v>
      </c>
      <c r="D66" s="14">
        <v>292</v>
      </c>
      <c r="E66" s="14" t="s">
        <v>72</v>
      </c>
      <c r="F66" s="14" t="s">
        <v>72</v>
      </c>
      <c r="G66" s="14">
        <v>292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263</v>
      </c>
      <c r="D67" s="14">
        <v>258</v>
      </c>
      <c r="E67" s="14" t="s">
        <v>72</v>
      </c>
      <c r="F67" s="14" t="s">
        <v>72</v>
      </c>
      <c r="G67" s="14">
        <v>258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1474</v>
      </c>
      <c r="D68" s="14">
        <v>1450</v>
      </c>
      <c r="E68" s="14" t="s">
        <v>72</v>
      </c>
      <c r="F68" s="14" t="s">
        <v>72</v>
      </c>
      <c r="G68" s="14">
        <v>898</v>
      </c>
      <c r="H68" s="14">
        <v>552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291</v>
      </c>
      <c r="D69" s="14">
        <v>286</v>
      </c>
      <c r="E69" s="14" t="s">
        <v>72</v>
      </c>
      <c r="F69" s="14" t="s">
        <v>72</v>
      </c>
      <c r="G69" s="14">
        <v>286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301</v>
      </c>
      <c r="D70" s="14">
        <v>300</v>
      </c>
      <c r="E70" s="14" t="s">
        <v>72</v>
      </c>
      <c r="F70" s="14" t="s">
        <v>72</v>
      </c>
      <c r="G70" s="14">
        <v>300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314</v>
      </c>
      <c r="D71" s="14">
        <v>307</v>
      </c>
      <c r="E71" s="14" t="s">
        <v>72</v>
      </c>
      <c r="F71" s="14" t="s">
        <v>72</v>
      </c>
      <c r="G71" s="14">
        <v>277</v>
      </c>
      <c r="H71" s="14">
        <v>30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305</v>
      </c>
      <c r="D72" s="14">
        <v>300</v>
      </c>
      <c r="E72" s="14" t="s">
        <v>72</v>
      </c>
      <c r="F72" s="14" t="s">
        <v>72</v>
      </c>
      <c r="G72" s="14">
        <v>27</v>
      </c>
      <c r="H72" s="14">
        <v>273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263</v>
      </c>
      <c r="D73" s="14">
        <v>257</v>
      </c>
      <c r="E73" s="14" t="s">
        <v>72</v>
      </c>
      <c r="F73" s="14" t="s">
        <v>72</v>
      </c>
      <c r="G73" s="14">
        <v>8</v>
      </c>
      <c r="H73" s="14">
        <v>249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1165</v>
      </c>
      <c r="D74" s="14">
        <v>1016</v>
      </c>
      <c r="E74" s="14" t="s">
        <v>72</v>
      </c>
      <c r="F74" s="14" t="s">
        <v>72</v>
      </c>
      <c r="G74" s="14">
        <v>13</v>
      </c>
      <c r="H74" s="14">
        <v>896</v>
      </c>
      <c r="I74" s="14">
        <v>44</v>
      </c>
      <c r="J74" s="14">
        <v>63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270</v>
      </c>
      <c r="D75" s="14">
        <v>259</v>
      </c>
      <c r="E75" s="14" t="s">
        <v>72</v>
      </c>
      <c r="F75" s="14" t="s">
        <v>72</v>
      </c>
      <c r="G75" s="14">
        <v>2</v>
      </c>
      <c r="H75" s="14">
        <v>257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250</v>
      </c>
      <c r="D76" s="14">
        <v>241</v>
      </c>
      <c r="E76" s="14" t="s">
        <v>72</v>
      </c>
      <c r="F76" s="14" t="s">
        <v>72</v>
      </c>
      <c r="G76" s="14">
        <v>2</v>
      </c>
      <c r="H76" s="14">
        <v>239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261</v>
      </c>
      <c r="D77" s="14">
        <v>249</v>
      </c>
      <c r="E77" s="14" t="s">
        <v>72</v>
      </c>
      <c r="F77" s="14" t="s">
        <v>72</v>
      </c>
      <c r="G77" s="14">
        <v>2</v>
      </c>
      <c r="H77" s="14">
        <v>242</v>
      </c>
      <c r="I77" s="14">
        <v>2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186</v>
      </c>
      <c r="D78" s="14">
        <v>151</v>
      </c>
      <c r="E78" s="14" t="s">
        <v>72</v>
      </c>
      <c r="F78" s="14" t="s">
        <v>72</v>
      </c>
      <c r="G78" s="14">
        <v>5</v>
      </c>
      <c r="H78" s="14">
        <v>111</v>
      </c>
      <c r="I78" s="14">
        <v>13</v>
      </c>
      <c r="J78" s="14">
        <v>22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198</v>
      </c>
      <c r="D79" s="14">
        <v>116</v>
      </c>
      <c r="E79" s="14" t="s">
        <v>72</v>
      </c>
      <c r="F79" s="14" t="s">
        <v>72</v>
      </c>
      <c r="G79" s="14">
        <v>2</v>
      </c>
      <c r="H79" s="14">
        <v>47</v>
      </c>
      <c r="I79" s="14">
        <v>29</v>
      </c>
      <c r="J79" s="14">
        <v>38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1132</v>
      </c>
      <c r="D80" s="14">
        <v>392</v>
      </c>
      <c r="E80" s="14" t="s">
        <v>72</v>
      </c>
      <c r="F80" s="14" t="s">
        <v>72</v>
      </c>
      <c r="G80" s="14">
        <v>12</v>
      </c>
      <c r="H80" s="14">
        <v>93</v>
      </c>
      <c r="I80" s="14">
        <v>154</v>
      </c>
      <c r="J80" s="14">
        <v>115</v>
      </c>
      <c r="K80" s="14">
        <v>18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217</v>
      </c>
      <c r="D81" s="14">
        <v>108</v>
      </c>
      <c r="E81" s="14" t="s">
        <v>72</v>
      </c>
      <c r="F81" s="14" t="s">
        <v>72</v>
      </c>
      <c r="G81" s="14">
        <v>3</v>
      </c>
      <c r="H81" s="14">
        <v>28</v>
      </c>
      <c r="I81" s="14">
        <v>41</v>
      </c>
      <c r="J81" s="14">
        <v>32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195</v>
      </c>
      <c r="D82" s="14">
        <v>90</v>
      </c>
      <c r="E82" s="14" t="s">
        <v>72</v>
      </c>
      <c r="F82" s="14" t="s">
        <v>72</v>
      </c>
      <c r="G82" s="14">
        <v>6</v>
      </c>
      <c r="H82" s="14">
        <v>23</v>
      </c>
      <c r="I82" s="14">
        <v>30</v>
      </c>
      <c r="J82" s="14">
        <v>25</v>
      </c>
      <c r="K82" s="14">
        <v>6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255</v>
      </c>
      <c r="D83" s="14">
        <v>86</v>
      </c>
      <c r="E83" s="14" t="s">
        <v>72</v>
      </c>
      <c r="F83" s="14" t="s">
        <v>72</v>
      </c>
      <c r="G83" s="14">
        <v>1</v>
      </c>
      <c r="H83" s="14">
        <v>21</v>
      </c>
      <c r="I83" s="14">
        <v>34</v>
      </c>
      <c r="J83" s="14">
        <v>27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229</v>
      </c>
      <c r="D84" s="14">
        <v>58</v>
      </c>
      <c r="E84" s="14" t="s">
        <v>72</v>
      </c>
      <c r="F84" s="14" t="s">
        <v>72</v>
      </c>
      <c r="G84" s="14">
        <v>2</v>
      </c>
      <c r="H84" s="14">
        <v>14</v>
      </c>
      <c r="I84" s="14">
        <v>23</v>
      </c>
      <c r="J84" s="14">
        <v>17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236</v>
      </c>
      <c r="D85" s="14">
        <v>50</v>
      </c>
      <c r="E85" s="14" t="s">
        <v>72</v>
      </c>
      <c r="F85" s="14" t="s">
        <v>72</v>
      </c>
      <c r="G85" s="14" t="s">
        <v>72</v>
      </c>
      <c r="H85" s="14">
        <v>7</v>
      </c>
      <c r="I85" s="14">
        <v>26</v>
      </c>
      <c r="J85" s="14">
        <v>14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1264</v>
      </c>
      <c r="D86" s="14">
        <v>251</v>
      </c>
      <c r="E86" s="14" t="s">
        <v>72</v>
      </c>
      <c r="F86" s="14" t="s">
        <v>72</v>
      </c>
      <c r="G86" s="14">
        <v>5</v>
      </c>
      <c r="H86" s="14">
        <v>65</v>
      </c>
      <c r="I86" s="14">
        <v>103</v>
      </c>
      <c r="J86" s="14">
        <v>66</v>
      </c>
      <c r="K86" s="14">
        <v>12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266</v>
      </c>
      <c r="D87" s="14">
        <v>51</v>
      </c>
      <c r="E87" s="14" t="s">
        <v>72</v>
      </c>
      <c r="F87" s="14" t="s">
        <v>72</v>
      </c>
      <c r="G87" s="14">
        <v>1</v>
      </c>
      <c r="H87" s="14">
        <v>16</v>
      </c>
      <c r="I87" s="14">
        <v>13</v>
      </c>
      <c r="J87" s="14">
        <v>20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225</v>
      </c>
      <c r="D88" s="14">
        <v>50</v>
      </c>
      <c r="E88" s="14" t="s">
        <v>72</v>
      </c>
      <c r="F88" s="14" t="s">
        <v>72</v>
      </c>
      <c r="G88" s="14">
        <v>3</v>
      </c>
      <c r="H88" s="14">
        <v>10</v>
      </c>
      <c r="I88" s="14">
        <v>21</v>
      </c>
      <c r="J88" s="14">
        <v>13</v>
      </c>
      <c r="K88" s="14">
        <v>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265</v>
      </c>
      <c r="D89" s="14">
        <v>62</v>
      </c>
      <c r="E89" s="14" t="s">
        <v>72</v>
      </c>
      <c r="F89" s="14" t="s">
        <v>72</v>
      </c>
      <c r="G89" s="14">
        <v>1</v>
      </c>
      <c r="H89" s="14">
        <v>13</v>
      </c>
      <c r="I89" s="14">
        <v>32</v>
      </c>
      <c r="J89" s="14">
        <v>14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253</v>
      </c>
      <c r="D90" s="14">
        <v>39</v>
      </c>
      <c r="E90" s="14" t="s">
        <v>72</v>
      </c>
      <c r="F90" s="14" t="s">
        <v>72</v>
      </c>
      <c r="G90" s="14" t="s">
        <v>72</v>
      </c>
      <c r="H90" s="14">
        <v>10</v>
      </c>
      <c r="I90" s="14">
        <v>17</v>
      </c>
      <c r="J90" s="14">
        <v>8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255</v>
      </c>
      <c r="D91" s="14">
        <v>49</v>
      </c>
      <c r="E91" s="14" t="s">
        <v>72</v>
      </c>
      <c r="F91" s="14" t="s">
        <v>72</v>
      </c>
      <c r="G91" s="14" t="s">
        <v>72</v>
      </c>
      <c r="H91" s="14">
        <v>16</v>
      </c>
      <c r="I91" s="14">
        <v>20</v>
      </c>
      <c r="J91" s="14">
        <v>11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1350</v>
      </c>
      <c r="D92" s="14">
        <v>233</v>
      </c>
      <c r="E92" s="14" t="s">
        <v>72</v>
      </c>
      <c r="F92" s="14" t="s">
        <v>72</v>
      </c>
      <c r="G92" s="14">
        <v>10</v>
      </c>
      <c r="H92" s="14">
        <v>69</v>
      </c>
      <c r="I92" s="14">
        <v>72</v>
      </c>
      <c r="J92" s="14">
        <v>63</v>
      </c>
      <c r="K92" s="14">
        <v>19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1214</v>
      </c>
      <c r="D93" s="14">
        <v>174</v>
      </c>
      <c r="E93" s="14" t="s">
        <v>72</v>
      </c>
      <c r="F93" s="14" t="s">
        <v>72</v>
      </c>
      <c r="G93" s="14">
        <v>13</v>
      </c>
      <c r="H93" s="14">
        <v>56</v>
      </c>
      <c r="I93" s="14">
        <v>49</v>
      </c>
      <c r="J93" s="14">
        <v>35</v>
      </c>
      <c r="K93" s="14">
        <v>21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1298</v>
      </c>
      <c r="D94" s="14">
        <v>137</v>
      </c>
      <c r="E94" s="14" t="s">
        <v>72</v>
      </c>
      <c r="F94" s="14" t="s">
        <v>72</v>
      </c>
      <c r="G94" s="14">
        <v>17</v>
      </c>
      <c r="H94" s="14">
        <v>48</v>
      </c>
      <c r="I94" s="14">
        <v>31</v>
      </c>
      <c r="J94" s="14">
        <v>27</v>
      </c>
      <c r="K94" s="14">
        <v>14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924</v>
      </c>
      <c r="D95" s="14">
        <v>82</v>
      </c>
      <c r="E95" s="14" t="s">
        <v>72</v>
      </c>
      <c r="F95" s="14" t="s">
        <v>72</v>
      </c>
      <c r="G95" s="14">
        <v>21</v>
      </c>
      <c r="H95" s="14">
        <v>23</v>
      </c>
      <c r="I95" s="14">
        <v>12</v>
      </c>
      <c r="J95" s="14">
        <v>15</v>
      </c>
      <c r="K95" s="14">
        <v>11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712</v>
      </c>
      <c r="D96" s="14">
        <v>37</v>
      </c>
      <c r="E96" s="14" t="s">
        <v>72</v>
      </c>
      <c r="F96" s="14" t="s">
        <v>72</v>
      </c>
      <c r="G96" s="14">
        <v>8</v>
      </c>
      <c r="H96" s="14">
        <v>17</v>
      </c>
      <c r="I96" s="14">
        <v>9</v>
      </c>
      <c r="J96" s="14">
        <v>2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456</v>
      </c>
      <c r="D97" s="14">
        <v>27</v>
      </c>
      <c r="E97" s="14" t="s">
        <v>72</v>
      </c>
      <c r="F97" s="14" t="s">
        <v>72</v>
      </c>
      <c r="G97" s="14">
        <v>14</v>
      </c>
      <c r="H97" s="14">
        <v>6</v>
      </c>
      <c r="I97" s="14">
        <v>1</v>
      </c>
      <c r="J97" s="14">
        <v>1</v>
      </c>
      <c r="K97" s="14">
        <v>5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375</v>
      </c>
      <c r="D98" s="14">
        <v>14</v>
      </c>
      <c r="E98" s="14" t="s">
        <v>72</v>
      </c>
      <c r="F98" s="14" t="s">
        <v>72</v>
      </c>
      <c r="G98" s="14">
        <v>7</v>
      </c>
      <c r="H98" s="14">
        <v>6</v>
      </c>
      <c r="I98" s="14">
        <v>1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256</v>
      </c>
      <c r="D99" s="14">
        <v>6</v>
      </c>
      <c r="E99" s="14" t="s">
        <v>72</v>
      </c>
      <c r="F99" s="14" t="s">
        <v>72</v>
      </c>
      <c r="G99" s="14">
        <v>5</v>
      </c>
      <c r="H99" s="14" t="s">
        <v>72</v>
      </c>
      <c r="I99" s="14" t="s">
        <v>72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164</v>
      </c>
      <c r="D100" s="14">
        <v>8</v>
      </c>
      <c r="E100" s="14" t="s">
        <v>72</v>
      </c>
      <c r="F100" s="14" t="s">
        <v>72</v>
      </c>
      <c r="G100" s="14">
        <v>6</v>
      </c>
      <c r="H100" s="14">
        <v>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135</v>
      </c>
      <c r="D101" s="14">
        <v>7</v>
      </c>
      <c r="E101" s="14" t="s">
        <v>72</v>
      </c>
      <c r="F101" s="14" t="s">
        <v>72</v>
      </c>
      <c r="G101" s="14">
        <v>6</v>
      </c>
      <c r="H101" s="14" t="s">
        <v>72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69</v>
      </c>
      <c r="D102" s="14">
        <v>3</v>
      </c>
      <c r="E102" s="14" t="s">
        <v>72</v>
      </c>
      <c r="F102" s="14" t="s">
        <v>72</v>
      </c>
      <c r="G102" s="14">
        <v>3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49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29</v>
      </c>
      <c r="D104" s="14">
        <v>3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1</v>
      </c>
      <c r="J104" s="14" t="s">
        <v>72</v>
      </c>
      <c r="K104" s="14">
        <v>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15150</v>
      </c>
      <c r="D105" s="5">
        <v>5134</v>
      </c>
      <c r="E105" s="5">
        <v>127</v>
      </c>
      <c r="F105" s="5">
        <v>453</v>
      </c>
      <c r="G105" s="5">
        <v>2196</v>
      </c>
      <c r="H105" s="5">
        <v>1910</v>
      </c>
      <c r="I105" s="5">
        <v>240</v>
      </c>
      <c r="J105" s="5">
        <v>156</v>
      </c>
      <c r="K105" s="5">
        <v>52</v>
      </c>
    </row>
    <row r="106" spans="1:15" ht="12" customHeight="1" x14ac:dyDescent="0.2">
      <c r="A106" s="30" t="s">
        <v>63</v>
      </c>
      <c r="B106" s="10" t="s">
        <v>12</v>
      </c>
      <c r="C106" s="14">
        <v>1060</v>
      </c>
      <c r="D106" s="14">
        <v>367</v>
      </c>
      <c r="E106" s="14">
        <v>119</v>
      </c>
      <c r="F106" s="14">
        <v>246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175</v>
      </c>
      <c r="D107" s="14">
        <v>7</v>
      </c>
      <c r="E107" s="14">
        <v>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177</v>
      </c>
      <c r="D108" s="14">
        <v>6</v>
      </c>
      <c r="E108" s="14">
        <v>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225</v>
      </c>
      <c r="D109" s="14">
        <v>22</v>
      </c>
      <c r="E109" s="14">
        <v>22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228</v>
      </c>
      <c r="D110" s="14">
        <v>86</v>
      </c>
      <c r="E110" s="14">
        <v>70</v>
      </c>
      <c r="F110" s="14">
        <v>16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255</v>
      </c>
      <c r="D111" s="14">
        <v>246</v>
      </c>
      <c r="E111" s="14">
        <v>14</v>
      </c>
      <c r="F111" s="14">
        <v>230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1363</v>
      </c>
      <c r="D112" s="14">
        <v>1334</v>
      </c>
      <c r="E112" s="14">
        <v>8</v>
      </c>
      <c r="F112" s="14">
        <v>207</v>
      </c>
      <c r="G112" s="14">
        <v>1119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248</v>
      </c>
      <c r="D113" s="14">
        <v>243</v>
      </c>
      <c r="E113" s="14">
        <v>8</v>
      </c>
      <c r="F113" s="14">
        <v>197</v>
      </c>
      <c r="G113" s="14">
        <v>38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268</v>
      </c>
      <c r="D114" s="14">
        <v>257</v>
      </c>
      <c r="E114" s="14" t="s">
        <v>72</v>
      </c>
      <c r="F114" s="14">
        <v>10</v>
      </c>
      <c r="G114" s="14">
        <v>247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309</v>
      </c>
      <c r="D115" s="14">
        <v>308</v>
      </c>
      <c r="E115" s="14" t="s">
        <v>72</v>
      </c>
      <c r="F115" s="14" t="s">
        <v>72</v>
      </c>
      <c r="G115" s="14">
        <v>308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255</v>
      </c>
      <c r="D116" s="14">
        <v>248</v>
      </c>
      <c r="E116" s="14" t="s">
        <v>72</v>
      </c>
      <c r="F116" s="14" t="s">
        <v>72</v>
      </c>
      <c r="G116" s="14">
        <v>248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283</v>
      </c>
      <c r="D117" s="14">
        <v>278</v>
      </c>
      <c r="E117" s="14" t="s">
        <v>72</v>
      </c>
      <c r="F117" s="14" t="s">
        <v>72</v>
      </c>
      <c r="G117" s="14">
        <v>278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1585</v>
      </c>
      <c r="D118" s="14">
        <v>1555</v>
      </c>
      <c r="E118" s="14" t="s">
        <v>72</v>
      </c>
      <c r="F118" s="14" t="s">
        <v>72</v>
      </c>
      <c r="G118" s="14">
        <v>911</v>
      </c>
      <c r="H118" s="14">
        <v>644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290</v>
      </c>
      <c r="D119" s="14">
        <v>285</v>
      </c>
      <c r="E119" s="14" t="s">
        <v>72</v>
      </c>
      <c r="F119" s="14" t="s">
        <v>72</v>
      </c>
      <c r="G119" s="14">
        <v>285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313</v>
      </c>
      <c r="D120" s="14">
        <v>310</v>
      </c>
      <c r="E120" s="14" t="s">
        <v>72</v>
      </c>
      <c r="F120" s="14" t="s">
        <v>72</v>
      </c>
      <c r="G120" s="14">
        <v>309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334</v>
      </c>
      <c r="D121" s="14">
        <v>331</v>
      </c>
      <c r="E121" s="14" t="s">
        <v>72</v>
      </c>
      <c r="F121" s="14" t="s">
        <v>72</v>
      </c>
      <c r="G121" s="14">
        <v>283</v>
      </c>
      <c r="H121" s="14">
        <v>48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332</v>
      </c>
      <c r="D122" s="14">
        <v>324</v>
      </c>
      <c r="E122" s="14" t="s">
        <v>72</v>
      </c>
      <c r="F122" s="14" t="s">
        <v>72</v>
      </c>
      <c r="G122" s="14">
        <v>27</v>
      </c>
      <c r="H122" s="14">
        <v>297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316</v>
      </c>
      <c r="D123" s="14">
        <v>305</v>
      </c>
      <c r="E123" s="14" t="s">
        <v>72</v>
      </c>
      <c r="F123" s="14" t="s">
        <v>72</v>
      </c>
      <c r="G123" s="14">
        <v>7</v>
      </c>
      <c r="H123" s="14">
        <v>298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1282</v>
      </c>
      <c r="D124" s="14">
        <v>1062</v>
      </c>
      <c r="E124" s="14" t="s">
        <v>72</v>
      </c>
      <c r="F124" s="14" t="s">
        <v>72</v>
      </c>
      <c r="G124" s="14">
        <v>9</v>
      </c>
      <c r="H124" s="14">
        <v>993</v>
      </c>
      <c r="I124" s="14">
        <v>28</v>
      </c>
      <c r="J124" s="14">
        <v>31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298</v>
      </c>
      <c r="D125" s="14">
        <v>285</v>
      </c>
      <c r="E125" s="14" t="s">
        <v>72</v>
      </c>
      <c r="F125" s="14" t="s">
        <v>72</v>
      </c>
      <c r="G125" s="14">
        <v>3</v>
      </c>
      <c r="H125" s="14">
        <v>282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268</v>
      </c>
      <c r="D126" s="14">
        <v>254</v>
      </c>
      <c r="E126" s="14" t="s">
        <v>72</v>
      </c>
      <c r="F126" s="14" t="s">
        <v>72</v>
      </c>
      <c r="G126" s="14">
        <v>4</v>
      </c>
      <c r="H126" s="14">
        <v>250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240</v>
      </c>
      <c r="D127" s="14">
        <v>214</v>
      </c>
      <c r="E127" s="14" t="s">
        <v>72</v>
      </c>
      <c r="F127" s="14" t="s">
        <v>72</v>
      </c>
      <c r="G127" s="14" t="s">
        <v>72</v>
      </c>
      <c r="H127" s="14">
        <v>211</v>
      </c>
      <c r="I127" s="14">
        <v>2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253</v>
      </c>
      <c r="D128" s="14">
        <v>185</v>
      </c>
      <c r="E128" s="14" t="s">
        <v>72</v>
      </c>
      <c r="F128" s="14" t="s">
        <v>72</v>
      </c>
      <c r="G128" s="14">
        <v>1</v>
      </c>
      <c r="H128" s="14">
        <v>164</v>
      </c>
      <c r="I128" s="14">
        <v>7</v>
      </c>
      <c r="J128" s="14">
        <v>13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223</v>
      </c>
      <c r="D129" s="14">
        <v>124</v>
      </c>
      <c r="E129" s="14" t="s">
        <v>72</v>
      </c>
      <c r="F129" s="14" t="s">
        <v>72</v>
      </c>
      <c r="G129" s="14">
        <v>1</v>
      </c>
      <c r="H129" s="14">
        <v>86</v>
      </c>
      <c r="I129" s="14">
        <v>19</v>
      </c>
      <c r="J129" s="14">
        <v>17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1165</v>
      </c>
      <c r="D130" s="14">
        <v>266</v>
      </c>
      <c r="E130" s="14" t="s">
        <v>72</v>
      </c>
      <c r="F130" s="14" t="s">
        <v>72</v>
      </c>
      <c r="G130" s="14">
        <v>17</v>
      </c>
      <c r="H130" s="14">
        <v>104</v>
      </c>
      <c r="I130" s="14">
        <v>78</v>
      </c>
      <c r="J130" s="14">
        <v>60</v>
      </c>
      <c r="K130" s="14">
        <v>7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204</v>
      </c>
      <c r="D131" s="14">
        <v>83</v>
      </c>
      <c r="E131" s="14" t="s">
        <v>72</v>
      </c>
      <c r="F131" s="14" t="s">
        <v>72</v>
      </c>
      <c r="G131" s="14">
        <v>6</v>
      </c>
      <c r="H131" s="14">
        <v>35</v>
      </c>
      <c r="I131" s="14">
        <v>25</v>
      </c>
      <c r="J131" s="14">
        <v>17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252</v>
      </c>
      <c r="D132" s="14">
        <v>64</v>
      </c>
      <c r="E132" s="14" t="s">
        <v>72</v>
      </c>
      <c r="F132" s="14" t="s">
        <v>72</v>
      </c>
      <c r="G132" s="14">
        <v>3</v>
      </c>
      <c r="H132" s="14">
        <v>26</v>
      </c>
      <c r="I132" s="14">
        <v>17</v>
      </c>
      <c r="J132" s="14">
        <v>17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248</v>
      </c>
      <c r="D133" s="14">
        <v>53</v>
      </c>
      <c r="E133" s="14" t="s">
        <v>72</v>
      </c>
      <c r="F133" s="14" t="s">
        <v>72</v>
      </c>
      <c r="G133" s="14">
        <v>4</v>
      </c>
      <c r="H133" s="14">
        <v>23</v>
      </c>
      <c r="I133" s="14">
        <v>13</v>
      </c>
      <c r="J133" s="14">
        <v>11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240</v>
      </c>
      <c r="D134" s="14">
        <v>34</v>
      </c>
      <c r="E134" s="14" t="s">
        <v>72</v>
      </c>
      <c r="F134" s="14" t="s">
        <v>72</v>
      </c>
      <c r="G134" s="14">
        <v>1</v>
      </c>
      <c r="H134" s="14">
        <v>14</v>
      </c>
      <c r="I134" s="14">
        <v>14</v>
      </c>
      <c r="J134" s="14">
        <v>5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221</v>
      </c>
      <c r="D135" s="14">
        <v>32</v>
      </c>
      <c r="E135" s="14" t="s">
        <v>72</v>
      </c>
      <c r="F135" s="14" t="s">
        <v>72</v>
      </c>
      <c r="G135" s="14">
        <v>3</v>
      </c>
      <c r="H135" s="14">
        <v>6</v>
      </c>
      <c r="I135" s="14">
        <v>9</v>
      </c>
      <c r="J135" s="14">
        <v>10</v>
      </c>
      <c r="K135" s="14">
        <v>4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1298</v>
      </c>
      <c r="D136" s="14">
        <v>146</v>
      </c>
      <c r="E136" s="14" t="s">
        <v>72</v>
      </c>
      <c r="F136" s="14" t="s">
        <v>72</v>
      </c>
      <c r="G136" s="14">
        <v>13</v>
      </c>
      <c r="H136" s="14">
        <v>50</v>
      </c>
      <c r="I136" s="14">
        <v>55</v>
      </c>
      <c r="J136" s="14">
        <v>18</v>
      </c>
      <c r="K136" s="14">
        <v>10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239</v>
      </c>
      <c r="D137" s="14">
        <v>26</v>
      </c>
      <c r="E137" s="14" t="s">
        <v>72</v>
      </c>
      <c r="F137" s="14" t="s">
        <v>72</v>
      </c>
      <c r="G137" s="14">
        <v>1</v>
      </c>
      <c r="H137" s="14">
        <v>8</v>
      </c>
      <c r="I137" s="14">
        <v>9</v>
      </c>
      <c r="J137" s="14">
        <v>5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263</v>
      </c>
      <c r="D138" s="14">
        <v>32</v>
      </c>
      <c r="E138" s="14" t="s">
        <v>72</v>
      </c>
      <c r="F138" s="14" t="s">
        <v>72</v>
      </c>
      <c r="G138" s="14" t="s">
        <v>72</v>
      </c>
      <c r="H138" s="14">
        <v>11</v>
      </c>
      <c r="I138" s="14">
        <v>15</v>
      </c>
      <c r="J138" s="14">
        <v>5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273</v>
      </c>
      <c r="D139" s="14">
        <v>26</v>
      </c>
      <c r="E139" s="14" t="s">
        <v>72</v>
      </c>
      <c r="F139" s="14" t="s">
        <v>72</v>
      </c>
      <c r="G139" s="14">
        <v>1</v>
      </c>
      <c r="H139" s="14">
        <v>10</v>
      </c>
      <c r="I139" s="14">
        <v>9</v>
      </c>
      <c r="J139" s="14">
        <v>4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248</v>
      </c>
      <c r="D140" s="14">
        <v>25</v>
      </c>
      <c r="E140" s="14" t="s">
        <v>72</v>
      </c>
      <c r="F140" s="14" t="s">
        <v>72</v>
      </c>
      <c r="G140" s="14">
        <v>5</v>
      </c>
      <c r="H140" s="14">
        <v>5</v>
      </c>
      <c r="I140" s="14">
        <v>10</v>
      </c>
      <c r="J140" s="14">
        <v>3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275</v>
      </c>
      <c r="D141" s="14">
        <v>37</v>
      </c>
      <c r="E141" s="14" t="s">
        <v>72</v>
      </c>
      <c r="F141" s="14" t="s">
        <v>72</v>
      </c>
      <c r="G141" s="14">
        <v>6</v>
      </c>
      <c r="H141" s="14">
        <v>16</v>
      </c>
      <c r="I141" s="14">
        <v>12</v>
      </c>
      <c r="J141" s="14">
        <v>1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1296</v>
      </c>
      <c r="D142" s="14">
        <v>105</v>
      </c>
      <c r="E142" s="14" t="s">
        <v>72</v>
      </c>
      <c r="F142" s="14" t="s">
        <v>72</v>
      </c>
      <c r="G142" s="14">
        <v>13</v>
      </c>
      <c r="H142" s="14">
        <v>41</v>
      </c>
      <c r="I142" s="14">
        <v>27</v>
      </c>
      <c r="J142" s="14">
        <v>16</v>
      </c>
      <c r="K142" s="14">
        <v>8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1189</v>
      </c>
      <c r="D143" s="14">
        <v>67</v>
      </c>
      <c r="E143" s="14" t="s">
        <v>72</v>
      </c>
      <c r="F143" s="14" t="s">
        <v>72</v>
      </c>
      <c r="G143" s="14">
        <v>12</v>
      </c>
      <c r="H143" s="14">
        <v>23</v>
      </c>
      <c r="I143" s="14">
        <v>17</v>
      </c>
      <c r="J143" s="14">
        <v>10</v>
      </c>
      <c r="K143" s="14">
        <v>5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1357</v>
      </c>
      <c r="D144" s="14">
        <v>80</v>
      </c>
      <c r="E144" s="14" t="s">
        <v>72</v>
      </c>
      <c r="F144" s="14" t="s">
        <v>72</v>
      </c>
      <c r="G144" s="14">
        <v>23</v>
      </c>
      <c r="H144" s="14">
        <v>27</v>
      </c>
      <c r="I144" s="14">
        <v>14</v>
      </c>
      <c r="J144" s="14">
        <v>9</v>
      </c>
      <c r="K144" s="14">
        <v>7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1041</v>
      </c>
      <c r="D145" s="14">
        <v>47</v>
      </c>
      <c r="E145" s="14" t="s">
        <v>72</v>
      </c>
      <c r="F145" s="14" t="s">
        <v>72</v>
      </c>
      <c r="G145" s="14">
        <v>16</v>
      </c>
      <c r="H145" s="14">
        <v>11</v>
      </c>
      <c r="I145" s="14">
        <v>9</v>
      </c>
      <c r="J145" s="14">
        <v>4</v>
      </c>
      <c r="K145" s="14">
        <v>7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784</v>
      </c>
      <c r="D146" s="14">
        <v>33</v>
      </c>
      <c r="E146" s="14" t="s">
        <v>72</v>
      </c>
      <c r="F146" s="14" t="s">
        <v>72</v>
      </c>
      <c r="G146" s="14">
        <v>10</v>
      </c>
      <c r="H146" s="14">
        <v>9</v>
      </c>
      <c r="I146" s="14">
        <v>5</v>
      </c>
      <c r="J146" s="14">
        <v>5</v>
      </c>
      <c r="K146" s="14">
        <v>4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551</v>
      </c>
      <c r="D147" s="14">
        <v>24</v>
      </c>
      <c r="E147" s="14" t="s">
        <v>72</v>
      </c>
      <c r="F147" s="14" t="s">
        <v>72</v>
      </c>
      <c r="G147" s="14">
        <v>16</v>
      </c>
      <c r="H147" s="14">
        <v>4</v>
      </c>
      <c r="I147" s="14">
        <v>2</v>
      </c>
      <c r="J147" s="14">
        <v>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423</v>
      </c>
      <c r="D148" s="14">
        <v>19</v>
      </c>
      <c r="E148" s="14" t="s">
        <v>72</v>
      </c>
      <c r="F148" s="14" t="s">
        <v>72</v>
      </c>
      <c r="G148" s="14">
        <v>12</v>
      </c>
      <c r="H148" s="14">
        <v>2</v>
      </c>
      <c r="I148" s="14">
        <v>2</v>
      </c>
      <c r="J148" s="14">
        <v>1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316</v>
      </c>
      <c r="D149" s="14">
        <v>8</v>
      </c>
      <c r="E149" s="14" t="s">
        <v>72</v>
      </c>
      <c r="F149" s="14" t="s">
        <v>72</v>
      </c>
      <c r="G149" s="14">
        <v>5</v>
      </c>
      <c r="H149" s="14">
        <v>1</v>
      </c>
      <c r="I149" s="14">
        <v>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186</v>
      </c>
      <c r="D150" s="14">
        <v>9</v>
      </c>
      <c r="E150" s="14" t="s">
        <v>72</v>
      </c>
      <c r="F150" s="14" t="s">
        <v>72</v>
      </c>
      <c r="G150" s="14">
        <v>6</v>
      </c>
      <c r="H150" s="14">
        <v>1</v>
      </c>
      <c r="I150" s="14">
        <v>1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116</v>
      </c>
      <c r="D151" s="14">
        <v>8</v>
      </c>
      <c r="E151" s="14" t="s">
        <v>72</v>
      </c>
      <c r="F151" s="14" t="s">
        <v>72</v>
      </c>
      <c r="G151" s="14">
        <v>8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83</v>
      </c>
      <c r="D152" s="14">
        <v>2</v>
      </c>
      <c r="E152" s="14" t="s">
        <v>72</v>
      </c>
      <c r="F152" s="14" t="s">
        <v>72</v>
      </c>
      <c r="G152" s="14">
        <v>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34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21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94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5.832031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7" customHeight="1" x14ac:dyDescent="0.2">
      <c r="A2" s="32" t="s">
        <v>89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4" t="s">
        <v>2</v>
      </c>
      <c r="B3" s="34" t="s">
        <v>63</v>
      </c>
      <c r="C3" s="34" t="s">
        <v>92</v>
      </c>
      <c r="D3" s="34" t="s">
        <v>93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5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5" t="s">
        <v>11</v>
      </c>
      <c r="B5" s="7" t="s">
        <v>63</v>
      </c>
      <c r="C5" s="5">
        <v>5087</v>
      </c>
      <c r="D5" s="5">
        <v>1669</v>
      </c>
      <c r="E5" s="5">
        <v>66</v>
      </c>
      <c r="F5" s="5">
        <v>125</v>
      </c>
      <c r="G5" s="5">
        <v>696</v>
      </c>
      <c r="H5" s="5">
        <v>573</v>
      </c>
      <c r="I5" s="5">
        <v>127</v>
      </c>
      <c r="J5" s="5">
        <v>62</v>
      </c>
      <c r="K5" s="5">
        <v>20</v>
      </c>
    </row>
    <row r="6" spans="1:35" ht="12" customHeight="1" x14ac:dyDescent="0.2">
      <c r="A6" s="30" t="s">
        <v>63</v>
      </c>
      <c r="B6" s="10" t="s">
        <v>12</v>
      </c>
      <c r="C6" s="14">
        <v>306</v>
      </c>
      <c r="D6" s="14">
        <v>122</v>
      </c>
      <c r="E6" s="14">
        <v>61</v>
      </c>
      <c r="F6" s="14">
        <v>61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30" t="s">
        <v>63</v>
      </c>
      <c r="B7" s="10" t="s">
        <v>13</v>
      </c>
      <c r="C7" s="14">
        <v>53</v>
      </c>
      <c r="D7" s="14">
        <v>4</v>
      </c>
      <c r="E7" s="14">
        <v>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30" t="s">
        <v>63</v>
      </c>
      <c r="B8" s="10" t="s">
        <v>14</v>
      </c>
      <c r="C8" s="14">
        <v>53</v>
      </c>
      <c r="D8" s="14" t="s">
        <v>72</v>
      </c>
      <c r="E8" s="14" t="s">
        <v>72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30" t="s">
        <v>63</v>
      </c>
      <c r="B9" s="10" t="s">
        <v>15</v>
      </c>
      <c r="C9" s="14">
        <v>63</v>
      </c>
      <c r="D9" s="14">
        <v>9</v>
      </c>
      <c r="E9" s="14">
        <v>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30" t="s">
        <v>63</v>
      </c>
      <c r="B10" s="10" t="s">
        <v>16</v>
      </c>
      <c r="C10" s="14">
        <v>71</v>
      </c>
      <c r="D10" s="14">
        <v>46</v>
      </c>
      <c r="E10" s="14">
        <v>42</v>
      </c>
      <c r="F10" s="14">
        <v>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30" t="s">
        <v>63</v>
      </c>
      <c r="B11" s="10" t="s">
        <v>17</v>
      </c>
      <c r="C11" s="14">
        <v>66</v>
      </c>
      <c r="D11" s="14">
        <v>63</v>
      </c>
      <c r="E11" s="14">
        <v>6</v>
      </c>
      <c r="F11" s="14">
        <v>57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30" t="s">
        <v>63</v>
      </c>
      <c r="B12" s="10" t="s">
        <v>18</v>
      </c>
      <c r="C12" s="14">
        <v>415</v>
      </c>
      <c r="D12" s="14">
        <v>405</v>
      </c>
      <c r="E12" s="14">
        <v>5</v>
      </c>
      <c r="F12" s="14">
        <v>64</v>
      </c>
      <c r="G12" s="14">
        <v>336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30" t="s">
        <v>63</v>
      </c>
      <c r="B13" s="10" t="s">
        <v>19</v>
      </c>
      <c r="C13" s="14">
        <v>85</v>
      </c>
      <c r="D13" s="14">
        <v>84</v>
      </c>
      <c r="E13" s="14">
        <v>5</v>
      </c>
      <c r="F13" s="14">
        <v>64</v>
      </c>
      <c r="G13" s="14">
        <v>15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30" t="s">
        <v>63</v>
      </c>
      <c r="B14" s="10" t="s">
        <v>20</v>
      </c>
      <c r="C14" s="14">
        <v>70</v>
      </c>
      <c r="D14" s="14">
        <v>67</v>
      </c>
      <c r="E14" s="14" t="s">
        <v>72</v>
      </c>
      <c r="F14" s="14" t="s">
        <v>72</v>
      </c>
      <c r="G14" s="14">
        <v>67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30" t="s">
        <v>63</v>
      </c>
      <c r="B15" s="10" t="s">
        <v>21</v>
      </c>
      <c r="C15" s="14">
        <v>93</v>
      </c>
      <c r="D15" s="14">
        <v>91</v>
      </c>
      <c r="E15" s="14" t="s">
        <v>72</v>
      </c>
      <c r="F15" s="14" t="s">
        <v>72</v>
      </c>
      <c r="G15" s="14">
        <v>91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30" t="s">
        <v>63</v>
      </c>
      <c r="B16" s="10" t="s">
        <v>22</v>
      </c>
      <c r="C16" s="14">
        <v>77</v>
      </c>
      <c r="D16" s="14">
        <v>75</v>
      </c>
      <c r="E16" s="14" t="s">
        <v>72</v>
      </c>
      <c r="F16" s="14" t="s">
        <v>72</v>
      </c>
      <c r="G16" s="14">
        <v>75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90</v>
      </c>
      <c r="D17" s="14">
        <v>88</v>
      </c>
      <c r="E17" s="14" t="s">
        <v>72</v>
      </c>
      <c r="F17" s="14" t="s">
        <v>72</v>
      </c>
      <c r="G17" s="14">
        <v>88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474</v>
      </c>
      <c r="D18" s="14">
        <v>466</v>
      </c>
      <c r="E18" s="14" t="s">
        <v>72</v>
      </c>
      <c r="F18" s="14" t="s">
        <v>72</v>
      </c>
      <c r="G18" s="14">
        <v>300</v>
      </c>
      <c r="H18" s="14">
        <v>166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90</v>
      </c>
      <c r="D19" s="14">
        <v>90</v>
      </c>
      <c r="E19" s="14" t="s">
        <v>72</v>
      </c>
      <c r="F19" s="14" t="s">
        <v>72</v>
      </c>
      <c r="G19" s="14">
        <v>90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113</v>
      </c>
      <c r="D20" s="14">
        <v>111</v>
      </c>
      <c r="E20" s="14" t="s">
        <v>72</v>
      </c>
      <c r="F20" s="14" t="s">
        <v>72</v>
      </c>
      <c r="G20" s="14">
        <v>111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98</v>
      </c>
      <c r="D21" s="14">
        <v>97</v>
      </c>
      <c r="E21" s="14" t="s">
        <v>72</v>
      </c>
      <c r="F21" s="14" t="s">
        <v>72</v>
      </c>
      <c r="G21" s="14">
        <v>87</v>
      </c>
      <c r="H21" s="14">
        <v>10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81</v>
      </c>
      <c r="D22" s="14">
        <v>79</v>
      </c>
      <c r="E22" s="14" t="s">
        <v>72</v>
      </c>
      <c r="F22" s="14" t="s">
        <v>72</v>
      </c>
      <c r="G22" s="14">
        <v>9</v>
      </c>
      <c r="H22" s="14">
        <v>70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92</v>
      </c>
      <c r="D23" s="14">
        <v>89</v>
      </c>
      <c r="E23" s="14" t="s">
        <v>72</v>
      </c>
      <c r="F23" s="14" t="s">
        <v>72</v>
      </c>
      <c r="G23" s="14">
        <v>3</v>
      </c>
      <c r="H23" s="14">
        <v>86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341</v>
      </c>
      <c r="D24" s="14">
        <v>284</v>
      </c>
      <c r="E24" s="14" t="s">
        <v>72</v>
      </c>
      <c r="F24" s="14" t="s">
        <v>72</v>
      </c>
      <c r="G24" s="14">
        <v>6</v>
      </c>
      <c r="H24" s="14">
        <v>256</v>
      </c>
      <c r="I24" s="14">
        <v>14</v>
      </c>
      <c r="J24" s="14">
        <v>8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75</v>
      </c>
      <c r="D25" s="14">
        <v>75</v>
      </c>
      <c r="E25" s="14" t="s">
        <v>72</v>
      </c>
      <c r="F25" s="14" t="s">
        <v>72</v>
      </c>
      <c r="G25" s="14">
        <v>2</v>
      </c>
      <c r="H25" s="14">
        <v>73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75</v>
      </c>
      <c r="D26" s="14">
        <v>70</v>
      </c>
      <c r="E26" s="14" t="s">
        <v>72</v>
      </c>
      <c r="F26" s="14" t="s">
        <v>72</v>
      </c>
      <c r="G26" s="14">
        <v>2</v>
      </c>
      <c r="H26" s="14">
        <v>68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63</v>
      </c>
      <c r="D27" s="14">
        <v>54</v>
      </c>
      <c r="E27" s="14" t="s">
        <v>72</v>
      </c>
      <c r="F27" s="14" t="s">
        <v>72</v>
      </c>
      <c r="G27" s="14" t="s">
        <v>72</v>
      </c>
      <c r="H27" s="14">
        <v>52</v>
      </c>
      <c r="I27" s="14">
        <v>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59</v>
      </c>
      <c r="D28" s="14">
        <v>47</v>
      </c>
      <c r="E28" s="14" t="s">
        <v>72</v>
      </c>
      <c r="F28" s="14" t="s">
        <v>72</v>
      </c>
      <c r="G28" s="14">
        <v>2</v>
      </c>
      <c r="H28" s="14">
        <v>37</v>
      </c>
      <c r="I28" s="14">
        <v>3</v>
      </c>
      <c r="J28" s="14">
        <v>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69</v>
      </c>
      <c r="D29" s="14">
        <v>38</v>
      </c>
      <c r="E29" s="14" t="s">
        <v>72</v>
      </c>
      <c r="F29" s="14" t="s">
        <v>72</v>
      </c>
      <c r="G29" s="14" t="s">
        <v>72</v>
      </c>
      <c r="H29" s="14">
        <v>26</v>
      </c>
      <c r="I29" s="14">
        <v>9</v>
      </c>
      <c r="J29" s="14">
        <v>3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361</v>
      </c>
      <c r="D30" s="14">
        <v>134</v>
      </c>
      <c r="E30" s="14" t="s">
        <v>72</v>
      </c>
      <c r="F30" s="14" t="s">
        <v>72</v>
      </c>
      <c r="G30" s="14">
        <v>7</v>
      </c>
      <c r="H30" s="14">
        <v>42</v>
      </c>
      <c r="I30" s="14">
        <v>54</v>
      </c>
      <c r="J30" s="14">
        <v>28</v>
      </c>
      <c r="K30" s="14">
        <v>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74</v>
      </c>
      <c r="D31" s="14">
        <v>35</v>
      </c>
      <c r="E31" s="14" t="s">
        <v>72</v>
      </c>
      <c r="F31" s="14" t="s">
        <v>72</v>
      </c>
      <c r="G31" s="14">
        <v>1</v>
      </c>
      <c r="H31" s="14">
        <v>12</v>
      </c>
      <c r="I31" s="14">
        <v>13</v>
      </c>
      <c r="J31" s="14">
        <v>9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57</v>
      </c>
      <c r="D32" s="14">
        <v>25</v>
      </c>
      <c r="E32" s="14" t="s">
        <v>72</v>
      </c>
      <c r="F32" s="14" t="s">
        <v>72</v>
      </c>
      <c r="G32" s="14" t="s">
        <v>72</v>
      </c>
      <c r="H32" s="14">
        <v>8</v>
      </c>
      <c r="I32" s="14">
        <v>13</v>
      </c>
      <c r="J32" s="14">
        <v>4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75</v>
      </c>
      <c r="D33" s="14">
        <v>26</v>
      </c>
      <c r="E33" s="14" t="s">
        <v>72</v>
      </c>
      <c r="F33" s="14" t="s">
        <v>72</v>
      </c>
      <c r="G33" s="14">
        <v>3</v>
      </c>
      <c r="H33" s="14">
        <v>5</v>
      </c>
      <c r="I33" s="14">
        <v>12</v>
      </c>
      <c r="J33" s="14">
        <v>4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64</v>
      </c>
      <c r="D34" s="14">
        <v>15</v>
      </c>
      <c r="E34" s="14" t="s">
        <v>72</v>
      </c>
      <c r="F34" s="14" t="s">
        <v>72</v>
      </c>
      <c r="G34" s="14">
        <v>1</v>
      </c>
      <c r="H34" s="14">
        <v>6</v>
      </c>
      <c r="I34" s="14">
        <v>4</v>
      </c>
      <c r="J34" s="14">
        <v>4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91</v>
      </c>
      <c r="D35" s="14">
        <v>33</v>
      </c>
      <c r="E35" s="14" t="s">
        <v>72</v>
      </c>
      <c r="F35" s="14" t="s">
        <v>72</v>
      </c>
      <c r="G35" s="14">
        <v>2</v>
      </c>
      <c r="H35" s="14">
        <v>11</v>
      </c>
      <c r="I35" s="14">
        <v>12</v>
      </c>
      <c r="J35" s="14">
        <v>7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390</v>
      </c>
      <c r="D36" s="14">
        <v>77</v>
      </c>
      <c r="E36" s="14" t="s">
        <v>72</v>
      </c>
      <c r="F36" s="14" t="s">
        <v>72</v>
      </c>
      <c r="G36" s="14">
        <v>7</v>
      </c>
      <c r="H36" s="14">
        <v>37</v>
      </c>
      <c r="I36" s="14">
        <v>17</v>
      </c>
      <c r="J36" s="14">
        <v>13</v>
      </c>
      <c r="K36" s="14">
        <v>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74</v>
      </c>
      <c r="D37" s="14">
        <v>15</v>
      </c>
      <c r="E37" s="14" t="s">
        <v>72</v>
      </c>
      <c r="F37" s="14" t="s">
        <v>72</v>
      </c>
      <c r="G37" s="14" t="s">
        <v>72</v>
      </c>
      <c r="H37" s="14">
        <v>8</v>
      </c>
      <c r="I37" s="14">
        <v>4</v>
      </c>
      <c r="J37" s="14">
        <v>3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69</v>
      </c>
      <c r="D38" s="14">
        <v>19</v>
      </c>
      <c r="E38" s="14" t="s">
        <v>72</v>
      </c>
      <c r="F38" s="14" t="s">
        <v>72</v>
      </c>
      <c r="G38" s="14">
        <v>3</v>
      </c>
      <c r="H38" s="14">
        <v>8</v>
      </c>
      <c r="I38" s="14">
        <v>4</v>
      </c>
      <c r="J38" s="14">
        <v>4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84</v>
      </c>
      <c r="D39" s="14">
        <v>18</v>
      </c>
      <c r="E39" s="14" t="s">
        <v>72</v>
      </c>
      <c r="F39" s="14" t="s">
        <v>72</v>
      </c>
      <c r="G39" s="14">
        <v>2</v>
      </c>
      <c r="H39" s="14">
        <v>9</v>
      </c>
      <c r="I39" s="14">
        <v>3</v>
      </c>
      <c r="J39" s="14">
        <v>4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85</v>
      </c>
      <c r="D40" s="14">
        <v>14</v>
      </c>
      <c r="E40" s="14" t="s">
        <v>72</v>
      </c>
      <c r="F40" s="14" t="s">
        <v>72</v>
      </c>
      <c r="G40" s="14">
        <v>2</v>
      </c>
      <c r="H40" s="14">
        <v>7</v>
      </c>
      <c r="I40" s="14">
        <v>1</v>
      </c>
      <c r="J40" s="14">
        <v>2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78</v>
      </c>
      <c r="D41" s="14">
        <v>11</v>
      </c>
      <c r="E41" s="14" t="s">
        <v>72</v>
      </c>
      <c r="F41" s="14" t="s">
        <v>72</v>
      </c>
      <c r="G41" s="14" t="s">
        <v>72</v>
      </c>
      <c r="H41" s="14">
        <v>5</v>
      </c>
      <c r="I41" s="14">
        <v>5</v>
      </c>
      <c r="J41" s="14" t="s">
        <v>72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408</v>
      </c>
      <c r="D42" s="14">
        <v>64</v>
      </c>
      <c r="E42" s="14" t="s">
        <v>72</v>
      </c>
      <c r="F42" s="14" t="s">
        <v>72</v>
      </c>
      <c r="G42" s="14">
        <v>7</v>
      </c>
      <c r="H42" s="14">
        <v>30</v>
      </c>
      <c r="I42" s="14">
        <v>18</v>
      </c>
      <c r="J42" s="14">
        <v>3</v>
      </c>
      <c r="K42" s="14">
        <v>6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323</v>
      </c>
      <c r="D43" s="14">
        <v>35</v>
      </c>
      <c r="E43" s="14" t="s">
        <v>72</v>
      </c>
      <c r="F43" s="14" t="s">
        <v>72</v>
      </c>
      <c r="G43" s="14">
        <v>3</v>
      </c>
      <c r="H43" s="14">
        <v>13</v>
      </c>
      <c r="I43" s="14">
        <v>14</v>
      </c>
      <c r="J43" s="14">
        <v>4</v>
      </c>
      <c r="K43" s="14">
        <v>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354</v>
      </c>
      <c r="D44" s="14">
        <v>20</v>
      </c>
      <c r="E44" s="14" t="s">
        <v>72</v>
      </c>
      <c r="F44" s="14" t="s">
        <v>72</v>
      </c>
      <c r="G44" s="14">
        <v>1</v>
      </c>
      <c r="H44" s="14">
        <v>12</v>
      </c>
      <c r="I44" s="14">
        <v>3</v>
      </c>
      <c r="J44" s="14">
        <v>2</v>
      </c>
      <c r="K44" s="14">
        <v>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343</v>
      </c>
      <c r="D45" s="14">
        <v>14</v>
      </c>
      <c r="E45" s="14" t="s">
        <v>72</v>
      </c>
      <c r="F45" s="14" t="s">
        <v>72</v>
      </c>
      <c r="G45" s="14">
        <v>4</v>
      </c>
      <c r="H45" s="14">
        <v>6</v>
      </c>
      <c r="I45" s="14">
        <v>2</v>
      </c>
      <c r="J45" s="14">
        <v>1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301</v>
      </c>
      <c r="D46" s="14">
        <v>18</v>
      </c>
      <c r="E46" s="14" t="s">
        <v>72</v>
      </c>
      <c r="F46" s="14" t="s">
        <v>72</v>
      </c>
      <c r="G46" s="14">
        <v>5</v>
      </c>
      <c r="H46" s="14">
        <v>5</v>
      </c>
      <c r="I46" s="14">
        <v>3</v>
      </c>
      <c r="J46" s="14">
        <v>1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284</v>
      </c>
      <c r="D47" s="14">
        <v>10</v>
      </c>
      <c r="E47" s="14" t="s">
        <v>72</v>
      </c>
      <c r="F47" s="14" t="s">
        <v>72</v>
      </c>
      <c r="G47" s="14">
        <v>2</v>
      </c>
      <c r="H47" s="14">
        <v>6</v>
      </c>
      <c r="I47" s="14">
        <v>2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239</v>
      </c>
      <c r="D48" s="14">
        <v>12</v>
      </c>
      <c r="E48" s="14" t="s">
        <v>72</v>
      </c>
      <c r="F48" s="14" t="s">
        <v>72</v>
      </c>
      <c r="G48" s="14">
        <v>10</v>
      </c>
      <c r="H48" s="14" t="s">
        <v>72</v>
      </c>
      <c r="I48" s="14" t="s">
        <v>72</v>
      </c>
      <c r="J48" s="14">
        <v>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198</v>
      </c>
      <c r="D49" s="14">
        <v>3</v>
      </c>
      <c r="E49" s="14" t="s">
        <v>72</v>
      </c>
      <c r="F49" s="14" t="s">
        <v>72</v>
      </c>
      <c r="G49" s="14">
        <v>3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131</v>
      </c>
      <c r="D50" s="14">
        <v>2</v>
      </c>
      <c r="E50" s="14" t="s">
        <v>72</v>
      </c>
      <c r="F50" s="14" t="s">
        <v>72</v>
      </c>
      <c r="G50" s="14">
        <v>2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117</v>
      </c>
      <c r="D51" s="14">
        <v>2</v>
      </c>
      <c r="E51" s="14" t="s">
        <v>72</v>
      </c>
      <c r="F51" s="14" t="s">
        <v>72</v>
      </c>
      <c r="G51" s="14">
        <v>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58</v>
      </c>
      <c r="D52" s="14" t="s">
        <v>72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23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21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2465</v>
      </c>
      <c r="D55" s="5">
        <v>886</v>
      </c>
      <c r="E55" s="5">
        <v>34</v>
      </c>
      <c r="F55" s="5">
        <v>77</v>
      </c>
      <c r="G55" s="5">
        <v>335</v>
      </c>
      <c r="H55" s="5">
        <v>288</v>
      </c>
      <c r="I55" s="5">
        <v>92</v>
      </c>
      <c r="J55" s="5">
        <v>45</v>
      </c>
      <c r="K55" s="5">
        <v>15</v>
      </c>
    </row>
    <row r="56" spans="1:15" ht="12" customHeight="1" x14ac:dyDescent="0.2">
      <c r="A56" s="30" t="s">
        <v>63</v>
      </c>
      <c r="B56" s="10" t="s">
        <v>12</v>
      </c>
      <c r="C56" s="14">
        <v>153</v>
      </c>
      <c r="D56" s="14">
        <v>69</v>
      </c>
      <c r="E56" s="14">
        <v>31</v>
      </c>
      <c r="F56" s="14">
        <v>38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33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17</v>
      </c>
      <c r="D58" s="14" t="s">
        <v>72</v>
      </c>
      <c r="E58" s="14" t="s">
        <v>72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30</v>
      </c>
      <c r="D59" s="14">
        <v>3</v>
      </c>
      <c r="E59" s="14">
        <v>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30</v>
      </c>
      <c r="D60" s="14">
        <v>22</v>
      </c>
      <c r="E60" s="14">
        <v>20</v>
      </c>
      <c r="F60" s="14">
        <v>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43</v>
      </c>
      <c r="D61" s="14">
        <v>41</v>
      </c>
      <c r="E61" s="14">
        <v>5</v>
      </c>
      <c r="F61" s="14">
        <v>36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206</v>
      </c>
      <c r="D62" s="14">
        <v>205</v>
      </c>
      <c r="E62" s="14">
        <v>3</v>
      </c>
      <c r="F62" s="14">
        <v>39</v>
      </c>
      <c r="G62" s="14">
        <v>163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51</v>
      </c>
      <c r="D63" s="14">
        <v>50</v>
      </c>
      <c r="E63" s="14">
        <v>3</v>
      </c>
      <c r="F63" s="14">
        <v>39</v>
      </c>
      <c r="G63" s="14">
        <v>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36</v>
      </c>
      <c r="D64" s="14">
        <v>36</v>
      </c>
      <c r="E64" s="14" t="s">
        <v>72</v>
      </c>
      <c r="F64" s="14" t="s">
        <v>72</v>
      </c>
      <c r="G64" s="14">
        <v>36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50</v>
      </c>
      <c r="D65" s="14">
        <v>50</v>
      </c>
      <c r="E65" s="14" t="s">
        <v>72</v>
      </c>
      <c r="F65" s="14" t="s">
        <v>72</v>
      </c>
      <c r="G65" s="14">
        <v>50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35</v>
      </c>
      <c r="D66" s="14">
        <v>35</v>
      </c>
      <c r="E66" s="14" t="s">
        <v>72</v>
      </c>
      <c r="F66" s="14" t="s">
        <v>72</v>
      </c>
      <c r="G66" s="14">
        <v>35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34</v>
      </c>
      <c r="D67" s="14">
        <v>34</v>
      </c>
      <c r="E67" s="14" t="s">
        <v>72</v>
      </c>
      <c r="F67" s="14" t="s">
        <v>72</v>
      </c>
      <c r="G67" s="14">
        <v>34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237</v>
      </c>
      <c r="D68" s="14">
        <v>233</v>
      </c>
      <c r="E68" s="14" t="s">
        <v>72</v>
      </c>
      <c r="F68" s="14" t="s">
        <v>72</v>
      </c>
      <c r="G68" s="14">
        <v>143</v>
      </c>
      <c r="H68" s="14">
        <v>90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40</v>
      </c>
      <c r="D69" s="14">
        <v>40</v>
      </c>
      <c r="E69" s="14" t="s">
        <v>72</v>
      </c>
      <c r="F69" s="14" t="s">
        <v>72</v>
      </c>
      <c r="G69" s="14">
        <v>40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59</v>
      </c>
      <c r="D70" s="14">
        <v>57</v>
      </c>
      <c r="E70" s="14" t="s">
        <v>72</v>
      </c>
      <c r="F70" s="14" t="s">
        <v>72</v>
      </c>
      <c r="G70" s="14">
        <v>57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52</v>
      </c>
      <c r="D71" s="14">
        <v>51</v>
      </c>
      <c r="E71" s="14" t="s">
        <v>72</v>
      </c>
      <c r="F71" s="14" t="s">
        <v>72</v>
      </c>
      <c r="G71" s="14">
        <v>43</v>
      </c>
      <c r="H71" s="14">
        <v>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41</v>
      </c>
      <c r="D72" s="14">
        <v>40</v>
      </c>
      <c r="E72" s="14" t="s">
        <v>72</v>
      </c>
      <c r="F72" s="14" t="s">
        <v>72</v>
      </c>
      <c r="G72" s="14">
        <v>2</v>
      </c>
      <c r="H72" s="14">
        <v>38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45</v>
      </c>
      <c r="D73" s="14">
        <v>45</v>
      </c>
      <c r="E73" s="14" t="s">
        <v>72</v>
      </c>
      <c r="F73" s="14" t="s">
        <v>72</v>
      </c>
      <c r="G73" s="14">
        <v>1</v>
      </c>
      <c r="H73" s="14">
        <v>44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154</v>
      </c>
      <c r="D74" s="14">
        <v>135</v>
      </c>
      <c r="E74" s="14" t="s">
        <v>72</v>
      </c>
      <c r="F74" s="14" t="s">
        <v>72</v>
      </c>
      <c r="G74" s="14">
        <v>2</v>
      </c>
      <c r="H74" s="14">
        <v>116</v>
      </c>
      <c r="I74" s="14">
        <v>9</v>
      </c>
      <c r="J74" s="14">
        <v>8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28</v>
      </c>
      <c r="D75" s="14">
        <v>28</v>
      </c>
      <c r="E75" s="14" t="s">
        <v>72</v>
      </c>
      <c r="F75" s="14" t="s">
        <v>72</v>
      </c>
      <c r="G75" s="14" t="s">
        <v>72</v>
      </c>
      <c r="H75" s="14">
        <v>28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36</v>
      </c>
      <c r="D76" s="14">
        <v>34</v>
      </c>
      <c r="E76" s="14" t="s">
        <v>72</v>
      </c>
      <c r="F76" s="14" t="s">
        <v>72</v>
      </c>
      <c r="G76" s="14">
        <v>1</v>
      </c>
      <c r="H76" s="14">
        <v>33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30</v>
      </c>
      <c r="D77" s="14">
        <v>26</v>
      </c>
      <c r="E77" s="14" t="s">
        <v>72</v>
      </c>
      <c r="F77" s="14" t="s">
        <v>72</v>
      </c>
      <c r="G77" s="14" t="s">
        <v>72</v>
      </c>
      <c r="H77" s="14">
        <v>25</v>
      </c>
      <c r="I77" s="14">
        <v>1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34</v>
      </c>
      <c r="D78" s="14">
        <v>28</v>
      </c>
      <c r="E78" s="14" t="s">
        <v>72</v>
      </c>
      <c r="F78" s="14" t="s">
        <v>72</v>
      </c>
      <c r="G78" s="14">
        <v>1</v>
      </c>
      <c r="H78" s="14">
        <v>20</v>
      </c>
      <c r="I78" s="14">
        <v>2</v>
      </c>
      <c r="J78" s="14">
        <v>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26</v>
      </c>
      <c r="D79" s="14">
        <v>19</v>
      </c>
      <c r="E79" s="14" t="s">
        <v>72</v>
      </c>
      <c r="F79" s="14" t="s">
        <v>72</v>
      </c>
      <c r="G79" s="14" t="s">
        <v>72</v>
      </c>
      <c r="H79" s="14">
        <v>10</v>
      </c>
      <c r="I79" s="14">
        <v>6</v>
      </c>
      <c r="J79" s="14">
        <v>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177</v>
      </c>
      <c r="D80" s="14">
        <v>81</v>
      </c>
      <c r="E80" s="14" t="s">
        <v>72</v>
      </c>
      <c r="F80" s="14" t="s">
        <v>72</v>
      </c>
      <c r="G80" s="14">
        <v>3</v>
      </c>
      <c r="H80" s="14">
        <v>18</v>
      </c>
      <c r="I80" s="14">
        <v>36</v>
      </c>
      <c r="J80" s="14">
        <v>21</v>
      </c>
      <c r="K80" s="14">
        <v>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31</v>
      </c>
      <c r="D81" s="14">
        <v>18</v>
      </c>
      <c r="E81" s="14" t="s">
        <v>72</v>
      </c>
      <c r="F81" s="14" t="s">
        <v>72</v>
      </c>
      <c r="G81" s="14" t="s">
        <v>72</v>
      </c>
      <c r="H81" s="14">
        <v>4</v>
      </c>
      <c r="I81" s="14">
        <v>7</v>
      </c>
      <c r="J81" s="14">
        <v>7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26</v>
      </c>
      <c r="D82" s="14">
        <v>15</v>
      </c>
      <c r="E82" s="14" t="s">
        <v>72</v>
      </c>
      <c r="F82" s="14" t="s">
        <v>72</v>
      </c>
      <c r="G82" s="14" t="s">
        <v>72</v>
      </c>
      <c r="H82" s="14">
        <v>4</v>
      </c>
      <c r="I82" s="14">
        <v>8</v>
      </c>
      <c r="J82" s="14">
        <v>3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39</v>
      </c>
      <c r="D83" s="14">
        <v>20</v>
      </c>
      <c r="E83" s="14" t="s">
        <v>72</v>
      </c>
      <c r="F83" s="14" t="s">
        <v>72</v>
      </c>
      <c r="G83" s="14">
        <v>1</v>
      </c>
      <c r="H83" s="14">
        <v>3</v>
      </c>
      <c r="I83" s="14">
        <v>11</v>
      </c>
      <c r="J83" s="14">
        <v>3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31</v>
      </c>
      <c r="D84" s="14">
        <v>11</v>
      </c>
      <c r="E84" s="14" t="s">
        <v>72</v>
      </c>
      <c r="F84" s="14" t="s">
        <v>72</v>
      </c>
      <c r="G84" s="14">
        <v>1</v>
      </c>
      <c r="H84" s="14">
        <v>4</v>
      </c>
      <c r="I84" s="14">
        <v>3</v>
      </c>
      <c r="J84" s="14">
        <v>3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50</v>
      </c>
      <c r="D85" s="14">
        <v>17</v>
      </c>
      <c r="E85" s="14" t="s">
        <v>72</v>
      </c>
      <c r="F85" s="14" t="s">
        <v>72</v>
      </c>
      <c r="G85" s="14">
        <v>1</v>
      </c>
      <c r="H85" s="14">
        <v>3</v>
      </c>
      <c r="I85" s="14">
        <v>7</v>
      </c>
      <c r="J85" s="14">
        <v>5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178</v>
      </c>
      <c r="D86" s="14">
        <v>49</v>
      </c>
      <c r="E86" s="14" t="s">
        <v>72</v>
      </c>
      <c r="F86" s="14" t="s">
        <v>72</v>
      </c>
      <c r="G86" s="14">
        <v>3</v>
      </c>
      <c r="H86" s="14">
        <v>20</v>
      </c>
      <c r="I86" s="14">
        <v>16</v>
      </c>
      <c r="J86" s="14">
        <v>8</v>
      </c>
      <c r="K86" s="14">
        <v>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35</v>
      </c>
      <c r="D87" s="14">
        <v>11</v>
      </c>
      <c r="E87" s="14" t="s">
        <v>72</v>
      </c>
      <c r="F87" s="14" t="s">
        <v>72</v>
      </c>
      <c r="G87" s="14" t="s">
        <v>72</v>
      </c>
      <c r="H87" s="14">
        <v>5</v>
      </c>
      <c r="I87" s="14">
        <v>4</v>
      </c>
      <c r="J87" s="14">
        <v>2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31</v>
      </c>
      <c r="D88" s="14">
        <v>14</v>
      </c>
      <c r="E88" s="14" t="s">
        <v>72</v>
      </c>
      <c r="F88" s="14" t="s">
        <v>72</v>
      </c>
      <c r="G88" s="14">
        <v>2</v>
      </c>
      <c r="H88" s="14">
        <v>7</v>
      </c>
      <c r="I88" s="14">
        <v>4</v>
      </c>
      <c r="J88" s="14">
        <v>1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30</v>
      </c>
      <c r="D89" s="14">
        <v>10</v>
      </c>
      <c r="E89" s="14" t="s">
        <v>72</v>
      </c>
      <c r="F89" s="14" t="s">
        <v>72</v>
      </c>
      <c r="G89" s="14" t="s">
        <v>72</v>
      </c>
      <c r="H89" s="14">
        <v>3</v>
      </c>
      <c r="I89" s="14">
        <v>3</v>
      </c>
      <c r="J89" s="14">
        <v>4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42</v>
      </c>
      <c r="D90" s="14">
        <v>7</v>
      </c>
      <c r="E90" s="14" t="s">
        <v>72</v>
      </c>
      <c r="F90" s="14" t="s">
        <v>72</v>
      </c>
      <c r="G90" s="14">
        <v>1</v>
      </c>
      <c r="H90" s="14">
        <v>3</v>
      </c>
      <c r="I90" s="14">
        <v>1</v>
      </c>
      <c r="J90" s="14">
        <v>1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40</v>
      </c>
      <c r="D91" s="14">
        <v>7</v>
      </c>
      <c r="E91" s="14" t="s">
        <v>72</v>
      </c>
      <c r="F91" s="14" t="s">
        <v>72</v>
      </c>
      <c r="G91" s="14" t="s">
        <v>72</v>
      </c>
      <c r="H91" s="14">
        <v>2</v>
      </c>
      <c r="I91" s="14">
        <v>4</v>
      </c>
      <c r="J91" s="14" t="s">
        <v>72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210</v>
      </c>
      <c r="D92" s="14">
        <v>43</v>
      </c>
      <c r="E92" s="14" t="s">
        <v>72</v>
      </c>
      <c r="F92" s="14" t="s">
        <v>72</v>
      </c>
      <c r="G92" s="14">
        <v>5</v>
      </c>
      <c r="H92" s="14">
        <v>18</v>
      </c>
      <c r="I92" s="14">
        <v>14</v>
      </c>
      <c r="J92" s="14">
        <v>2</v>
      </c>
      <c r="K92" s="14">
        <v>4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167</v>
      </c>
      <c r="D93" s="14">
        <v>23</v>
      </c>
      <c r="E93" s="14" t="s">
        <v>72</v>
      </c>
      <c r="F93" s="14" t="s">
        <v>72</v>
      </c>
      <c r="G93" s="14" t="s">
        <v>72</v>
      </c>
      <c r="H93" s="14">
        <v>9</v>
      </c>
      <c r="I93" s="14">
        <v>12</v>
      </c>
      <c r="J93" s="14">
        <v>2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188</v>
      </c>
      <c r="D94" s="14">
        <v>12</v>
      </c>
      <c r="E94" s="14" t="s">
        <v>72</v>
      </c>
      <c r="F94" s="14" t="s">
        <v>72</v>
      </c>
      <c r="G94" s="14" t="s">
        <v>72</v>
      </c>
      <c r="H94" s="14">
        <v>7</v>
      </c>
      <c r="I94" s="14">
        <v>1</v>
      </c>
      <c r="J94" s="14">
        <v>2</v>
      </c>
      <c r="K94" s="14">
        <v>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160</v>
      </c>
      <c r="D95" s="14">
        <v>9</v>
      </c>
      <c r="E95" s="14" t="s">
        <v>72</v>
      </c>
      <c r="F95" s="14" t="s">
        <v>72</v>
      </c>
      <c r="G95" s="14">
        <v>2</v>
      </c>
      <c r="H95" s="14">
        <v>4</v>
      </c>
      <c r="I95" s="14">
        <v>2</v>
      </c>
      <c r="J95" s="14" t="s">
        <v>72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140</v>
      </c>
      <c r="D96" s="14">
        <v>12</v>
      </c>
      <c r="E96" s="14" t="s">
        <v>72</v>
      </c>
      <c r="F96" s="14" t="s">
        <v>72</v>
      </c>
      <c r="G96" s="14">
        <v>3</v>
      </c>
      <c r="H96" s="14">
        <v>4</v>
      </c>
      <c r="I96" s="14">
        <v>1</v>
      </c>
      <c r="J96" s="14">
        <v>1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141</v>
      </c>
      <c r="D97" s="14">
        <v>4</v>
      </c>
      <c r="E97" s="14" t="s">
        <v>72</v>
      </c>
      <c r="F97" s="14" t="s">
        <v>72</v>
      </c>
      <c r="G97" s="14">
        <v>1</v>
      </c>
      <c r="H97" s="14">
        <v>2</v>
      </c>
      <c r="I97" s="14">
        <v>1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102</v>
      </c>
      <c r="D98" s="14">
        <v>5</v>
      </c>
      <c r="E98" s="14" t="s">
        <v>72</v>
      </c>
      <c r="F98" s="14" t="s">
        <v>72</v>
      </c>
      <c r="G98" s="14">
        <v>4</v>
      </c>
      <c r="H98" s="14" t="s">
        <v>72</v>
      </c>
      <c r="I98" s="14" t="s">
        <v>72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93</v>
      </c>
      <c r="D99" s="14">
        <v>2</v>
      </c>
      <c r="E99" s="14" t="s">
        <v>72</v>
      </c>
      <c r="F99" s="14" t="s">
        <v>72</v>
      </c>
      <c r="G99" s="14">
        <v>2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55</v>
      </c>
      <c r="D100" s="14">
        <v>2</v>
      </c>
      <c r="E100" s="14" t="s">
        <v>72</v>
      </c>
      <c r="F100" s="14" t="s">
        <v>72</v>
      </c>
      <c r="G100" s="14">
        <v>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60</v>
      </c>
      <c r="D101" s="14">
        <v>1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25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11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8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2622</v>
      </c>
      <c r="D105" s="5">
        <v>783</v>
      </c>
      <c r="E105" s="5">
        <v>32</v>
      </c>
      <c r="F105" s="5">
        <v>48</v>
      </c>
      <c r="G105" s="5">
        <v>361</v>
      </c>
      <c r="H105" s="5">
        <v>285</v>
      </c>
      <c r="I105" s="5">
        <v>35</v>
      </c>
      <c r="J105" s="5">
        <v>17</v>
      </c>
      <c r="K105" s="5">
        <v>5</v>
      </c>
    </row>
    <row r="106" spans="1:15" ht="12" customHeight="1" x14ac:dyDescent="0.2">
      <c r="A106" s="30" t="s">
        <v>63</v>
      </c>
      <c r="B106" s="10" t="s">
        <v>12</v>
      </c>
      <c r="C106" s="14">
        <v>153</v>
      </c>
      <c r="D106" s="14">
        <v>53</v>
      </c>
      <c r="E106" s="14">
        <v>30</v>
      </c>
      <c r="F106" s="14">
        <v>23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20</v>
      </c>
      <c r="D107" s="14">
        <v>1</v>
      </c>
      <c r="E107" s="14">
        <v>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36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33</v>
      </c>
      <c r="D109" s="14">
        <v>6</v>
      </c>
      <c r="E109" s="14">
        <v>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41</v>
      </c>
      <c r="D110" s="14">
        <v>24</v>
      </c>
      <c r="E110" s="14">
        <v>22</v>
      </c>
      <c r="F110" s="14">
        <v>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23</v>
      </c>
      <c r="D111" s="14">
        <v>22</v>
      </c>
      <c r="E111" s="14">
        <v>1</v>
      </c>
      <c r="F111" s="14">
        <v>21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209</v>
      </c>
      <c r="D112" s="14">
        <v>200</v>
      </c>
      <c r="E112" s="14">
        <v>2</v>
      </c>
      <c r="F112" s="14">
        <v>25</v>
      </c>
      <c r="G112" s="14">
        <v>173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34</v>
      </c>
      <c r="D113" s="14">
        <v>34</v>
      </c>
      <c r="E113" s="14">
        <v>2</v>
      </c>
      <c r="F113" s="14">
        <v>25</v>
      </c>
      <c r="G113" s="14">
        <v>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34</v>
      </c>
      <c r="D114" s="14">
        <v>31</v>
      </c>
      <c r="E114" s="14" t="s">
        <v>72</v>
      </c>
      <c r="F114" s="14" t="s">
        <v>72</v>
      </c>
      <c r="G114" s="14">
        <v>31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43</v>
      </c>
      <c r="D115" s="14">
        <v>41</v>
      </c>
      <c r="E115" s="14" t="s">
        <v>72</v>
      </c>
      <c r="F115" s="14" t="s">
        <v>72</v>
      </c>
      <c r="G115" s="14">
        <v>41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42</v>
      </c>
      <c r="D116" s="14">
        <v>40</v>
      </c>
      <c r="E116" s="14" t="s">
        <v>72</v>
      </c>
      <c r="F116" s="14" t="s">
        <v>72</v>
      </c>
      <c r="G116" s="14">
        <v>40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56</v>
      </c>
      <c r="D117" s="14">
        <v>54</v>
      </c>
      <c r="E117" s="14" t="s">
        <v>72</v>
      </c>
      <c r="F117" s="14" t="s">
        <v>72</v>
      </c>
      <c r="G117" s="14">
        <v>54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237</v>
      </c>
      <c r="D118" s="14">
        <v>233</v>
      </c>
      <c r="E118" s="14" t="s">
        <v>72</v>
      </c>
      <c r="F118" s="14" t="s">
        <v>72</v>
      </c>
      <c r="G118" s="14">
        <v>157</v>
      </c>
      <c r="H118" s="14">
        <v>76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50</v>
      </c>
      <c r="D119" s="14">
        <v>50</v>
      </c>
      <c r="E119" s="14" t="s">
        <v>72</v>
      </c>
      <c r="F119" s="14" t="s">
        <v>72</v>
      </c>
      <c r="G119" s="14">
        <v>50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54</v>
      </c>
      <c r="D120" s="14">
        <v>54</v>
      </c>
      <c r="E120" s="14" t="s">
        <v>72</v>
      </c>
      <c r="F120" s="14" t="s">
        <v>72</v>
      </c>
      <c r="G120" s="14">
        <v>54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46</v>
      </c>
      <c r="D121" s="14">
        <v>46</v>
      </c>
      <c r="E121" s="14" t="s">
        <v>72</v>
      </c>
      <c r="F121" s="14" t="s">
        <v>72</v>
      </c>
      <c r="G121" s="14">
        <v>44</v>
      </c>
      <c r="H121" s="14">
        <v>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40</v>
      </c>
      <c r="D122" s="14">
        <v>39</v>
      </c>
      <c r="E122" s="14" t="s">
        <v>72</v>
      </c>
      <c r="F122" s="14" t="s">
        <v>72</v>
      </c>
      <c r="G122" s="14">
        <v>7</v>
      </c>
      <c r="H122" s="14">
        <v>32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47</v>
      </c>
      <c r="D123" s="14">
        <v>44</v>
      </c>
      <c r="E123" s="14" t="s">
        <v>72</v>
      </c>
      <c r="F123" s="14" t="s">
        <v>72</v>
      </c>
      <c r="G123" s="14">
        <v>2</v>
      </c>
      <c r="H123" s="14">
        <v>42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187</v>
      </c>
      <c r="D124" s="14">
        <v>149</v>
      </c>
      <c r="E124" s="14" t="s">
        <v>72</v>
      </c>
      <c r="F124" s="14" t="s">
        <v>72</v>
      </c>
      <c r="G124" s="14">
        <v>4</v>
      </c>
      <c r="H124" s="14">
        <v>140</v>
      </c>
      <c r="I124" s="14">
        <v>5</v>
      </c>
      <c r="J124" s="14" t="s">
        <v>72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47</v>
      </c>
      <c r="D125" s="14">
        <v>47</v>
      </c>
      <c r="E125" s="14" t="s">
        <v>72</v>
      </c>
      <c r="F125" s="14" t="s">
        <v>72</v>
      </c>
      <c r="G125" s="14">
        <v>2</v>
      </c>
      <c r="H125" s="14">
        <v>45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39</v>
      </c>
      <c r="D126" s="14">
        <v>36</v>
      </c>
      <c r="E126" s="14" t="s">
        <v>72</v>
      </c>
      <c r="F126" s="14" t="s">
        <v>72</v>
      </c>
      <c r="G126" s="14">
        <v>1</v>
      </c>
      <c r="H126" s="14">
        <v>35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33</v>
      </c>
      <c r="D127" s="14">
        <v>28</v>
      </c>
      <c r="E127" s="14" t="s">
        <v>72</v>
      </c>
      <c r="F127" s="14" t="s">
        <v>72</v>
      </c>
      <c r="G127" s="14" t="s">
        <v>72</v>
      </c>
      <c r="H127" s="14">
        <v>27</v>
      </c>
      <c r="I127" s="14">
        <v>1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25</v>
      </c>
      <c r="D128" s="14">
        <v>19</v>
      </c>
      <c r="E128" s="14" t="s">
        <v>72</v>
      </c>
      <c r="F128" s="14" t="s">
        <v>72</v>
      </c>
      <c r="G128" s="14">
        <v>1</v>
      </c>
      <c r="H128" s="14">
        <v>17</v>
      </c>
      <c r="I128" s="14">
        <v>1</v>
      </c>
      <c r="J128" s="14" t="s">
        <v>72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43</v>
      </c>
      <c r="D129" s="14">
        <v>19</v>
      </c>
      <c r="E129" s="14" t="s">
        <v>72</v>
      </c>
      <c r="F129" s="14" t="s">
        <v>72</v>
      </c>
      <c r="G129" s="14" t="s">
        <v>72</v>
      </c>
      <c r="H129" s="14">
        <v>16</v>
      </c>
      <c r="I129" s="14">
        <v>3</v>
      </c>
      <c r="J129" s="14" t="s">
        <v>72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184</v>
      </c>
      <c r="D130" s="14">
        <v>53</v>
      </c>
      <c r="E130" s="14" t="s">
        <v>72</v>
      </c>
      <c r="F130" s="14" t="s">
        <v>72</v>
      </c>
      <c r="G130" s="14">
        <v>4</v>
      </c>
      <c r="H130" s="14">
        <v>24</v>
      </c>
      <c r="I130" s="14">
        <v>18</v>
      </c>
      <c r="J130" s="14">
        <v>7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43</v>
      </c>
      <c r="D131" s="14">
        <v>17</v>
      </c>
      <c r="E131" s="14" t="s">
        <v>72</v>
      </c>
      <c r="F131" s="14" t="s">
        <v>72</v>
      </c>
      <c r="G131" s="14">
        <v>1</v>
      </c>
      <c r="H131" s="14">
        <v>8</v>
      </c>
      <c r="I131" s="14">
        <v>6</v>
      </c>
      <c r="J131" s="14">
        <v>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31</v>
      </c>
      <c r="D132" s="14">
        <v>10</v>
      </c>
      <c r="E132" s="14" t="s">
        <v>72</v>
      </c>
      <c r="F132" s="14" t="s">
        <v>72</v>
      </c>
      <c r="G132" s="14" t="s">
        <v>72</v>
      </c>
      <c r="H132" s="14">
        <v>4</v>
      </c>
      <c r="I132" s="14">
        <v>5</v>
      </c>
      <c r="J132" s="14">
        <v>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36</v>
      </c>
      <c r="D133" s="14">
        <v>6</v>
      </c>
      <c r="E133" s="14" t="s">
        <v>72</v>
      </c>
      <c r="F133" s="14" t="s">
        <v>72</v>
      </c>
      <c r="G133" s="14">
        <v>2</v>
      </c>
      <c r="H133" s="14">
        <v>2</v>
      </c>
      <c r="I133" s="14">
        <v>1</v>
      </c>
      <c r="J133" s="14">
        <v>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33</v>
      </c>
      <c r="D134" s="14">
        <v>4</v>
      </c>
      <c r="E134" s="14" t="s">
        <v>72</v>
      </c>
      <c r="F134" s="14" t="s">
        <v>72</v>
      </c>
      <c r="G134" s="14" t="s">
        <v>72</v>
      </c>
      <c r="H134" s="14">
        <v>2</v>
      </c>
      <c r="I134" s="14">
        <v>1</v>
      </c>
      <c r="J134" s="14">
        <v>1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41</v>
      </c>
      <c r="D135" s="14">
        <v>16</v>
      </c>
      <c r="E135" s="14" t="s">
        <v>72</v>
      </c>
      <c r="F135" s="14" t="s">
        <v>72</v>
      </c>
      <c r="G135" s="14">
        <v>1</v>
      </c>
      <c r="H135" s="14">
        <v>8</v>
      </c>
      <c r="I135" s="14">
        <v>5</v>
      </c>
      <c r="J135" s="14">
        <v>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212</v>
      </c>
      <c r="D136" s="14">
        <v>28</v>
      </c>
      <c r="E136" s="14" t="s">
        <v>72</v>
      </c>
      <c r="F136" s="14" t="s">
        <v>72</v>
      </c>
      <c r="G136" s="14">
        <v>4</v>
      </c>
      <c r="H136" s="14">
        <v>17</v>
      </c>
      <c r="I136" s="14">
        <v>1</v>
      </c>
      <c r="J136" s="14">
        <v>5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39</v>
      </c>
      <c r="D137" s="14">
        <v>4</v>
      </c>
      <c r="E137" s="14" t="s">
        <v>72</v>
      </c>
      <c r="F137" s="14" t="s">
        <v>72</v>
      </c>
      <c r="G137" s="14" t="s">
        <v>72</v>
      </c>
      <c r="H137" s="14">
        <v>3</v>
      </c>
      <c r="I137" s="14" t="s">
        <v>72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38</v>
      </c>
      <c r="D138" s="14">
        <v>5</v>
      </c>
      <c r="E138" s="14" t="s">
        <v>72</v>
      </c>
      <c r="F138" s="14" t="s">
        <v>72</v>
      </c>
      <c r="G138" s="14">
        <v>1</v>
      </c>
      <c r="H138" s="14">
        <v>1</v>
      </c>
      <c r="I138" s="14" t="s">
        <v>72</v>
      </c>
      <c r="J138" s="14">
        <v>3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54</v>
      </c>
      <c r="D139" s="14">
        <v>8</v>
      </c>
      <c r="E139" s="14" t="s">
        <v>72</v>
      </c>
      <c r="F139" s="14" t="s">
        <v>72</v>
      </c>
      <c r="G139" s="14">
        <v>2</v>
      </c>
      <c r="H139" s="14">
        <v>6</v>
      </c>
      <c r="I139" s="14" t="s">
        <v>72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43</v>
      </c>
      <c r="D140" s="14">
        <v>7</v>
      </c>
      <c r="E140" s="14" t="s">
        <v>72</v>
      </c>
      <c r="F140" s="14" t="s">
        <v>72</v>
      </c>
      <c r="G140" s="14">
        <v>1</v>
      </c>
      <c r="H140" s="14">
        <v>4</v>
      </c>
      <c r="I140" s="14" t="s">
        <v>72</v>
      </c>
      <c r="J140" s="14">
        <v>1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38</v>
      </c>
      <c r="D141" s="14">
        <v>4</v>
      </c>
      <c r="E141" s="14" t="s">
        <v>72</v>
      </c>
      <c r="F141" s="14" t="s">
        <v>72</v>
      </c>
      <c r="G141" s="14" t="s">
        <v>72</v>
      </c>
      <c r="H141" s="14">
        <v>3</v>
      </c>
      <c r="I141" s="14">
        <v>1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198</v>
      </c>
      <c r="D142" s="14">
        <v>21</v>
      </c>
      <c r="E142" s="14" t="s">
        <v>72</v>
      </c>
      <c r="F142" s="14" t="s">
        <v>72</v>
      </c>
      <c r="G142" s="14">
        <v>2</v>
      </c>
      <c r="H142" s="14">
        <v>12</v>
      </c>
      <c r="I142" s="14">
        <v>4</v>
      </c>
      <c r="J142" s="14">
        <v>1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156</v>
      </c>
      <c r="D143" s="14">
        <v>12</v>
      </c>
      <c r="E143" s="14" t="s">
        <v>72</v>
      </c>
      <c r="F143" s="14" t="s">
        <v>72</v>
      </c>
      <c r="G143" s="14">
        <v>3</v>
      </c>
      <c r="H143" s="14">
        <v>4</v>
      </c>
      <c r="I143" s="14">
        <v>2</v>
      </c>
      <c r="J143" s="14">
        <v>2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166</v>
      </c>
      <c r="D144" s="14">
        <v>8</v>
      </c>
      <c r="E144" s="14" t="s">
        <v>72</v>
      </c>
      <c r="F144" s="14" t="s">
        <v>72</v>
      </c>
      <c r="G144" s="14">
        <v>1</v>
      </c>
      <c r="H144" s="14">
        <v>5</v>
      </c>
      <c r="I144" s="14">
        <v>2</v>
      </c>
      <c r="J144" s="14" t="s">
        <v>72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183</v>
      </c>
      <c r="D145" s="14">
        <v>5</v>
      </c>
      <c r="E145" s="14" t="s">
        <v>72</v>
      </c>
      <c r="F145" s="14" t="s">
        <v>72</v>
      </c>
      <c r="G145" s="14">
        <v>2</v>
      </c>
      <c r="H145" s="14">
        <v>2</v>
      </c>
      <c r="I145" s="14" t="s">
        <v>72</v>
      </c>
      <c r="J145" s="14">
        <v>1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161</v>
      </c>
      <c r="D146" s="14">
        <v>6</v>
      </c>
      <c r="E146" s="14" t="s">
        <v>72</v>
      </c>
      <c r="F146" s="14" t="s">
        <v>72</v>
      </c>
      <c r="G146" s="14">
        <v>2</v>
      </c>
      <c r="H146" s="14">
        <v>1</v>
      </c>
      <c r="I146" s="14">
        <v>2</v>
      </c>
      <c r="J146" s="14" t="s">
        <v>72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143</v>
      </c>
      <c r="D147" s="14">
        <v>6</v>
      </c>
      <c r="E147" s="14" t="s">
        <v>72</v>
      </c>
      <c r="F147" s="14" t="s">
        <v>72</v>
      </c>
      <c r="G147" s="14">
        <v>1</v>
      </c>
      <c r="H147" s="14">
        <v>4</v>
      </c>
      <c r="I147" s="14">
        <v>1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137</v>
      </c>
      <c r="D148" s="14">
        <v>7</v>
      </c>
      <c r="E148" s="14" t="s">
        <v>72</v>
      </c>
      <c r="F148" s="14" t="s">
        <v>72</v>
      </c>
      <c r="G148" s="14">
        <v>6</v>
      </c>
      <c r="H148" s="14" t="s">
        <v>72</v>
      </c>
      <c r="I148" s="14" t="s">
        <v>72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105</v>
      </c>
      <c r="D149" s="14">
        <v>1</v>
      </c>
      <c r="E149" s="14" t="s">
        <v>72</v>
      </c>
      <c r="F149" s="14" t="s">
        <v>72</v>
      </c>
      <c r="G149" s="14">
        <v>1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76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57</v>
      </c>
      <c r="D151" s="14">
        <v>1</v>
      </c>
      <c r="E151" s="14" t="s">
        <v>72</v>
      </c>
      <c r="F151" s="14" t="s">
        <v>72</v>
      </c>
      <c r="G151" s="14">
        <v>1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33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12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13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94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4.6640625" customWidth="1"/>
    <col min="3" max="3" width="16.6640625" customWidth="1"/>
    <col min="4" max="4" width="18.664062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5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7" customHeight="1" x14ac:dyDescent="0.2">
      <c r="A2" s="32" t="s">
        <v>90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 x14ac:dyDescent="0.2">
      <c r="A3" s="34" t="s">
        <v>2</v>
      </c>
      <c r="B3" s="34" t="s">
        <v>63</v>
      </c>
      <c r="C3" s="34" t="s">
        <v>92</v>
      </c>
      <c r="D3" s="34" t="s">
        <v>93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5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5" t="s">
        <v>11</v>
      </c>
      <c r="B5" s="7" t="s">
        <v>63</v>
      </c>
      <c r="C5" s="5">
        <v>8471</v>
      </c>
      <c r="D5" s="5">
        <v>3009</v>
      </c>
      <c r="E5" s="5">
        <v>70</v>
      </c>
      <c r="F5" s="5">
        <v>264</v>
      </c>
      <c r="G5" s="5">
        <v>1218</v>
      </c>
      <c r="H5" s="5">
        <v>916</v>
      </c>
      <c r="I5" s="5">
        <v>390</v>
      </c>
      <c r="J5" s="5">
        <v>118</v>
      </c>
      <c r="K5" s="5">
        <v>33</v>
      </c>
    </row>
    <row r="6" spans="1:35" ht="12" customHeight="1" x14ac:dyDescent="0.2">
      <c r="A6" s="30" t="s">
        <v>63</v>
      </c>
      <c r="B6" s="10" t="s">
        <v>12</v>
      </c>
      <c r="C6" s="14">
        <v>570</v>
      </c>
      <c r="D6" s="14">
        <v>207</v>
      </c>
      <c r="E6" s="14">
        <v>65</v>
      </c>
      <c r="F6" s="14">
        <v>140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30" t="s">
        <v>63</v>
      </c>
      <c r="B7" s="10" t="s">
        <v>13</v>
      </c>
      <c r="C7" s="14">
        <v>90</v>
      </c>
      <c r="D7" s="14">
        <v>4</v>
      </c>
      <c r="E7" s="14">
        <v>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30" t="s">
        <v>63</v>
      </c>
      <c r="B8" s="10" t="s">
        <v>14</v>
      </c>
      <c r="C8" s="14">
        <v>98</v>
      </c>
      <c r="D8" s="14">
        <v>5</v>
      </c>
      <c r="E8" s="14">
        <v>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30" t="s">
        <v>63</v>
      </c>
      <c r="B9" s="10" t="s">
        <v>15</v>
      </c>
      <c r="C9" s="14">
        <v>109</v>
      </c>
      <c r="D9" s="14">
        <v>13</v>
      </c>
      <c r="E9" s="14">
        <v>13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30" t="s">
        <v>63</v>
      </c>
      <c r="B10" s="10" t="s">
        <v>16</v>
      </c>
      <c r="C10" s="14">
        <v>119</v>
      </c>
      <c r="D10" s="14">
        <v>42</v>
      </c>
      <c r="E10" s="14">
        <v>31</v>
      </c>
      <c r="F10" s="14">
        <v>10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30" t="s">
        <v>63</v>
      </c>
      <c r="B11" s="10" t="s">
        <v>17</v>
      </c>
      <c r="C11" s="14">
        <v>154</v>
      </c>
      <c r="D11" s="14">
        <v>143</v>
      </c>
      <c r="E11" s="14">
        <v>12</v>
      </c>
      <c r="F11" s="14">
        <v>130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30" t="s">
        <v>63</v>
      </c>
      <c r="B12" s="10" t="s">
        <v>18</v>
      </c>
      <c r="C12" s="14">
        <v>792</v>
      </c>
      <c r="D12" s="14">
        <v>780</v>
      </c>
      <c r="E12" s="14">
        <v>5</v>
      </c>
      <c r="F12" s="14">
        <v>124</v>
      </c>
      <c r="G12" s="14">
        <v>651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30" t="s">
        <v>63</v>
      </c>
      <c r="B13" s="10" t="s">
        <v>19</v>
      </c>
      <c r="C13" s="14">
        <v>151</v>
      </c>
      <c r="D13" s="14">
        <v>146</v>
      </c>
      <c r="E13" s="14">
        <v>5</v>
      </c>
      <c r="F13" s="14">
        <v>124</v>
      </c>
      <c r="G13" s="14">
        <v>17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30" t="s">
        <v>63</v>
      </c>
      <c r="B14" s="10" t="s">
        <v>20</v>
      </c>
      <c r="C14" s="14">
        <v>160</v>
      </c>
      <c r="D14" s="14">
        <v>158</v>
      </c>
      <c r="E14" s="14" t="s">
        <v>72</v>
      </c>
      <c r="F14" s="14" t="s">
        <v>72</v>
      </c>
      <c r="G14" s="14">
        <v>158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30" t="s">
        <v>63</v>
      </c>
      <c r="B15" s="10" t="s">
        <v>21</v>
      </c>
      <c r="C15" s="14">
        <v>144</v>
      </c>
      <c r="D15" s="14">
        <v>143</v>
      </c>
      <c r="E15" s="14" t="s">
        <v>72</v>
      </c>
      <c r="F15" s="14" t="s">
        <v>72</v>
      </c>
      <c r="G15" s="14">
        <v>143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30" t="s">
        <v>63</v>
      </c>
      <c r="B16" s="10" t="s">
        <v>22</v>
      </c>
      <c r="C16" s="14">
        <v>186</v>
      </c>
      <c r="D16" s="14">
        <v>184</v>
      </c>
      <c r="E16" s="14" t="s">
        <v>72</v>
      </c>
      <c r="F16" s="14" t="s">
        <v>72</v>
      </c>
      <c r="G16" s="14">
        <v>184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151</v>
      </c>
      <c r="D17" s="14">
        <v>149</v>
      </c>
      <c r="E17" s="14" t="s">
        <v>72</v>
      </c>
      <c r="F17" s="14" t="s">
        <v>72</v>
      </c>
      <c r="G17" s="14">
        <v>149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710</v>
      </c>
      <c r="D18" s="14">
        <v>706</v>
      </c>
      <c r="E18" s="14" t="s">
        <v>72</v>
      </c>
      <c r="F18" s="14" t="s">
        <v>72</v>
      </c>
      <c r="G18" s="14">
        <v>456</v>
      </c>
      <c r="H18" s="14">
        <v>250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131</v>
      </c>
      <c r="D19" s="14">
        <v>131</v>
      </c>
      <c r="E19" s="14" t="s">
        <v>72</v>
      </c>
      <c r="F19" s="14" t="s">
        <v>72</v>
      </c>
      <c r="G19" s="14">
        <v>131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180</v>
      </c>
      <c r="D20" s="14">
        <v>180</v>
      </c>
      <c r="E20" s="14" t="s">
        <v>72</v>
      </c>
      <c r="F20" s="14" t="s">
        <v>72</v>
      </c>
      <c r="G20" s="14">
        <v>179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145</v>
      </c>
      <c r="D21" s="14">
        <v>144</v>
      </c>
      <c r="E21" s="14" t="s">
        <v>72</v>
      </c>
      <c r="F21" s="14" t="s">
        <v>72</v>
      </c>
      <c r="G21" s="14">
        <v>131</v>
      </c>
      <c r="H21" s="14">
        <v>13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133</v>
      </c>
      <c r="D22" s="14">
        <v>131</v>
      </c>
      <c r="E22" s="14" t="s">
        <v>72</v>
      </c>
      <c r="F22" s="14" t="s">
        <v>72</v>
      </c>
      <c r="G22" s="14">
        <v>11</v>
      </c>
      <c r="H22" s="14">
        <v>120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121</v>
      </c>
      <c r="D23" s="14">
        <v>120</v>
      </c>
      <c r="E23" s="14" t="s">
        <v>72</v>
      </c>
      <c r="F23" s="14" t="s">
        <v>72</v>
      </c>
      <c r="G23" s="14">
        <v>4</v>
      </c>
      <c r="H23" s="14">
        <v>116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667</v>
      </c>
      <c r="D24" s="14">
        <v>557</v>
      </c>
      <c r="E24" s="14" t="s">
        <v>72</v>
      </c>
      <c r="F24" s="14" t="s">
        <v>72</v>
      </c>
      <c r="G24" s="14">
        <v>13</v>
      </c>
      <c r="H24" s="14">
        <v>482</v>
      </c>
      <c r="I24" s="14">
        <v>46</v>
      </c>
      <c r="J24" s="14">
        <v>15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136</v>
      </c>
      <c r="D25" s="14">
        <v>130</v>
      </c>
      <c r="E25" s="14" t="s">
        <v>72</v>
      </c>
      <c r="F25" s="14" t="s">
        <v>72</v>
      </c>
      <c r="G25" s="14">
        <v>1</v>
      </c>
      <c r="H25" s="14">
        <v>129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141</v>
      </c>
      <c r="D26" s="14">
        <v>136</v>
      </c>
      <c r="E26" s="14" t="s">
        <v>72</v>
      </c>
      <c r="F26" s="14" t="s">
        <v>72</v>
      </c>
      <c r="G26" s="14">
        <v>6</v>
      </c>
      <c r="H26" s="14">
        <v>130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142</v>
      </c>
      <c r="D27" s="14">
        <v>128</v>
      </c>
      <c r="E27" s="14" t="s">
        <v>72</v>
      </c>
      <c r="F27" s="14" t="s">
        <v>72</v>
      </c>
      <c r="G27" s="14">
        <v>1</v>
      </c>
      <c r="H27" s="14">
        <v>123</v>
      </c>
      <c r="I27" s="14">
        <v>4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120</v>
      </c>
      <c r="D28" s="14">
        <v>91</v>
      </c>
      <c r="E28" s="14" t="s">
        <v>72</v>
      </c>
      <c r="F28" s="14" t="s">
        <v>72</v>
      </c>
      <c r="G28" s="14">
        <v>2</v>
      </c>
      <c r="H28" s="14">
        <v>63</v>
      </c>
      <c r="I28" s="14">
        <v>18</v>
      </c>
      <c r="J28" s="14">
        <v>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128</v>
      </c>
      <c r="D29" s="14">
        <v>72</v>
      </c>
      <c r="E29" s="14" t="s">
        <v>72</v>
      </c>
      <c r="F29" s="14" t="s">
        <v>72</v>
      </c>
      <c r="G29" s="14">
        <v>3</v>
      </c>
      <c r="H29" s="14">
        <v>37</v>
      </c>
      <c r="I29" s="14">
        <v>24</v>
      </c>
      <c r="J29" s="14">
        <v>7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649</v>
      </c>
      <c r="D30" s="14">
        <v>247</v>
      </c>
      <c r="E30" s="14" t="s">
        <v>72</v>
      </c>
      <c r="F30" s="14" t="s">
        <v>72</v>
      </c>
      <c r="G30" s="14">
        <v>7</v>
      </c>
      <c r="H30" s="14">
        <v>81</v>
      </c>
      <c r="I30" s="14">
        <v>118</v>
      </c>
      <c r="J30" s="14">
        <v>39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130</v>
      </c>
      <c r="D31" s="14">
        <v>66</v>
      </c>
      <c r="E31" s="14" t="s">
        <v>72</v>
      </c>
      <c r="F31" s="14" t="s">
        <v>72</v>
      </c>
      <c r="G31" s="14">
        <v>1</v>
      </c>
      <c r="H31" s="14">
        <v>27</v>
      </c>
      <c r="I31" s="14">
        <v>27</v>
      </c>
      <c r="J31" s="14">
        <v>10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118</v>
      </c>
      <c r="D32" s="14">
        <v>47</v>
      </c>
      <c r="E32" s="14" t="s">
        <v>72</v>
      </c>
      <c r="F32" s="14" t="s">
        <v>72</v>
      </c>
      <c r="G32" s="14">
        <v>1</v>
      </c>
      <c r="H32" s="14">
        <v>16</v>
      </c>
      <c r="I32" s="14">
        <v>24</v>
      </c>
      <c r="J32" s="14">
        <v>5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135</v>
      </c>
      <c r="D33" s="14">
        <v>56</v>
      </c>
      <c r="E33" s="14" t="s">
        <v>72</v>
      </c>
      <c r="F33" s="14" t="s">
        <v>72</v>
      </c>
      <c r="G33" s="14">
        <v>1</v>
      </c>
      <c r="H33" s="14">
        <v>13</v>
      </c>
      <c r="I33" s="14">
        <v>32</v>
      </c>
      <c r="J33" s="14">
        <v>10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115</v>
      </c>
      <c r="D34" s="14">
        <v>43</v>
      </c>
      <c r="E34" s="14" t="s">
        <v>72</v>
      </c>
      <c r="F34" s="14" t="s">
        <v>72</v>
      </c>
      <c r="G34" s="14">
        <v>3</v>
      </c>
      <c r="H34" s="14">
        <v>14</v>
      </c>
      <c r="I34" s="14">
        <v>14</v>
      </c>
      <c r="J34" s="14">
        <v>12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151</v>
      </c>
      <c r="D35" s="14">
        <v>35</v>
      </c>
      <c r="E35" s="14" t="s">
        <v>72</v>
      </c>
      <c r="F35" s="14" t="s">
        <v>72</v>
      </c>
      <c r="G35" s="14">
        <v>1</v>
      </c>
      <c r="H35" s="14">
        <v>11</v>
      </c>
      <c r="I35" s="14">
        <v>21</v>
      </c>
      <c r="J35" s="14">
        <v>2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785</v>
      </c>
      <c r="D36" s="14">
        <v>176</v>
      </c>
      <c r="E36" s="14" t="s">
        <v>72</v>
      </c>
      <c r="F36" s="14" t="s">
        <v>72</v>
      </c>
      <c r="G36" s="14">
        <v>5</v>
      </c>
      <c r="H36" s="14">
        <v>48</v>
      </c>
      <c r="I36" s="14">
        <v>91</v>
      </c>
      <c r="J36" s="14">
        <v>22</v>
      </c>
      <c r="K36" s="14">
        <v>10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150</v>
      </c>
      <c r="D37" s="14">
        <v>38</v>
      </c>
      <c r="E37" s="14" t="s">
        <v>72</v>
      </c>
      <c r="F37" s="14" t="s">
        <v>72</v>
      </c>
      <c r="G37" s="14" t="s">
        <v>72</v>
      </c>
      <c r="H37" s="14">
        <v>6</v>
      </c>
      <c r="I37" s="14">
        <v>26</v>
      </c>
      <c r="J37" s="14">
        <v>5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147</v>
      </c>
      <c r="D38" s="14">
        <v>45</v>
      </c>
      <c r="E38" s="14" t="s">
        <v>72</v>
      </c>
      <c r="F38" s="14" t="s">
        <v>72</v>
      </c>
      <c r="G38" s="14">
        <v>1</v>
      </c>
      <c r="H38" s="14">
        <v>12</v>
      </c>
      <c r="I38" s="14">
        <v>26</v>
      </c>
      <c r="J38" s="14">
        <v>1</v>
      </c>
      <c r="K38" s="14">
        <v>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168</v>
      </c>
      <c r="D39" s="14">
        <v>30</v>
      </c>
      <c r="E39" s="14" t="s">
        <v>72</v>
      </c>
      <c r="F39" s="14" t="s">
        <v>72</v>
      </c>
      <c r="G39" s="14">
        <v>1</v>
      </c>
      <c r="H39" s="14">
        <v>11</v>
      </c>
      <c r="I39" s="14">
        <v>10</v>
      </c>
      <c r="J39" s="14">
        <v>6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160</v>
      </c>
      <c r="D40" s="14">
        <v>36</v>
      </c>
      <c r="E40" s="14" t="s">
        <v>72</v>
      </c>
      <c r="F40" s="14" t="s">
        <v>72</v>
      </c>
      <c r="G40" s="14">
        <v>3</v>
      </c>
      <c r="H40" s="14">
        <v>10</v>
      </c>
      <c r="I40" s="14">
        <v>16</v>
      </c>
      <c r="J40" s="14">
        <v>5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160</v>
      </c>
      <c r="D41" s="14">
        <v>27</v>
      </c>
      <c r="E41" s="14" t="s">
        <v>72</v>
      </c>
      <c r="F41" s="14" t="s">
        <v>72</v>
      </c>
      <c r="G41" s="14" t="s">
        <v>72</v>
      </c>
      <c r="H41" s="14">
        <v>9</v>
      </c>
      <c r="I41" s="14">
        <v>13</v>
      </c>
      <c r="J41" s="14">
        <v>5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656</v>
      </c>
      <c r="D42" s="14">
        <v>118</v>
      </c>
      <c r="E42" s="14" t="s">
        <v>72</v>
      </c>
      <c r="F42" s="14" t="s">
        <v>72</v>
      </c>
      <c r="G42" s="14">
        <v>15</v>
      </c>
      <c r="H42" s="14">
        <v>17</v>
      </c>
      <c r="I42" s="14">
        <v>61</v>
      </c>
      <c r="J42" s="14">
        <v>19</v>
      </c>
      <c r="K42" s="14">
        <v>6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610</v>
      </c>
      <c r="D43" s="14">
        <v>70</v>
      </c>
      <c r="E43" s="14" t="s">
        <v>72</v>
      </c>
      <c r="F43" s="14" t="s">
        <v>72</v>
      </c>
      <c r="G43" s="14">
        <v>7</v>
      </c>
      <c r="H43" s="14">
        <v>11</v>
      </c>
      <c r="I43" s="14">
        <v>37</v>
      </c>
      <c r="J43" s="14">
        <v>8</v>
      </c>
      <c r="K43" s="14">
        <v>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568</v>
      </c>
      <c r="D44" s="14">
        <v>40</v>
      </c>
      <c r="E44" s="14" t="s">
        <v>72</v>
      </c>
      <c r="F44" s="14" t="s">
        <v>72</v>
      </c>
      <c r="G44" s="14">
        <v>8</v>
      </c>
      <c r="H44" s="14">
        <v>7</v>
      </c>
      <c r="I44" s="14">
        <v>15</v>
      </c>
      <c r="J44" s="14">
        <v>7</v>
      </c>
      <c r="K44" s="14">
        <v>3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524</v>
      </c>
      <c r="D45" s="14">
        <v>33</v>
      </c>
      <c r="E45" s="14" t="s">
        <v>72</v>
      </c>
      <c r="F45" s="14" t="s">
        <v>72</v>
      </c>
      <c r="G45" s="14">
        <v>10</v>
      </c>
      <c r="H45" s="14">
        <v>7</v>
      </c>
      <c r="I45" s="14">
        <v>12</v>
      </c>
      <c r="J45" s="14">
        <v>2</v>
      </c>
      <c r="K45" s="14">
        <v>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446</v>
      </c>
      <c r="D46" s="14">
        <v>23</v>
      </c>
      <c r="E46" s="14" t="s">
        <v>72</v>
      </c>
      <c r="F46" s="14" t="s">
        <v>72</v>
      </c>
      <c r="G46" s="14">
        <v>11</v>
      </c>
      <c r="H46" s="14">
        <v>2</v>
      </c>
      <c r="I46" s="14">
        <v>5</v>
      </c>
      <c r="J46" s="14">
        <v>3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429</v>
      </c>
      <c r="D47" s="14">
        <v>14</v>
      </c>
      <c r="E47" s="14" t="s">
        <v>72</v>
      </c>
      <c r="F47" s="14" t="s">
        <v>72</v>
      </c>
      <c r="G47" s="14">
        <v>7</v>
      </c>
      <c r="H47" s="14">
        <v>2</v>
      </c>
      <c r="I47" s="14">
        <v>3</v>
      </c>
      <c r="J47" s="14">
        <v>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299</v>
      </c>
      <c r="D48" s="14">
        <v>10</v>
      </c>
      <c r="E48" s="14" t="s">
        <v>72</v>
      </c>
      <c r="F48" s="14" t="s">
        <v>72</v>
      </c>
      <c r="G48" s="14">
        <v>6</v>
      </c>
      <c r="H48" s="14">
        <v>3</v>
      </c>
      <c r="I48" s="14">
        <v>1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251</v>
      </c>
      <c r="D49" s="14">
        <v>11</v>
      </c>
      <c r="E49" s="14" t="s">
        <v>72</v>
      </c>
      <c r="F49" s="14" t="s">
        <v>72</v>
      </c>
      <c r="G49" s="14">
        <v>7</v>
      </c>
      <c r="H49" s="14">
        <v>3</v>
      </c>
      <c r="I49" s="14" t="s">
        <v>72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183</v>
      </c>
      <c r="D50" s="14">
        <v>14</v>
      </c>
      <c r="E50" s="14" t="s">
        <v>72</v>
      </c>
      <c r="F50" s="14" t="s">
        <v>72</v>
      </c>
      <c r="G50" s="14">
        <v>11</v>
      </c>
      <c r="H50" s="14">
        <v>3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165</v>
      </c>
      <c r="D51" s="14">
        <v>2</v>
      </c>
      <c r="E51" s="14" t="s">
        <v>72</v>
      </c>
      <c r="F51" s="14" t="s">
        <v>72</v>
      </c>
      <c r="G51" s="14">
        <v>1</v>
      </c>
      <c r="H51" s="14" t="s">
        <v>72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91</v>
      </c>
      <c r="D52" s="14" t="s">
        <v>72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53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23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4295</v>
      </c>
      <c r="D55" s="5">
        <v>1618</v>
      </c>
      <c r="E55" s="5">
        <v>30</v>
      </c>
      <c r="F55" s="5">
        <v>132</v>
      </c>
      <c r="G55" s="5">
        <v>626</v>
      </c>
      <c r="H55" s="5">
        <v>446</v>
      </c>
      <c r="I55" s="5">
        <v>284</v>
      </c>
      <c r="J55" s="5">
        <v>77</v>
      </c>
      <c r="K55" s="5">
        <v>23</v>
      </c>
    </row>
    <row r="56" spans="1:15" ht="12" customHeight="1" x14ac:dyDescent="0.2">
      <c r="A56" s="30" t="s">
        <v>63</v>
      </c>
      <c r="B56" s="10" t="s">
        <v>12</v>
      </c>
      <c r="C56" s="14">
        <v>289</v>
      </c>
      <c r="D56" s="14">
        <v>105</v>
      </c>
      <c r="E56" s="14">
        <v>28</v>
      </c>
      <c r="F56" s="14">
        <v>76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49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50</v>
      </c>
      <c r="D58" s="14">
        <v>1</v>
      </c>
      <c r="E58" s="14">
        <v>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50</v>
      </c>
      <c r="D59" s="14">
        <v>4</v>
      </c>
      <c r="E59" s="14">
        <v>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62</v>
      </c>
      <c r="D60" s="14">
        <v>23</v>
      </c>
      <c r="E60" s="14">
        <v>16</v>
      </c>
      <c r="F60" s="14">
        <v>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78</v>
      </c>
      <c r="D61" s="14">
        <v>74</v>
      </c>
      <c r="E61" s="14">
        <v>4</v>
      </c>
      <c r="F61" s="14">
        <v>69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394</v>
      </c>
      <c r="D62" s="14">
        <v>389</v>
      </c>
      <c r="E62" s="14">
        <v>2</v>
      </c>
      <c r="F62" s="14">
        <v>56</v>
      </c>
      <c r="G62" s="14">
        <v>331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70</v>
      </c>
      <c r="D63" s="14">
        <v>68</v>
      </c>
      <c r="E63" s="14">
        <v>2</v>
      </c>
      <c r="F63" s="14">
        <v>56</v>
      </c>
      <c r="G63" s="14">
        <v>10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82</v>
      </c>
      <c r="D64" s="14">
        <v>81</v>
      </c>
      <c r="E64" s="14" t="s">
        <v>72</v>
      </c>
      <c r="F64" s="14" t="s">
        <v>72</v>
      </c>
      <c r="G64" s="14">
        <v>81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69</v>
      </c>
      <c r="D65" s="14">
        <v>69</v>
      </c>
      <c r="E65" s="14" t="s">
        <v>72</v>
      </c>
      <c r="F65" s="14" t="s">
        <v>72</v>
      </c>
      <c r="G65" s="14">
        <v>69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95</v>
      </c>
      <c r="D66" s="14">
        <v>94</v>
      </c>
      <c r="E66" s="14" t="s">
        <v>72</v>
      </c>
      <c r="F66" s="14" t="s">
        <v>72</v>
      </c>
      <c r="G66" s="14">
        <v>94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78</v>
      </c>
      <c r="D67" s="14">
        <v>77</v>
      </c>
      <c r="E67" s="14" t="s">
        <v>72</v>
      </c>
      <c r="F67" s="14" t="s">
        <v>72</v>
      </c>
      <c r="G67" s="14">
        <v>77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368</v>
      </c>
      <c r="D68" s="14">
        <v>367</v>
      </c>
      <c r="E68" s="14" t="s">
        <v>72</v>
      </c>
      <c r="F68" s="14" t="s">
        <v>72</v>
      </c>
      <c r="G68" s="14">
        <v>242</v>
      </c>
      <c r="H68" s="14">
        <v>125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74</v>
      </c>
      <c r="D69" s="14">
        <v>74</v>
      </c>
      <c r="E69" s="14" t="s">
        <v>72</v>
      </c>
      <c r="F69" s="14" t="s">
        <v>72</v>
      </c>
      <c r="G69" s="14">
        <v>74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93</v>
      </c>
      <c r="D70" s="14">
        <v>93</v>
      </c>
      <c r="E70" s="14" t="s">
        <v>72</v>
      </c>
      <c r="F70" s="14" t="s">
        <v>72</v>
      </c>
      <c r="G70" s="14">
        <v>92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78</v>
      </c>
      <c r="D71" s="14">
        <v>78</v>
      </c>
      <c r="E71" s="14" t="s">
        <v>72</v>
      </c>
      <c r="F71" s="14" t="s">
        <v>72</v>
      </c>
      <c r="G71" s="14">
        <v>70</v>
      </c>
      <c r="H71" s="14">
        <v>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63</v>
      </c>
      <c r="D72" s="14">
        <v>63</v>
      </c>
      <c r="E72" s="14" t="s">
        <v>72</v>
      </c>
      <c r="F72" s="14" t="s">
        <v>72</v>
      </c>
      <c r="G72" s="14">
        <v>4</v>
      </c>
      <c r="H72" s="14">
        <v>59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60</v>
      </c>
      <c r="D73" s="14">
        <v>59</v>
      </c>
      <c r="E73" s="14" t="s">
        <v>72</v>
      </c>
      <c r="F73" s="14" t="s">
        <v>72</v>
      </c>
      <c r="G73" s="14">
        <v>2</v>
      </c>
      <c r="H73" s="14">
        <v>57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320</v>
      </c>
      <c r="D74" s="14">
        <v>278</v>
      </c>
      <c r="E74" s="14" t="s">
        <v>72</v>
      </c>
      <c r="F74" s="14" t="s">
        <v>72</v>
      </c>
      <c r="G74" s="14">
        <v>7</v>
      </c>
      <c r="H74" s="14">
        <v>232</v>
      </c>
      <c r="I74" s="14">
        <v>29</v>
      </c>
      <c r="J74" s="14">
        <v>9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79</v>
      </c>
      <c r="D75" s="14">
        <v>77</v>
      </c>
      <c r="E75" s="14" t="s">
        <v>72</v>
      </c>
      <c r="F75" s="14" t="s">
        <v>72</v>
      </c>
      <c r="G75" s="14">
        <v>1</v>
      </c>
      <c r="H75" s="14">
        <v>76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58</v>
      </c>
      <c r="D76" s="14">
        <v>57</v>
      </c>
      <c r="E76" s="14" t="s">
        <v>72</v>
      </c>
      <c r="F76" s="14" t="s">
        <v>72</v>
      </c>
      <c r="G76" s="14">
        <v>3</v>
      </c>
      <c r="H76" s="14">
        <v>54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78</v>
      </c>
      <c r="D77" s="14">
        <v>72</v>
      </c>
      <c r="E77" s="14" t="s">
        <v>72</v>
      </c>
      <c r="F77" s="14" t="s">
        <v>72</v>
      </c>
      <c r="G77" s="14">
        <v>1</v>
      </c>
      <c r="H77" s="14">
        <v>69</v>
      </c>
      <c r="I77" s="14">
        <v>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52</v>
      </c>
      <c r="D78" s="14">
        <v>38</v>
      </c>
      <c r="E78" s="14" t="s">
        <v>72</v>
      </c>
      <c r="F78" s="14" t="s">
        <v>72</v>
      </c>
      <c r="G78" s="14">
        <v>1</v>
      </c>
      <c r="H78" s="14">
        <v>19</v>
      </c>
      <c r="I78" s="14">
        <v>13</v>
      </c>
      <c r="J78" s="14">
        <v>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53</v>
      </c>
      <c r="D79" s="14">
        <v>34</v>
      </c>
      <c r="E79" s="14" t="s">
        <v>72</v>
      </c>
      <c r="F79" s="14" t="s">
        <v>72</v>
      </c>
      <c r="G79" s="14">
        <v>1</v>
      </c>
      <c r="H79" s="14">
        <v>14</v>
      </c>
      <c r="I79" s="14">
        <v>14</v>
      </c>
      <c r="J79" s="14">
        <v>4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301</v>
      </c>
      <c r="D80" s="14">
        <v>140</v>
      </c>
      <c r="E80" s="14" t="s">
        <v>72</v>
      </c>
      <c r="F80" s="14" t="s">
        <v>72</v>
      </c>
      <c r="G80" s="14">
        <v>4</v>
      </c>
      <c r="H80" s="14">
        <v>34</v>
      </c>
      <c r="I80" s="14">
        <v>78</v>
      </c>
      <c r="J80" s="14">
        <v>22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59</v>
      </c>
      <c r="D81" s="14">
        <v>38</v>
      </c>
      <c r="E81" s="14" t="s">
        <v>72</v>
      </c>
      <c r="F81" s="14" t="s">
        <v>72</v>
      </c>
      <c r="G81" s="14">
        <v>1</v>
      </c>
      <c r="H81" s="14">
        <v>12</v>
      </c>
      <c r="I81" s="14">
        <v>19</v>
      </c>
      <c r="J81" s="14">
        <v>5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52</v>
      </c>
      <c r="D82" s="14">
        <v>27</v>
      </c>
      <c r="E82" s="14" t="s">
        <v>72</v>
      </c>
      <c r="F82" s="14" t="s">
        <v>72</v>
      </c>
      <c r="G82" s="14">
        <v>1</v>
      </c>
      <c r="H82" s="14">
        <v>6</v>
      </c>
      <c r="I82" s="14">
        <v>15</v>
      </c>
      <c r="J82" s="14">
        <v>4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70</v>
      </c>
      <c r="D83" s="14">
        <v>33</v>
      </c>
      <c r="E83" s="14" t="s">
        <v>72</v>
      </c>
      <c r="F83" s="14" t="s">
        <v>72</v>
      </c>
      <c r="G83" s="14" t="s">
        <v>72</v>
      </c>
      <c r="H83" s="14">
        <v>8</v>
      </c>
      <c r="I83" s="14">
        <v>21</v>
      </c>
      <c r="J83" s="14">
        <v>4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55</v>
      </c>
      <c r="D84" s="14">
        <v>23</v>
      </c>
      <c r="E84" s="14" t="s">
        <v>72</v>
      </c>
      <c r="F84" s="14" t="s">
        <v>72</v>
      </c>
      <c r="G84" s="14">
        <v>1</v>
      </c>
      <c r="H84" s="14">
        <v>6</v>
      </c>
      <c r="I84" s="14">
        <v>9</v>
      </c>
      <c r="J84" s="14">
        <v>7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65</v>
      </c>
      <c r="D85" s="14">
        <v>19</v>
      </c>
      <c r="E85" s="14" t="s">
        <v>72</v>
      </c>
      <c r="F85" s="14" t="s">
        <v>72</v>
      </c>
      <c r="G85" s="14">
        <v>1</v>
      </c>
      <c r="H85" s="14">
        <v>2</v>
      </c>
      <c r="I85" s="14">
        <v>14</v>
      </c>
      <c r="J85" s="14">
        <v>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421</v>
      </c>
      <c r="D86" s="14">
        <v>125</v>
      </c>
      <c r="E86" s="14" t="s">
        <v>72</v>
      </c>
      <c r="F86" s="14" t="s">
        <v>72</v>
      </c>
      <c r="G86" s="14">
        <v>4</v>
      </c>
      <c r="H86" s="14">
        <v>24</v>
      </c>
      <c r="I86" s="14">
        <v>73</v>
      </c>
      <c r="J86" s="14">
        <v>19</v>
      </c>
      <c r="K86" s="14">
        <v>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84</v>
      </c>
      <c r="D87" s="14">
        <v>29</v>
      </c>
      <c r="E87" s="14" t="s">
        <v>72</v>
      </c>
      <c r="F87" s="14" t="s">
        <v>72</v>
      </c>
      <c r="G87" s="14" t="s">
        <v>72</v>
      </c>
      <c r="H87" s="14">
        <v>3</v>
      </c>
      <c r="I87" s="14">
        <v>20</v>
      </c>
      <c r="J87" s="14">
        <v>5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84</v>
      </c>
      <c r="D88" s="14">
        <v>32</v>
      </c>
      <c r="E88" s="14" t="s">
        <v>72</v>
      </c>
      <c r="F88" s="14" t="s">
        <v>72</v>
      </c>
      <c r="G88" s="14" t="s">
        <v>72</v>
      </c>
      <c r="H88" s="14">
        <v>6</v>
      </c>
      <c r="I88" s="14">
        <v>21</v>
      </c>
      <c r="J88" s="14">
        <v>1</v>
      </c>
      <c r="K88" s="14">
        <v>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84</v>
      </c>
      <c r="D89" s="14">
        <v>20</v>
      </c>
      <c r="E89" s="14" t="s">
        <v>72</v>
      </c>
      <c r="F89" s="14" t="s">
        <v>72</v>
      </c>
      <c r="G89" s="14">
        <v>1</v>
      </c>
      <c r="H89" s="14">
        <v>4</v>
      </c>
      <c r="I89" s="14">
        <v>9</v>
      </c>
      <c r="J89" s="14">
        <v>6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87</v>
      </c>
      <c r="D90" s="14">
        <v>26</v>
      </c>
      <c r="E90" s="14" t="s">
        <v>72</v>
      </c>
      <c r="F90" s="14" t="s">
        <v>72</v>
      </c>
      <c r="G90" s="14">
        <v>3</v>
      </c>
      <c r="H90" s="14">
        <v>6</v>
      </c>
      <c r="I90" s="14">
        <v>13</v>
      </c>
      <c r="J90" s="14">
        <v>4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82</v>
      </c>
      <c r="D91" s="14">
        <v>18</v>
      </c>
      <c r="E91" s="14" t="s">
        <v>72</v>
      </c>
      <c r="F91" s="14" t="s">
        <v>72</v>
      </c>
      <c r="G91" s="14" t="s">
        <v>72</v>
      </c>
      <c r="H91" s="14">
        <v>5</v>
      </c>
      <c r="I91" s="14">
        <v>10</v>
      </c>
      <c r="J91" s="14">
        <v>3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341</v>
      </c>
      <c r="D92" s="14">
        <v>75</v>
      </c>
      <c r="E92" s="14" t="s">
        <v>72</v>
      </c>
      <c r="F92" s="14" t="s">
        <v>72</v>
      </c>
      <c r="G92" s="14">
        <v>3</v>
      </c>
      <c r="H92" s="14">
        <v>7</v>
      </c>
      <c r="I92" s="14">
        <v>50</v>
      </c>
      <c r="J92" s="14">
        <v>11</v>
      </c>
      <c r="K92" s="14">
        <v>4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303</v>
      </c>
      <c r="D93" s="14">
        <v>50</v>
      </c>
      <c r="E93" s="14" t="s">
        <v>72</v>
      </c>
      <c r="F93" s="14" t="s">
        <v>72</v>
      </c>
      <c r="G93" s="14">
        <v>5</v>
      </c>
      <c r="H93" s="14">
        <v>9</v>
      </c>
      <c r="I93" s="14">
        <v>25</v>
      </c>
      <c r="J93" s="14">
        <v>5</v>
      </c>
      <c r="K93" s="14">
        <v>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311</v>
      </c>
      <c r="D94" s="14">
        <v>26</v>
      </c>
      <c r="E94" s="14" t="s">
        <v>72</v>
      </c>
      <c r="F94" s="14" t="s">
        <v>72</v>
      </c>
      <c r="G94" s="14">
        <v>4</v>
      </c>
      <c r="H94" s="14">
        <v>3</v>
      </c>
      <c r="I94" s="14">
        <v>11</v>
      </c>
      <c r="J94" s="14">
        <v>5</v>
      </c>
      <c r="K94" s="14">
        <v>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284</v>
      </c>
      <c r="D95" s="14">
        <v>22</v>
      </c>
      <c r="E95" s="14" t="s">
        <v>72</v>
      </c>
      <c r="F95" s="14" t="s">
        <v>72</v>
      </c>
      <c r="G95" s="14">
        <v>3</v>
      </c>
      <c r="H95" s="14">
        <v>5</v>
      </c>
      <c r="I95" s="14">
        <v>11</v>
      </c>
      <c r="J95" s="14">
        <v>2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213</v>
      </c>
      <c r="D96" s="14">
        <v>12</v>
      </c>
      <c r="E96" s="14" t="s">
        <v>72</v>
      </c>
      <c r="F96" s="14" t="s">
        <v>72</v>
      </c>
      <c r="G96" s="14">
        <v>5</v>
      </c>
      <c r="H96" s="14">
        <v>1</v>
      </c>
      <c r="I96" s="14">
        <v>3</v>
      </c>
      <c r="J96" s="14">
        <v>2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217</v>
      </c>
      <c r="D97" s="14">
        <v>10</v>
      </c>
      <c r="E97" s="14" t="s">
        <v>72</v>
      </c>
      <c r="F97" s="14" t="s">
        <v>72</v>
      </c>
      <c r="G97" s="14">
        <v>5</v>
      </c>
      <c r="H97" s="14">
        <v>2</v>
      </c>
      <c r="I97" s="14">
        <v>2</v>
      </c>
      <c r="J97" s="14">
        <v>1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134</v>
      </c>
      <c r="D98" s="14">
        <v>5</v>
      </c>
      <c r="E98" s="14" t="s">
        <v>72</v>
      </c>
      <c r="F98" s="14" t="s">
        <v>72</v>
      </c>
      <c r="G98" s="14">
        <v>3</v>
      </c>
      <c r="H98" s="14">
        <v>1</v>
      </c>
      <c r="I98" s="14">
        <v>1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124</v>
      </c>
      <c r="D99" s="14">
        <v>8</v>
      </c>
      <c r="E99" s="14" t="s">
        <v>72</v>
      </c>
      <c r="F99" s="14" t="s">
        <v>72</v>
      </c>
      <c r="G99" s="14">
        <v>5</v>
      </c>
      <c r="H99" s="14">
        <v>2</v>
      </c>
      <c r="I99" s="14" t="s">
        <v>72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89</v>
      </c>
      <c r="D100" s="14">
        <v>4</v>
      </c>
      <c r="E100" s="14" t="s">
        <v>72</v>
      </c>
      <c r="F100" s="14" t="s">
        <v>72</v>
      </c>
      <c r="G100" s="14">
        <v>3</v>
      </c>
      <c r="H100" s="14">
        <v>1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92</v>
      </c>
      <c r="D101" s="14">
        <v>2</v>
      </c>
      <c r="E101" s="14" t="s">
        <v>72</v>
      </c>
      <c r="F101" s="14" t="s">
        <v>72</v>
      </c>
      <c r="G101" s="14">
        <v>1</v>
      </c>
      <c r="H101" s="14" t="s">
        <v>72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49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31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14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4176</v>
      </c>
      <c r="D105" s="5">
        <v>1391</v>
      </c>
      <c r="E105" s="5">
        <v>40</v>
      </c>
      <c r="F105" s="5">
        <v>132</v>
      </c>
      <c r="G105" s="5">
        <v>592</v>
      </c>
      <c r="H105" s="5">
        <v>470</v>
      </c>
      <c r="I105" s="5">
        <v>106</v>
      </c>
      <c r="J105" s="5">
        <v>41</v>
      </c>
      <c r="K105" s="5">
        <v>10</v>
      </c>
    </row>
    <row r="106" spans="1:15" ht="12" customHeight="1" x14ac:dyDescent="0.2">
      <c r="A106" s="30" t="s">
        <v>63</v>
      </c>
      <c r="B106" s="10" t="s">
        <v>12</v>
      </c>
      <c r="C106" s="14">
        <v>281</v>
      </c>
      <c r="D106" s="14">
        <v>102</v>
      </c>
      <c r="E106" s="14">
        <v>37</v>
      </c>
      <c r="F106" s="14">
        <v>64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41</v>
      </c>
      <c r="D107" s="14">
        <v>1</v>
      </c>
      <c r="E107" s="14">
        <v>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48</v>
      </c>
      <c r="D108" s="14">
        <v>4</v>
      </c>
      <c r="E108" s="14">
        <v>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59</v>
      </c>
      <c r="D109" s="14">
        <v>9</v>
      </c>
      <c r="E109" s="14">
        <v>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57</v>
      </c>
      <c r="D110" s="14">
        <v>19</v>
      </c>
      <c r="E110" s="14">
        <v>15</v>
      </c>
      <c r="F110" s="14">
        <v>3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76</v>
      </c>
      <c r="D111" s="14">
        <v>69</v>
      </c>
      <c r="E111" s="14">
        <v>8</v>
      </c>
      <c r="F111" s="14">
        <v>61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398</v>
      </c>
      <c r="D112" s="14">
        <v>391</v>
      </c>
      <c r="E112" s="14">
        <v>3</v>
      </c>
      <c r="F112" s="14">
        <v>68</v>
      </c>
      <c r="G112" s="14">
        <v>320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81</v>
      </c>
      <c r="D113" s="14">
        <v>78</v>
      </c>
      <c r="E113" s="14">
        <v>3</v>
      </c>
      <c r="F113" s="14">
        <v>68</v>
      </c>
      <c r="G113" s="14">
        <v>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78</v>
      </c>
      <c r="D114" s="14">
        <v>77</v>
      </c>
      <c r="E114" s="14" t="s">
        <v>72</v>
      </c>
      <c r="F114" s="14" t="s">
        <v>72</v>
      </c>
      <c r="G114" s="14">
        <v>77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75</v>
      </c>
      <c r="D115" s="14">
        <v>74</v>
      </c>
      <c r="E115" s="14" t="s">
        <v>72</v>
      </c>
      <c r="F115" s="14" t="s">
        <v>72</v>
      </c>
      <c r="G115" s="14">
        <v>74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91</v>
      </c>
      <c r="D116" s="14">
        <v>90</v>
      </c>
      <c r="E116" s="14" t="s">
        <v>72</v>
      </c>
      <c r="F116" s="14" t="s">
        <v>72</v>
      </c>
      <c r="G116" s="14">
        <v>90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73</v>
      </c>
      <c r="D117" s="14">
        <v>72</v>
      </c>
      <c r="E117" s="14" t="s">
        <v>72</v>
      </c>
      <c r="F117" s="14" t="s">
        <v>72</v>
      </c>
      <c r="G117" s="14">
        <v>72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342</v>
      </c>
      <c r="D118" s="14">
        <v>339</v>
      </c>
      <c r="E118" s="14" t="s">
        <v>72</v>
      </c>
      <c r="F118" s="14" t="s">
        <v>72</v>
      </c>
      <c r="G118" s="14">
        <v>214</v>
      </c>
      <c r="H118" s="14">
        <v>125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57</v>
      </c>
      <c r="D119" s="14">
        <v>57</v>
      </c>
      <c r="E119" s="14" t="s">
        <v>72</v>
      </c>
      <c r="F119" s="14" t="s">
        <v>72</v>
      </c>
      <c r="G119" s="14">
        <v>57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87</v>
      </c>
      <c r="D120" s="14">
        <v>87</v>
      </c>
      <c r="E120" s="14" t="s">
        <v>72</v>
      </c>
      <c r="F120" s="14" t="s">
        <v>72</v>
      </c>
      <c r="G120" s="14">
        <v>87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67</v>
      </c>
      <c r="D121" s="14">
        <v>66</v>
      </c>
      <c r="E121" s="14" t="s">
        <v>72</v>
      </c>
      <c r="F121" s="14" t="s">
        <v>72</v>
      </c>
      <c r="G121" s="14">
        <v>61</v>
      </c>
      <c r="H121" s="14">
        <v>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70</v>
      </c>
      <c r="D122" s="14">
        <v>68</v>
      </c>
      <c r="E122" s="14" t="s">
        <v>72</v>
      </c>
      <c r="F122" s="14" t="s">
        <v>72</v>
      </c>
      <c r="G122" s="14">
        <v>7</v>
      </c>
      <c r="H122" s="14">
        <v>61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61</v>
      </c>
      <c r="D123" s="14">
        <v>61</v>
      </c>
      <c r="E123" s="14" t="s">
        <v>72</v>
      </c>
      <c r="F123" s="14" t="s">
        <v>72</v>
      </c>
      <c r="G123" s="14">
        <v>2</v>
      </c>
      <c r="H123" s="14">
        <v>59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347</v>
      </c>
      <c r="D124" s="14">
        <v>279</v>
      </c>
      <c r="E124" s="14" t="s">
        <v>72</v>
      </c>
      <c r="F124" s="14" t="s">
        <v>72</v>
      </c>
      <c r="G124" s="14">
        <v>6</v>
      </c>
      <c r="H124" s="14">
        <v>250</v>
      </c>
      <c r="I124" s="14">
        <v>17</v>
      </c>
      <c r="J124" s="14">
        <v>6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57</v>
      </c>
      <c r="D125" s="14">
        <v>53</v>
      </c>
      <c r="E125" s="14" t="s">
        <v>72</v>
      </c>
      <c r="F125" s="14" t="s">
        <v>72</v>
      </c>
      <c r="G125" s="14" t="s">
        <v>72</v>
      </c>
      <c r="H125" s="14">
        <v>53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83</v>
      </c>
      <c r="D126" s="14">
        <v>79</v>
      </c>
      <c r="E126" s="14" t="s">
        <v>72</v>
      </c>
      <c r="F126" s="14" t="s">
        <v>72</v>
      </c>
      <c r="G126" s="14">
        <v>3</v>
      </c>
      <c r="H126" s="14">
        <v>76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64</v>
      </c>
      <c r="D127" s="14">
        <v>56</v>
      </c>
      <c r="E127" s="14" t="s">
        <v>72</v>
      </c>
      <c r="F127" s="14" t="s">
        <v>72</v>
      </c>
      <c r="G127" s="14" t="s">
        <v>72</v>
      </c>
      <c r="H127" s="14">
        <v>54</v>
      </c>
      <c r="I127" s="14">
        <v>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68</v>
      </c>
      <c r="D128" s="14">
        <v>53</v>
      </c>
      <c r="E128" s="14" t="s">
        <v>72</v>
      </c>
      <c r="F128" s="14" t="s">
        <v>72</v>
      </c>
      <c r="G128" s="14">
        <v>1</v>
      </c>
      <c r="H128" s="14">
        <v>44</v>
      </c>
      <c r="I128" s="14">
        <v>5</v>
      </c>
      <c r="J128" s="14">
        <v>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75</v>
      </c>
      <c r="D129" s="14">
        <v>38</v>
      </c>
      <c r="E129" s="14" t="s">
        <v>72</v>
      </c>
      <c r="F129" s="14" t="s">
        <v>72</v>
      </c>
      <c r="G129" s="14">
        <v>2</v>
      </c>
      <c r="H129" s="14">
        <v>23</v>
      </c>
      <c r="I129" s="14">
        <v>10</v>
      </c>
      <c r="J129" s="14">
        <v>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348</v>
      </c>
      <c r="D130" s="14">
        <v>107</v>
      </c>
      <c r="E130" s="14" t="s">
        <v>72</v>
      </c>
      <c r="F130" s="14" t="s">
        <v>72</v>
      </c>
      <c r="G130" s="14">
        <v>3</v>
      </c>
      <c r="H130" s="14">
        <v>47</v>
      </c>
      <c r="I130" s="14">
        <v>40</v>
      </c>
      <c r="J130" s="14">
        <v>17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71</v>
      </c>
      <c r="D131" s="14">
        <v>28</v>
      </c>
      <c r="E131" s="14" t="s">
        <v>72</v>
      </c>
      <c r="F131" s="14" t="s">
        <v>72</v>
      </c>
      <c r="G131" s="14" t="s">
        <v>72</v>
      </c>
      <c r="H131" s="14">
        <v>15</v>
      </c>
      <c r="I131" s="14">
        <v>8</v>
      </c>
      <c r="J131" s="14">
        <v>5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66</v>
      </c>
      <c r="D132" s="14">
        <v>20</v>
      </c>
      <c r="E132" s="14" t="s">
        <v>72</v>
      </c>
      <c r="F132" s="14" t="s">
        <v>72</v>
      </c>
      <c r="G132" s="14" t="s">
        <v>72</v>
      </c>
      <c r="H132" s="14">
        <v>10</v>
      </c>
      <c r="I132" s="14">
        <v>9</v>
      </c>
      <c r="J132" s="14">
        <v>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65</v>
      </c>
      <c r="D133" s="14">
        <v>23</v>
      </c>
      <c r="E133" s="14" t="s">
        <v>72</v>
      </c>
      <c r="F133" s="14" t="s">
        <v>72</v>
      </c>
      <c r="G133" s="14">
        <v>1</v>
      </c>
      <c r="H133" s="14">
        <v>5</v>
      </c>
      <c r="I133" s="14">
        <v>11</v>
      </c>
      <c r="J133" s="14">
        <v>6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60</v>
      </c>
      <c r="D134" s="14">
        <v>20</v>
      </c>
      <c r="E134" s="14" t="s">
        <v>72</v>
      </c>
      <c r="F134" s="14" t="s">
        <v>72</v>
      </c>
      <c r="G134" s="14">
        <v>2</v>
      </c>
      <c r="H134" s="14">
        <v>8</v>
      </c>
      <c r="I134" s="14">
        <v>5</v>
      </c>
      <c r="J134" s="14">
        <v>5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86</v>
      </c>
      <c r="D135" s="14">
        <v>16</v>
      </c>
      <c r="E135" s="14" t="s">
        <v>72</v>
      </c>
      <c r="F135" s="14" t="s">
        <v>72</v>
      </c>
      <c r="G135" s="14" t="s">
        <v>72</v>
      </c>
      <c r="H135" s="14">
        <v>9</v>
      </c>
      <c r="I135" s="14">
        <v>7</v>
      </c>
      <c r="J135" s="14" t="s">
        <v>72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364</v>
      </c>
      <c r="D136" s="14">
        <v>51</v>
      </c>
      <c r="E136" s="14" t="s">
        <v>72</v>
      </c>
      <c r="F136" s="14" t="s">
        <v>72</v>
      </c>
      <c r="G136" s="14">
        <v>1</v>
      </c>
      <c r="H136" s="14">
        <v>24</v>
      </c>
      <c r="I136" s="14">
        <v>18</v>
      </c>
      <c r="J136" s="14">
        <v>3</v>
      </c>
      <c r="K136" s="14">
        <v>5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66</v>
      </c>
      <c r="D137" s="14">
        <v>9</v>
      </c>
      <c r="E137" s="14" t="s">
        <v>72</v>
      </c>
      <c r="F137" s="14" t="s">
        <v>72</v>
      </c>
      <c r="G137" s="14" t="s">
        <v>72</v>
      </c>
      <c r="H137" s="14">
        <v>3</v>
      </c>
      <c r="I137" s="14">
        <v>6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63</v>
      </c>
      <c r="D138" s="14">
        <v>13</v>
      </c>
      <c r="E138" s="14" t="s">
        <v>72</v>
      </c>
      <c r="F138" s="14" t="s">
        <v>72</v>
      </c>
      <c r="G138" s="14">
        <v>1</v>
      </c>
      <c r="H138" s="14">
        <v>6</v>
      </c>
      <c r="I138" s="14">
        <v>5</v>
      </c>
      <c r="J138" s="14" t="s">
        <v>72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84</v>
      </c>
      <c r="D139" s="14">
        <v>10</v>
      </c>
      <c r="E139" s="14" t="s">
        <v>72</v>
      </c>
      <c r="F139" s="14" t="s">
        <v>72</v>
      </c>
      <c r="G139" s="14" t="s">
        <v>72</v>
      </c>
      <c r="H139" s="14">
        <v>7</v>
      </c>
      <c r="I139" s="14">
        <v>1</v>
      </c>
      <c r="J139" s="14" t="s">
        <v>72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73</v>
      </c>
      <c r="D140" s="14">
        <v>10</v>
      </c>
      <c r="E140" s="14" t="s">
        <v>72</v>
      </c>
      <c r="F140" s="14" t="s">
        <v>72</v>
      </c>
      <c r="G140" s="14" t="s">
        <v>72</v>
      </c>
      <c r="H140" s="14">
        <v>4</v>
      </c>
      <c r="I140" s="14">
        <v>3</v>
      </c>
      <c r="J140" s="14">
        <v>1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78</v>
      </c>
      <c r="D141" s="14">
        <v>9</v>
      </c>
      <c r="E141" s="14" t="s">
        <v>72</v>
      </c>
      <c r="F141" s="14" t="s">
        <v>72</v>
      </c>
      <c r="G141" s="14" t="s">
        <v>72</v>
      </c>
      <c r="H141" s="14">
        <v>4</v>
      </c>
      <c r="I141" s="14">
        <v>3</v>
      </c>
      <c r="J141" s="14">
        <v>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315</v>
      </c>
      <c r="D142" s="14">
        <v>43</v>
      </c>
      <c r="E142" s="14" t="s">
        <v>72</v>
      </c>
      <c r="F142" s="14" t="s">
        <v>72</v>
      </c>
      <c r="G142" s="14">
        <v>12</v>
      </c>
      <c r="H142" s="14">
        <v>10</v>
      </c>
      <c r="I142" s="14">
        <v>11</v>
      </c>
      <c r="J142" s="14">
        <v>8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307</v>
      </c>
      <c r="D143" s="14">
        <v>20</v>
      </c>
      <c r="E143" s="14" t="s">
        <v>72</v>
      </c>
      <c r="F143" s="14" t="s">
        <v>72</v>
      </c>
      <c r="G143" s="14">
        <v>2</v>
      </c>
      <c r="H143" s="14">
        <v>2</v>
      </c>
      <c r="I143" s="14">
        <v>12</v>
      </c>
      <c r="J143" s="14">
        <v>3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257</v>
      </c>
      <c r="D144" s="14">
        <v>14</v>
      </c>
      <c r="E144" s="14" t="s">
        <v>72</v>
      </c>
      <c r="F144" s="14" t="s">
        <v>72</v>
      </c>
      <c r="G144" s="14">
        <v>4</v>
      </c>
      <c r="H144" s="14">
        <v>4</v>
      </c>
      <c r="I144" s="14">
        <v>4</v>
      </c>
      <c r="J144" s="14">
        <v>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240</v>
      </c>
      <c r="D145" s="14">
        <v>11</v>
      </c>
      <c r="E145" s="14" t="s">
        <v>72</v>
      </c>
      <c r="F145" s="14" t="s">
        <v>72</v>
      </c>
      <c r="G145" s="14">
        <v>7</v>
      </c>
      <c r="H145" s="14">
        <v>2</v>
      </c>
      <c r="I145" s="14">
        <v>1</v>
      </c>
      <c r="J145" s="14" t="s">
        <v>72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233</v>
      </c>
      <c r="D146" s="14">
        <v>11</v>
      </c>
      <c r="E146" s="14" t="s">
        <v>72</v>
      </c>
      <c r="F146" s="14" t="s">
        <v>72</v>
      </c>
      <c r="G146" s="14">
        <v>6</v>
      </c>
      <c r="H146" s="14">
        <v>1</v>
      </c>
      <c r="I146" s="14">
        <v>2</v>
      </c>
      <c r="J146" s="14">
        <v>1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212</v>
      </c>
      <c r="D147" s="14">
        <v>4</v>
      </c>
      <c r="E147" s="14" t="s">
        <v>72</v>
      </c>
      <c r="F147" s="14" t="s">
        <v>72</v>
      </c>
      <c r="G147" s="14">
        <v>2</v>
      </c>
      <c r="H147" s="14" t="s">
        <v>72</v>
      </c>
      <c r="I147" s="14">
        <v>1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165</v>
      </c>
      <c r="D148" s="14">
        <v>5</v>
      </c>
      <c r="E148" s="14" t="s">
        <v>72</v>
      </c>
      <c r="F148" s="14" t="s">
        <v>72</v>
      </c>
      <c r="G148" s="14">
        <v>3</v>
      </c>
      <c r="H148" s="14">
        <v>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127</v>
      </c>
      <c r="D149" s="14">
        <v>3</v>
      </c>
      <c r="E149" s="14" t="s">
        <v>72</v>
      </c>
      <c r="F149" s="14" t="s">
        <v>72</v>
      </c>
      <c r="G149" s="14">
        <v>2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94</v>
      </c>
      <c r="D150" s="14">
        <v>10</v>
      </c>
      <c r="E150" s="14" t="s">
        <v>72</v>
      </c>
      <c r="F150" s="14" t="s">
        <v>72</v>
      </c>
      <c r="G150" s="14">
        <v>8</v>
      </c>
      <c r="H150" s="14">
        <v>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73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42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22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9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94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6640625" customWidth="1"/>
    <col min="2" max="2" width="14" customWidth="1"/>
    <col min="3" max="3" width="15.83203125" customWidth="1"/>
    <col min="4" max="4" width="17.5" customWidth="1"/>
    <col min="5" max="6" width="14.6640625" customWidth="1"/>
    <col min="7" max="7" width="10.6640625" customWidth="1"/>
    <col min="8" max="8" width="13.6640625" customWidth="1"/>
    <col min="9" max="9" width="14.6640625" customWidth="1"/>
    <col min="10" max="10" width="15.6640625" customWidth="1"/>
    <col min="11" max="11" width="19.6640625" customWidth="1"/>
  </cols>
  <sheetData>
    <row r="1" spans="1:34" ht="13.9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27" customHeight="1" x14ac:dyDescent="0.2">
      <c r="A2" s="32" t="s">
        <v>91</v>
      </c>
      <c r="B2" s="32" t="s">
        <v>63</v>
      </c>
      <c r="C2" s="32" t="s">
        <v>63</v>
      </c>
      <c r="D2" s="32" t="s">
        <v>63</v>
      </c>
      <c r="E2" s="32" t="s">
        <v>63</v>
      </c>
      <c r="F2" s="32" t="s">
        <v>63</v>
      </c>
      <c r="G2" s="32" t="s">
        <v>63</v>
      </c>
      <c r="H2" s="32" t="s">
        <v>63</v>
      </c>
      <c r="I2" s="32" t="s">
        <v>63</v>
      </c>
      <c r="J2" s="32" t="s">
        <v>63</v>
      </c>
      <c r="K2" s="32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 x14ac:dyDescent="0.2">
      <c r="A3" s="34" t="s">
        <v>2</v>
      </c>
      <c r="B3" s="34" t="s">
        <v>63</v>
      </c>
      <c r="C3" s="34" t="s">
        <v>92</v>
      </c>
      <c r="D3" s="34" t="s">
        <v>93</v>
      </c>
      <c r="E3" s="34" t="s">
        <v>3</v>
      </c>
      <c r="F3" s="34" t="s">
        <v>63</v>
      </c>
      <c r="G3" s="34" t="s">
        <v>63</v>
      </c>
      <c r="H3" s="34" t="s">
        <v>63</v>
      </c>
      <c r="I3" s="34" t="s">
        <v>63</v>
      </c>
      <c r="J3" s="34" t="s">
        <v>63</v>
      </c>
      <c r="K3" s="34" t="s">
        <v>63</v>
      </c>
    </row>
    <row r="4" spans="1:34" ht="88.15" customHeight="1" x14ac:dyDescent="0.2">
      <c r="A4" s="34" t="s">
        <v>63</v>
      </c>
      <c r="B4" s="34" t="s">
        <v>63</v>
      </c>
      <c r="C4" s="34" t="s">
        <v>63</v>
      </c>
      <c r="D4" s="34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5" t="s">
        <v>11</v>
      </c>
      <c r="B5" s="7" t="s">
        <v>63</v>
      </c>
      <c r="C5" s="5">
        <v>45540</v>
      </c>
      <c r="D5" s="5">
        <v>16540</v>
      </c>
      <c r="E5" s="5">
        <v>533</v>
      </c>
      <c r="F5" s="5">
        <v>1242</v>
      </c>
      <c r="G5" s="5">
        <v>6183</v>
      </c>
      <c r="H5" s="5">
        <v>5424</v>
      </c>
      <c r="I5" s="5">
        <v>1640</v>
      </c>
      <c r="J5" s="5">
        <v>1251</v>
      </c>
      <c r="K5" s="5">
        <v>267</v>
      </c>
    </row>
    <row r="6" spans="1:34" ht="12" customHeight="1" x14ac:dyDescent="0.2">
      <c r="A6" s="30" t="s">
        <v>63</v>
      </c>
      <c r="B6" s="10" t="s">
        <v>12</v>
      </c>
      <c r="C6" s="14">
        <v>2694</v>
      </c>
      <c r="D6" s="14">
        <v>1125</v>
      </c>
      <c r="E6" s="14">
        <v>514</v>
      </c>
      <c r="F6" s="14">
        <v>607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30" t="s">
        <v>63</v>
      </c>
      <c r="B7" s="10" t="s">
        <v>13</v>
      </c>
      <c r="C7" s="14">
        <v>406</v>
      </c>
      <c r="D7" s="14">
        <v>51</v>
      </c>
      <c r="E7" s="14">
        <v>51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30" t="s">
        <v>63</v>
      </c>
      <c r="B8" s="10" t="s">
        <v>14</v>
      </c>
      <c r="C8" s="14">
        <v>410</v>
      </c>
      <c r="D8" s="14">
        <v>52</v>
      </c>
      <c r="E8" s="14">
        <v>52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30" t="s">
        <v>63</v>
      </c>
      <c r="B9" s="10" t="s">
        <v>15</v>
      </c>
      <c r="C9" s="14">
        <v>579</v>
      </c>
      <c r="D9" s="14">
        <v>126</v>
      </c>
      <c r="E9" s="14">
        <v>126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30" t="s">
        <v>63</v>
      </c>
      <c r="B10" s="10" t="s">
        <v>16</v>
      </c>
      <c r="C10" s="14">
        <v>667</v>
      </c>
      <c r="D10" s="14">
        <v>308</v>
      </c>
      <c r="E10" s="14">
        <v>254</v>
      </c>
      <c r="F10" s="14">
        <v>54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30" t="s">
        <v>63</v>
      </c>
      <c r="B11" s="10" t="s">
        <v>17</v>
      </c>
      <c r="C11" s="14">
        <v>632</v>
      </c>
      <c r="D11" s="14">
        <v>588</v>
      </c>
      <c r="E11" s="14">
        <v>31</v>
      </c>
      <c r="F11" s="14">
        <v>553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30" t="s">
        <v>63</v>
      </c>
      <c r="B12" s="10" t="s">
        <v>18</v>
      </c>
      <c r="C12" s="14">
        <v>3896</v>
      </c>
      <c r="D12" s="14">
        <v>3793</v>
      </c>
      <c r="E12" s="14">
        <v>19</v>
      </c>
      <c r="F12" s="14">
        <v>635</v>
      </c>
      <c r="G12" s="14">
        <v>3139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30" t="s">
        <v>63</v>
      </c>
      <c r="B13" s="10" t="s">
        <v>19</v>
      </c>
      <c r="C13" s="14">
        <v>732</v>
      </c>
      <c r="D13" s="14">
        <v>714</v>
      </c>
      <c r="E13" s="14">
        <v>19</v>
      </c>
      <c r="F13" s="14">
        <v>605</v>
      </c>
      <c r="G13" s="14">
        <v>90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30" t="s">
        <v>63</v>
      </c>
      <c r="B14" s="10" t="s">
        <v>20</v>
      </c>
      <c r="C14" s="14">
        <v>791</v>
      </c>
      <c r="D14" s="14">
        <v>770</v>
      </c>
      <c r="E14" s="14" t="s">
        <v>72</v>
      </c>
      <c r="F14" s="14">
        <v>30</v>
      </c>
      <c r="G14" s="14">
        <v>740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30" t="s">
        <v>63</v>
      </c>
      <c r="B15" s="10" t="s">
        <v>21</v>
      </c>
      <c r="C15" s="14">
        <v>777</v>
      </c>
      <c r="D15" s="14">
        <v>756</v>
      </c>
      <c r="E15" s="14" t="s">
        <v>72</v>
      </c>
      <c r="F15" s="14" t="s">
        <v>72</v>
      </c>
      <c r="G15" s="14">
        <v>756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30" t="s">
        <v>63</v>
      </c>
      <c r="B16" s="10" t="s">
        <v>22</v>
      </c>
      <c r="C16" s="14">
        <v>801</v>
      </c>
      <c r="D16" s="14">
        <v>778</v>
      </c>
      <c r="E16" s="14" t="s">
        <v>72</v>
      </c>
      <c r="F16" s="14" t="s">
        <v>72</v>
      </c>
      <c r="G16" s="14">
        <v>778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30" t="s">
        <v>63</v>
      </c>
      <c r="B17" s="10" t="s">
        <v>23</v>
      </c>
      <c r="C17" s="14">
        <v>795</v>
      </c>
      <c r="D17" s="14">
        <v>775</v>
      </c>
      <c r="E17" s="14" t="s">
        <v>72</v>
      </c>
      <c r="F17" s="14" t="s">
        <v>72</v>
      </c>
      <c r="G17" s="14">
        <v>775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30" t="s">
        <v>63</v>
      </c>
      <c r="B18" s="10" t="s">
        <v>24</v>
      </c>
      <c r="C18" s="14">
        <v>3951</v>
      </c>
      <c r="D18" s="14">
        <v>3824</v>
      </c>
      <c r="E18" s="14" t="s">
        <v>72</v>
      </c>
      <c r="F18" s="14" t="s">
        <v>72</v>
      </c>
      <c r="G18" s="14">
        <v>2264</v>
      </c>
      <c r="H18" s="14">
        <v>1560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30" t="s">
        <v>63</v>
      </c>
      <c r="B19" s="10" t="s">
        <v>25</v>
      </c>
      <c r="C19" s="14">
        <v>692</v>
      </c>
      <c r="D19" s="14">
        <v>675</v>
      </c>
      <c r="E19" s="14" t="s">
        <v>72</v>
      </c>
      <c r="F19" s="14" t="s">
        <v>72</v>
      </c>
      <c r="G19" s="14">
        <v>675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30" t="s">
        <v>63</v>
      </c>
      <c r="B20" s="10" t="s">
        <v>26</v>
      </c>
      <c r="C20" s="14">
        <v>856</v>
      </c>
      <c r="D20" s="14">
        <v>834</v>
      </c>
      <c r="E20" s="14" t="s">
        <v>72</v>
      </c>
      <c r="F20" s="14" t="s">
        <v>72</v>
      </c>
      <c r="G20" s="14">
        <v>831</v>
      </c>
      <c r="H20" s="14">
        <v>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30" t="s">
        <v>63</v>
      </c>
      <c r="B21" s="10" t="s">
        <v>27</v>
      </c>
      <c r="C21" s="14">
        <v>768</v>
      </c>
      <c r="D21" s="14">
        <v>749</v>
      </c>
      <c r="E21" s="14" t="s">
        <v>72</v>
      </c>
      <c r="F21" s="14" t="s">
        <v>72</v>
      </c>
      <c r="G21" s="14">
        <v>660</v>
      </c>
      <c r="H21" s="14">
        <v>89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30" t="s">
        <v>63</v>
      </c>
      <c r="B22" s="10" t="s">
        <v>28</v>
      </c>
      <c r="C22" s="14">
        <v>837</v>
      </c>
      <c r="D22" s="14">
        <v>802</v>
      </c>
      <c r="E22" s="14" t="s">
        <v>72</v>
      </c>
      <c r="F22" s="14" t="s">
        <v>72</v>
      </c>
      <c r="G22" s="14">
        <v>77</v>
      </c>
      <c r="H22" s="14">
        <v>725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30" t="s">
        <v>63</v>
      </c>
      <c r="B23" s="10" t="s">
        <v>29</v>
      </c>
      <c r="C23" s="14">
        <v>798</v>
      </c>
      <c r="D23" s="14">
        <v>764</v>
      </c>
      <c r="E23" s="14" t="s">
        <v>72</v>
      </c>
      <c r="F23" s="14" t="s">
        <v>72</v>
      </c>
      <c r="G23" s="14">
        <v>21</v>
      </c>
      <c r="H23" s="14">
        <v>743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30" t="s">
        <v>63</v>
      </c>
      <c r="B24" s="10" t="s">
        <v>30</v>
      </c>
      <c r="C24" s="14">
        <v>3528</v>
      </c>
      <c r="D24" s="14">
        <v>2971</v>
      </c>
      <c r="E24" s="14" t="s">
        <v>72</v>
      </c>
      <c r="F24" s="14" t="s">
        <v>72</v>
      </c>
      <c r="G24" s="14">
        <v>68</v>
      </c>
      <c r="H24" s="14">
        <v>2617</v>
      </c>
      <c r="I24" s="14">
        <v>143</v>
      </c>
      <c r="J24" s="14">
        <v>143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30" t="s">
        <v>63</v>
      </c>
      <c r="B25" s="10" t="s">
        <v>31</v>
      </c>
      <c r="C25" s="14">
        <v>767</v>
      </c>
      <c r="D25" s="14">
        <v>734</v>
      </c>
      <c r="E25" s="14" t="s">
        <v>72</v>
      </c>
      <c r="F25" s="14" t="s">
        <v>72</v>
      </c>
      <c r="G25" s="14">
        <v>9</v>
      </c>
      <c r="H25" s="14">
        <v>725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30" t="s">
        <v>63</v>
      </c>
      <c r="B26" s="10" t="s">
        <v>32</v>
      </c>
      <c r="C26" s="14">
        <v>744</v>
      </c>
      <c r="D26" s="14">
        <v>690</v>
      </c>
      <c r="E26" s="14" t="s">
        <v>72</v>
      </c>
      <c r="F26" s="14" t="s">
        <v>72</v>
      </c>
      <c r="G26" s="14">
        <v>16</v>
      </c>
      <c r="H26" s="14">
        <v>674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30" t="s">
        <v>63</v>
      </c>
      <c r="B27" s="10" t="s">
        <v>33</v>
      </c>
      <c r="C27" s="14">
        <v>744</v>
      </c>
      <c r="D27" s="14">
        <v>665</v>
      </c>
      <c r="E27" s="14" t="s">
        <v>72</v>
      </c>
      <c r="F27" s="14" t="s">
        <v>72</v>
      </c>
      <c r="G27" s="14">
        <v>14</v>
      </c>
      <c r="H27" s="14">
        <v>630</v>
      </c>
      <c r="I27" s="14">
        <v>10</v>
      </c>
      <c r="J27" s="14">
        <v>11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30" t="s">
        <v>63</v>
      </c>
      <c r="B28" s="10" t="s">
        <v>34</v>
      </c>
      <c r="C28" s="14">
        <v>643</v>
      </c>
      <c r="D28" s="14">
        <v>478</v>
      </c>
      <c r="E28" s="14" t="s">
        <v>72</v>
      </c>
      <c r="F28" s="14" t="s">
        <v>72</v>
      </c>
      <c r="G28" s="14">
        <v>11</v>
      </c>
      <c r="H28" s="14">
        <v>362</v>
      </c>
      <c r="I28" s="14">
        <v>55</v>
      </c>
      <c r="J28" s="14">
        <v>50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30" t="s">
        <v>63</v>
      </c>
      <c r="B29" s="10" t="s">
        <v>35</v>
      </c>
      <c r="C29" s="14">
        <v>630</v>
      </c>
      <c r="D29" s="14">
        <v>404</v>
      </c>
      <c r="E29" s="14" t="s">
        <v>72</v>
      </c>
      <c r="F29" s="14" t="s">
        <v>72</v>
      </c>
      <c r="G29" s="14">
        <v>18</v>
      </c>
      <c r="H29" s="14">
        <v>226</v>
      </c>
      <c r="I29" s="14">
        <v>78</v>
      </c>
      <c r="J29" s="14">
        <v>82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30" t="s">
        <v>63</v>
      </c>
      <c r="B30" s="10" t="s">
        <v>36</v>
      </c>
      <c r="C30" s="14">
        <v>3320</v>
      </c>
      <c r="D30" s="14">
        <v>1358</v>
      </c>
      <c r="E30" s="14" t="s">
        <v>72</v>
      </c>
      <c r="F30" s="14" t="s">
        <v>72</v>
      </c>
      <c r="G30" s="14">
        <v>57</v>
      </c>
      <c r="H30" s="14">
        <v>452</v>
      </c>
      <c r="I30" s="14">
        <v>470</v>
      </c>
      <c r="J30" s="14">
        <v>352</v>
      </c>
      <c r="K30" s="14">
        <v>27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30" t="s">
        <v>63</v>
      </c>
      <c r="B31" s="10" t="s">
        <v>37</v>
      </c>
      <c r="C31" s="14">
        <v>647</v>
      </c>
      <c r="D31" s="14">
        <v>334</v>
      </c>
      <c r="E31" s="14" t="s">
        <v>72</v>
      </c>
      <c r="F31" s="14" t="s">
        <v>72</v>
      </c>
      <c r="G31" s="14">
        <v>22</v>
      </c>
      <c r="H31" s="14">
        <v>145</v>
      </c>
      <c r="I31" s="14">
        <v>86</v>
      </c>
      <c r="J31" s="14">
        <v>77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30" t="s">
        <v>63</v>
      </c>
      <c r="B32" s="10" t="s">
        <v>38</v>
      </c>
      <c r="C32" s="14">
        <v>630</v>
      </c>
      <c r="D32" s="14">
        <v>294</v>
      </c>
      <c r="E32" s="14" t="s">
        <v>72</v>
      </c>
      <c r="F32" s="14" t="s">
        <v>72</v>
      </c>
      <c r="G32" s="14">
        <v>11</v>
      </c>
      <c r="H32" s="14">
        <v>98</v>
      </c>
      <c r="I32" s="14">
        <v>99</v>
      </c>
      <c r="J32" s="14">
        <v>82</v>
      </c>
      <c r="K32" s="14">
        <v>4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30" t="s">
        <v>63</v>
      </c>
      <c r="B33" s="10" t="s">
        <v>39</v>
      </c>
      <c r="C33" s="14">
        <v>699</v>
      </c>
      <c r="D33" s="14">
        <v>284</v>
      </c>
      <c r="E33" s="14" t="s">
        <v>72</v>
      </c>
      <c r="F33" s="14" t="s">
        <v>72</v>
      </c>
      <c r="G33" s="14">
        <v>9</v>
      </c>
      <c r="H33" s="14">
        <v>73</v>
      </c>
      <c r="I33" s="14">
        <v>109</v>
      </c>
      <c r="J33" s="14">
        <v>89</v>
      </c>
      <c r="K33" s="14">
        <v>4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30" t="s">
        <v>63</v>
      </c>
      <c r="B34" s="10" t="s">
        <v>40</v>
      </c>
      <c r="C34" s="14">
        <v>667</v>
      </c>
      <c r="D34" s="14">
        <v>234</v>
      </c>
      <c r="E34" s="14" t="s">
        <v>72</v>
      </c>
      <c r="F34" s="14" t="s">
        <v>72</v>
      </c>
      <c r="G34" s="14">
        <v>10</v>
      </c>
      <c r="H34" s="14">
        <v>69</v>
      </c>
      <c r="I34" s="14">
        <v>96</v>
      </c>
      <c r="J34" s="14">
        <v>51</v>
      </c>
      <c r="K34" s="14">
        <v>8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30" t="s">
        <v>63</v>
      </c>
      <c r="B35" s="10" t="s">
        <v>41</v>
      </c>
      <c r="C35" s="14">
        <v>677</v>
      </c>
      <c r="D35" s="14">
        <v>212</v>
      </c>
      <c r="E35" s="14" t="s">
        <v>72</v>
      </c>
      <c r="F35" s="14" t="s">
        <v>72</v>
      </c>
      <c r="G35" s="14">
        <v>5</v>
      </c>
      <c r="H35" s="14">
        <v>67</v>
      </c>
      <c r="I35" s="14">
        <v>80</v>
      </c>
      <c r="J35" s="14">
        <v>53</v>
      </c>
      <c r="K35" s="14">
        <v>7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30" t="s">
        <v>63</v>
      </c>
      <c r="B36" s="10" t="s">
        <v>42</v>
      </c>
      <c r="C36" s="14">
        <v>3381</v>
      </c>
      <c r="D36" s="14">
        <v>866</v>
      </c>
      <c r="E36" s="14" t="s">
        <v>72</v>
      </c>
      <c r="F36" s="14" t="s">
        <v>72</v>
      </c>
      <c r="G36" s="14">
        <v>51</v>
      </c>
      <c r="H36" s="14">
        <v>207</v>
      </c>
      <c r="I36" s="14">
        <v>334</v>
      </c>
      <c r="J36" s="14">
        <v>227</v>
      </c>
      <c r="K36" s="14">
        <v>47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30" t="s">
        <v>63</v>
      </c>
      <c r="B37" s="10" t="s">
        <v>43</v>
      </c>
      <c r="C37" s="14">
        <v>696</v>
      </c>
      <c r="D37" s="14">
        <v>207</v>
      </c>
      <c r="E37" s="14" t="s">
        <v>72</v>
      </c>
      <c r="F37" s="14" t="s">
        <v>72</v>
      </c>
      <c r="G37" s="14">
        <v>9</v>
      </c>
      <c r="H37" s="14">
        <v>49</v>
      </c>
      <c r="I37" s="14">
        <v>81</v>
      </c>
      <c r="J37" s="14">
        <v>60</v>
      </c>
      <c r="K37" s="14">
        <v>8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30" t="s">
        <v>63</v>
      </c>
      <c r="B38" s="10" t="s">
        <v>44</v>
      </c>
      <c r="C38" s="14">
        <v>661</v>
      </c>
      <c r="D38" s="14">
        <v>175</v>
      </c>
      <c r="E38" s="14" t="s">
        <v>72</v>
      </c>
      <c r="F38" s="14" t="s">
        <v>72</v>
      </c>
      <c r="G38" s="14">
        <v>10</v>
      </c>
      <c r="H38" s="14">
        <v>48</v>
      </c>
      <c r="I38" s="14">
        <v>69</v>
      </c>
      <c r="J38" s="14">
        <v>40</v>
      </c>
      <c r="K38" s="14">
        <v>8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30" t="s">
        <v>63</v>
      </c>
      <c r="B39" s="10" t="s">
        <v>45</v>
      </c>
      <c r="C39" s="14">
        <v>678</v>
      </c>
      <c r="D39" s="14">
        <v>164</v>
      </c>
      <c r="E39" s="14" t="s">
        <v>72</v>
      </c>
      <c r="F39" s="14" t="s">
        <v>72</v>
      </c>
      <c r="G39" s="14">
        <v>8</v>
      </c>
      <c r="H39" s="14">
        <v>43</v>
      </c>
      <c r="I39" s="14">
        <v>60</v>
      </c>
      <c r="J39" s="14">
        <v>46</v>
      </c>
      <c r="K39" s="14">
        <v>7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30" t="s">
        <v>63</v>
      </c>
      <c r="B40" s="10" t="s">
        <v>46</v>
      </c>
      <c r="C40" s="14">
        <v>681</v>
      </c>
      <c r="D40" s="14">
        <v>177</v>
      </c>
      <c r="E40" s="14" t="s">
        <v>72</v>
      </c>
      <c r="F40" s="14" t="s">
        <v>72</v>
      </c>
      <c r="G40" s="14">
        <v>15</v>
      </c>
      <c r="H40" s="14">
        <v>33</v>
      </c>
      <c r="I40" s="14">
        <v>58</v>
      </c>
      <c r="J40" s="14">
        <v>52</v>
      </c>
      <c r="K40" s="14">
        <v>19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30" t="s">
        <v>63</v>
      </c>
      <c r="B41" s="10" t="s">
        <v>47</v>
      </c>
      <c r="C41" s="14">
        <v>665</v>
      </c>
      <c r="D41" s="14">
        <v>143</v>
      </c>
      <c r="E41" s="14" t="s">
        <v>72</v>
      </c>
      <c r="F41" s="14" t="s">
        <v>72</v>
      </c>
      <c r="G41" s="14">
        <v>9</v>
      </c>
      <c r="H41" s="14">
        <v>34</v>
      </c>
      <c r="I41" s="14">
        <v>66</v>
      </c>
      <c r="J41" s="14">
        <v>29</v>
      </c>
      <c r="K41" s="14">
        <v>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30" t="s">
        <v>63</v>
      </c>
      <c r="B42" s="10" t="s">
        <v>48</v>
      </c>
      <c r="C42" s="14">
        <v>3668</v>
      </c>
      <c r="D42" s="14">
        <v>651</v>
      </c>
      <c r="E42" s="14" t="s">
        <v>72</v>
      </c>
      <c r="F42" s="14" t="s">
        <v>72</v>
      </c>
      <c r="G42" s="14">
        <v>55</v>
      </c>
      <c r="H42" s="14">
        <v>157</v>
      </c>
      <c r="I42" s="14">
        <v>238</v>
      </c>
      <c r="J42" s="14">
        <v>169</v>
      </c>
      <c r="K42" s="14">
        <v>32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30" t="s">
        <v>63</v>
      </c>
      <c r="B43" s="10" t="s">
        <v>49</v>
      </c>
      <c r="C43" s="14">
        <v>3399</v>
      </c>
      <c r="D43" s="14">
        <v>494</v>
      </c>
      <c r="E43" s="14" t="s">
        <v>72</v>
      </c>
      <c r="F43" s="14" t="s">
        <v>72</v>
      </c>
      <c r="G43" s="14">
        <v>50</v>
      </c>
      <c r="H43" s="14">
        <v>108</v>
      </c>
      <c r="I43" s="14">
        <v>147</v>
      </c>
      <c r="J43" s="14">
        <v>142</v>
      </c>
      <c r="K43" s="14">
        <v>47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30" t="s">
        <v>63</v>
      </c>
      <c r="B44" s="10" t="s">
        <v>50</v>
      </c>
      <c r="C44" s="14">
        <v>3303</v>
      </c>
      <c r="D44" s="14">
        <v>377</v>
      </c>
      <c r="E44" s="14" t="s">
        <v>72</v>
      </c>
      <c r="F44" s="14" t="s">
        <v>72</v>
      </c>
      <c r="G44" s="14">
        <v>55</v>
      </c>
      <c r="H44" s="14">
        <v>93</v>
      </c>
      <c r="I44" s="14">
        <v>106</v>
      </c>
      <c r="J44" s="14">
        <v>83</v>
      </c>
      <c r="K44" s="14">
        <v>40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30" t="s">
        <v>63</v>
      </c>
      <c r="B45" s="10" t="s">
        <v>51</v>
      </c>
      <c r="C45" s="14">
        <v>3004</v>
      </c>
      <c r="D45" s="14">
        <v>289</v>
      </c>
      <c r="E45" s="14" t="s">
        <v>72</v>
      </c>
      <c r="F45" s="14" t="s">
        <v>72</v>
      </c>
      <c r="G45" s="14">
        <v>63</v>
      </c>
      <c r="H45" s="14">
        <v>68</v>
      </c>
      <c r="I45" s="14">
        <v>66</v>
      </c>
      <c r="J45" s="14">
        <v>62</v>
      </c>
      <c r="K45" s="14">
        <v>30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30" t="s">
        <v>63</v>
      </c>
      <c r="B46" s="10" t="s">
        <v>52</v>
      </c>
      <c r="C46" s="14">
        <v>2496</v>
      </c>
      <c r="D46" s="14">
        <v>181</v>
      </c>
      <c r="E46" s="14" t="s">
        <v>72</v>
      </c>
      <c r="F46" s="14" t="s">
        <v>72</v>
      </c>
      <c r="G46" s="14">
        <v>71</v>
      </c>
      <c r="H46" s="14">
        <v>41</v>
      </c>
      <c r="I46" s="14">
        <v>40</v>
      </c>
      <c r="J46" s="14">
        <v>19</v>
      </c>
      <c r="K46" s="14">
        <v>10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30" t="s">
        <v>63</v>
      </c>
      <c r="B47" s="10" t="s">
        <v>53</v>
      </c>
      <c r="C47" s="14">
        <v>2359</v>
      </c>
      <c r="D47" s="14">
        <v>184</v>
      </c>
      <c r="E47" s="14" t="s">
        <v>72</v>
      </c>
      <c r="F47" s="14" t="s">
        <v>72</v>
      </c>
      <c r="G47" s="14">
        <v>87</v>
      </c>
      <c r="H47" s="14">
        <v>37</v>
      </c>
      <c r="I47" s="14">
        <v>28</v>
      </c>
      <c r="J47" s="14">
        <v>23</v>
      </c>
      <c r="K47" s="14">
        <v>9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30" t="s">
        <v>63</v>
      </c>
      <c r="B48" s="10" t="s">
        <v>54</v>
      </c>
      <c r="C48" s="14">
        <v>1964</v>
      </c>
      <c r="D48" s="14">
        <v>140</v>
      </c>
      <c r="E48" s="14" t="s">
        <v>72</v>
      </c>
      <c r="F48" s="14" t="s">
        <v>72</v>
      </c>
      <c r="G48" s="14">
        <v>65</v>
      </c>
      <c r="H48" s="14">
        <v>29</v>
      </c>
      <c r="I48" s="14">
        <v>27</v>
      </c>
      <c r="J48" s="14">
        <v>10</v>
      </c>
      <c r="K48" s="14">
        <v>9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30" t="s">
        <v>63</v>
      </c>
      <c r="B49" s="10" t="s">
        <v>55</v>
      </c>
      <c r="C49" s="14">
        <v>1591</v>
      </c>
      <c r="D49" s="14">
        <v>86</v>
      </c>
      <c r="E49" s="14" t="s">
        <v>72</v>
      </c>
      <c r="F49" s="14" t="s">
        <v>72</v>
      </c>
      <c r="G49" s="14">
        <v>47</v>
      </c>
      <c r="H49" s="14">
        <v>15</v>
      </c>
      <c r="I49" s="14">
        <v>11</v>
      </c>
      <c r="J49" s="14">
        <v>9</v>
      </c>
      <c r="K49" s="14">
        <v>4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30" t="s">
        <v>63</v>
      </c>
      <c r="B50" s="10" t="s">
        <v>56</v>
      </c>
      <c r="C50" s="14">
        <v>1222</v>
      </c>
      <c r="D50" s="14">
        <v>82</v>
      </c>
      <c r="E50" s="14" t="s">
        <v>72</v>
      </c>
      <c r="F50" s="14" t="s">
        <v>72</v>
      </c>
      <c r="G50" s="14">
        <v>47</v>
      </c>
      <c r="H50" s="14">
        <v>17</v>
      </c>
      <c r="I50" s="14">
        <v>7</v>
      </c>
      <c r="J50" s="14">
        <v>7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30" t="s">
        <v>63</v>
      </c>
      <c r="B51" s="10" t="s">
        <v>57</v>
      </c>
      <c r="C51" s="14">
        <v>828</v>
      </c>
      <c r="D51" s="14">
        <v>56</v>
      </c>
      <c r="E51" s="14" t="s">
        <v>72</v>
      </c>
      <c r="F51" s="14" t="s">
        <v>72</v>
      </c>
      <c r="G51" s="14">
        <v>26</v>
      </c>
      <c r="H51" s="14">
        <v>9</v>
      </c>
      <c r="I51" s="14">
        <v>15</v>
      </c>
      <c r="J51" s="14">
        <v>1</v>
      </c>
      <c r="K51" s="14">
        <v>5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30" t="s">
        <v>63</v>
      </c>
      <c r="B52" s="10" t="s">
        <v>58</v>
      </c>
      <c r="C52" s="14">
        <v>502</v>
      </c>
      <c r="D52" s="14">
        <v>32</v>
      </c>
      <c r="E52" s="14" t="s">
        <v>72</v>
      </c>
      <c r="F52" s="14" t="s">
        <v>72</v>
      </c>
      <c r="G52" s="14">
        <v>18</v>
      </c>
      <c r="H52" s="14">
        <v>6</v>
      </c>
      <c r="I52" s="14">
        <v>4</v>
      </c>
      <c r="J52" s="14">
        <v>2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30" t="s">
        <v>63</v>
      </c>
      <c r="B53" s="10" t="s">
        <v>59</v>
      </c>
      <c r="C53" s="14">
        <v>267</v>
      </c>
      <c r="D53" s="14">
        <v>19</v>
      </c>
      <c r="E53" s="14" t="s">
        <v>72</v>
      </c>
      <c r="F53" s="14" t="s">
        <v>72</v>
      </c>
      <c r="G53" s="14">
        <v>12</v>
      </c>
      <c r="H53" s="14">
        <v>3</v>
      </c>
      <c r="I53" s="14">
        <v>1</v>
      </c>
      <c r="J53" s="14">
        <v>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30" t="s">
        <v>63</v>
      </c>
      <c r="B54" s="10" t="s">
        <v>60</v>
      </c>
      <c r="C54" s="14">
        <v>167</v>
      </c>
      <c r="D54" s="14">
        <v>12</v>
      </c>
      <c r="E54" s="14" t="s">
        <v>72</v>
      </c>
      <c r="F54" s="14" t="s">
        <v>72</v>
      </c>
      <c r="G54" s="14">
        <v>4</v>
      </c>
      <c r="H54" s="14">
        <v>5</v>
      </c>
      <c r="I54" s="14">
        <v>3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9" t="s">
        <v>61</v>
      </c>
      <c r="B55" s="11" t="s">
        <v>63</v>
      </c>
      <c r="C55" s="5">
        <v>23377</v>
      </c>
      <c r="D55" s="5">
        <v>8740</v>
      </c>
      <c r="E55" s="5">
        <v>243</v>
      </c>
      <c r="F55" s="5">
        <v>621</v>
      </c>
      <c r="G55" s="5">
        <v>3070</v>
      </c>
      <c r="H55" s="5">
        <v>2680</v>
      </c>
      <c r="I55" s="5">
        <v>1154</v>
      </c>
      <c r="J55" s="5">
        <v>791</v>
      </c>
      <c r="K55" s="5">
        <v>181</v>
      </c>
    </row>
    <row r="56" spans="1:15" ht="12" customHeight="1" x14ac:dyDescent="0.2">
      <c r="A56" s="30" t="s">
        <v>63</v>
      </c>
      <c r="B56" s="10" t="s">
        <v>12</v>
      </c>
      <c r="C56" s="14">
        <v>1312</v>
      </c>
      <c r="D56" s="14">
        <v>551</v>
      </c>
      <c r="E56" s="14">
        <v>236</v>
      </c>
      <c r="F56" s="14">
        <v>312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30" t="s">
        <v>63</v>
      </c>
      <c r="B57" s="10" t="s">
        <v>13</v>
      </c>
      <c r="C57" s="14">
        <v>209</v>
      </c>
      <c r="D57" s="14">
        <v>19</v>
      </c>
      <c r="E57" s="14">
        <v>19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30" t="s">
        <v>63</v>
      </c>
      <c r="B58" s="10" t="s">
        <v>14</v>
      </c>
      <c r="C58" s="14">
        <v>181</v>
      </c>
      <c r="D58" s="14">
        <v>27</v>
      </c>
      <c r="E58" s="14">
        <v>27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30" t="s">
        <v>63</v>
      </c>
      <c r="B59" s="10" t="s">
        <v>15</v>
      </c>
      <c r="C59" s="14">
        <v>285</v>
      </c>
      <c r="D59" s="14">
        <v>54</v>
      </c>
      <c r="E59" s="14">
        <v>54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30" t="s">
        <v>63</v>
      </c>
      <c r="B60" s="10" t="s">
        <v>16</v>
      </c>
      <c r="C60" s="14">
        <v>308</v>
      </c>
      <c r="D60" s="14">
        <v>143</v>
      </c>
      <c r="E60" s="14">
        <v>115</v>
      </c>
      <c r="F60" s="14">
        <v>28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30" t="s">
        <v>63</v>
      </c>
      <c r="B61" s="10" t="s">
        <v>17</v>
      </c>
      <c r="C61" s="14">
        <v>329</v>
      </c>
      <c r="D61" s="14">
        <v>308</v>
      </c>
      <c r="E61" s="14">
        <v>21</v>
      </c>
      <c r="F61" s="14">
        <v>284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30" t="s">
        <v>63</v>
      </c>
      <c r="B62" s="10" t="s">
        <v>18</v>
      </c>
      <c r="C62" s="14">
        <v>1944</v>
      </c>
      <c r="D62" s="14">
        <v>1893</v>
      </c>
      <c r="E62" s="14">
        <v>7</v>
      </c>
      <c r="F62" s="14">
        <v>309</v>
      </c>
      <c r="G62" s="14">
        <v>1577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30" t="s">
        <v>63</v>
      </c>
      <c r="B63" s="10" t="s">
        <v>19</v>
      </c>
      <c r="C63" s="14">
        <v>350</v>
      </c>
      <c r="D63" s="14">
        <v>344</v>
      </c>
      <c r="E63" s="14">
        <v>7</v>
      </c>
      <c r="F63" s="14">
        <v>293</v>
      </c>
      <c r="G63" s="14">
        <v>44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30" t="s">
        <v>63</v>
      </c>
      <c r="B64" s="10" t="s">
        <v>20</v>
      </c>
      <c r="C64" s="14">
        <v>392</v>
      </c>
      <c r="D64" s="14">
        <v>378</v>
      </c>
      <c r="E64" s="14" t="s">
        <v>72</v>
      </c>
      <c r="F64" s="14">
        <v>16</v>
      </c>
      <c r="G64" s="14">
        <v>362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30" t="s">
        <v>63</v>
      </c>
      <c r="B65" s="10" t="s">
        <v>21</v>
      </c>
      <c r="C65" s="14">
        <v>402</v>
      </c>
      <c r="D65" s="14">
        <v>390</v>
      </c>
      <c r="E65" s="14" t="s">
        <v>72</v>
      </c>
      <c r="F65" s="14" t="s">
        <v>72</v>
      </c>
      <c r="G65" s="14">
        <v>390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30" t="s">
        <v>63</v>
      </c>
      <c r="B66" s="10" t="s">
        <v>22</v>
      </c>
      <c r="C66" s="14">
        <v>406</v>
      </c>
      <c r="D66" s="14">
        <v>396</v>
      </c>
      <c r="E66" s="14" t="s">
        <v>72</v>
      </c>
      <c r="F66" s="14" t="s">
        <v>72</v>
      </c>
      <c r="G66" s="14">
        <v>396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30" t="s">
        <v>63</v>
      </c>
      <c r="B67" s="10" t="s">
        <v>23</v>
      </c>
      <c r="C67" s="14">
        <v>394</v>
      </c>
      <c r="D67" s="14">
        <v>385</v>
      </c>
      <c r="E67" s="14" t="s">
        <v>72</v>
      </c>
      <c r="F67" s="14" t="s">
        <v>72</v>
      </c>
      <c r="G67" s="14">
        <v>385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30" t="s">
        <v>63</v>
      </c>
      <c r="B68" s="10" t="s">
        <v>24</v>
      </c>
      <c r="C68" s="14">
        <v>1934</v>
      </c>
      <c r="D68" s="14">
        <v>1869</v>
      </c>
      <c r="E68" s="14" t="s">
        <v>72</v>
      </c>
      <c r="F68" s="14" t="s">
        <v>72</v>
      </c>
      <c r="G68" s="14">
        <v>1102</v>
      </c>
      <c r="H68" s="14">
        <v>767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30" t="s">
        <v>63</v>
      </c>
      <c r="B69" s="10" t="s">
        <v>25</v>
      </c>
      <c r="C69" s="14">
        <v>319</v>
      </c>
      <c r="D69" s="14">
        <v>313</v>
      </c>
      <c r="E69" s="14" t="s">
        <v>72</v>
      </c>
      <c r="F69" s="14" t="s">
        <v>72</v>
      </c>
      <c r="G69" s="14">
        <v>313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30" t="s">
        <v>63</v>
      </c>
      <c r="B70" s="10" t="s">
        <v>26</v>
      </c>
      <c r="C70" s="14">
        <v>429</v>
      </c>
      <c r="D70" s="14">
        <v>415</v>
      </c>
      <c r="E70" s="14" t="s">
        <v>72</v>
      </c>
      <c r="F70" s="14" t="s">
        <v>72</v>
      </c>
      <c r="G70" s="14">
        <v>413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30" t="s">
        <v>63</v>
      </c>
      <c r="B71" s="10" t="s">
        <v>27</v>
      </c>
      <c r="C71" s="14">
        <v>376</v>
      </c>
      <c r="D71" s="14">
        <v>372</v>
      </c>
      <c r="E71" s="14" t="s">
        <v>72</v>
      </c>
      <c r="F71" s="14" t="s">
        <v>72</v>
      </c>
      <c r="G71" s="14">
        <v>331</v>
      </c>
      <c r="H71" s="14">
        <v>41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30" t="s">
        <v>63</v>
      </c>
      <c r="B72" s="10" t="s">
        <v>28</v>
      </c>
      <c r="C72" s="14">
        <v>431</v>
      </c>
      <c r="D72" s="14">
        <v>409</v>
      </c>
      <c r="E72" s="14" t="s">
        <v>72</v>
      </c>
      <c r="F72" s="14" t="s">
        <v>72</v>
      </c>
      <c r="G72" s="14">
        <v>34</v>
      </c>
      <c r="H72" s="14">
        <v>375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30" t="s">
        <v>63</v>
      </c>
      <c r="B73" s="10" t="s">
        <v>29</v>
      </c>
      <c r="C73" s="14">
        <v>379</v>
      </c>
      <c r="D73" s="14">
        <v>360</v>
      </c>
      <c r="E73" s="14" t="s">
        <v>72</v>
      </c>
      <c r="F73" s="14" t="s">
        <v>72</v>
      </c>
      <c r="G73" s="14">
        <v>11</v>
      </c>
      <c r="H73" s="14">
        <v>349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30" t="s">
        <v>63</v>
      </c>
      <c r="B74" s="10" t="s">
        <v>30</v>
      </c>
      <c r="C74" s="14">
        <v>1724</v>
      </c>
      <c r="D74" s="14">
        <v>1495</v>
      </c>
      <c r="E74" s="14" t="s">
        <v>72</v>
      </c>
      <c r="F74" s="14" t="s">
        <v>72</v>
      </c>
      <c r="G74" s="14">
        <v>27</v>
      </c>
      <c r="H74" s="14">
        <v>1269</v>
      </c>
      <c r="I74" s="14">
        <v>97</v>
      </c>
      <c r="J74" s="14">
        <v>102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30" t="s">
        <v>63</v>
      </c>
      <c r="B75" s="10" t="s">
        <v>31</v>
      </c>
      <c r="C75" s="14">
        <v>401</v>
      </c>
      <c r="D75" s="14">
        <v>385</v>
      </c>
      <c r="E75" s="14" t="s">
        <v>72</v>
      </c>
      <c r="F75" s="14" t="s">
        <v>72</v>
      </c>
      <c r="G75" s="14">
        <v>3</v>
      </c>
      <c r="H75" s="14">
        <v>382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30" t="s">
        <v>63</v>
      </c>
      <c r="B76" s="10" t="s">
        <v>32</v>
      </c>
      <c r="C76" s="14">
        <v>354</v>
      </c>
      <c r="D76" s="14">
        <v>336</v>
      </c>
      <c r="E76" s="14" t="s">
        <v>72</v>
      </c>
      <c r="F76" s="14" t="s">
        <v>72</v>
      </c>
      <c r="G76" s="14">
        <v>4</v>
      </c>
      <c r="H76" s="14">
        <v>332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30" t="s">
        <v>63</v>
      </c>
      <c r="B77" s="10" t="s">
        <v>33</v>
      </c>
      <c r="C77" s="14">
        <v>336</v>
      </c>
      <c r="D77" s="14">
        <v>309</v>
      </c>
      <c r="E77" s="14" t="s">
        <v>72</v>
      </c>
      <c r="F77" s="14" t="s">
        <v>72</v>
      </c>
      <c r="G77" s="14">
        <v>9</v>
      </c>
      <c r="H77" s="14">
        <v>291</v>
      </c>
      <c r="I77" s="14">
        <v>2</v>
      </c>
      <c r="J77" s="14">
        <v>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30" t="s">
        <v>63</v>
      </c>
      <c r="B78" s="10" t="s">
        <v>34</v>
      </c>
      <c r="C78" s="14">
        <v>319</v>
      </c>
      <c r="D78" s="14">
        <v>250</v>
      </c>
      <c r="E78" s="14" t="s">
        <v>72</v>
      </c>
      <c r="F78" s="14" t="s">
        <v>72</v>
      </c>
      <c r="G78" s="14">
        <v>3</v>
      </c>
      <c r="H78" s="14">
        <v>168</v>
      </c>
      <c r="I78" s="14">
        <v>46</v>
      </c>
      <c r="J78" s="14">
        <v>33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30" t="s">
        <v>63</v>
      </c>
      <c r="B79" s="10" t="s">
        <v>35</v>
      </c>
      <c r="C79" s="14">
        <v>314</v>
      </c>
      <c r="D79" s="14">
        <v>215</v>
      </c>
      <c r="E79" s="14" t="s">
        <v>72</v>
      </c>
      <c r="F79" s="14" t="s">
        <v>72</v>
      </c>
      <c r="G79" s="14">
        <v>8</v>
      </c>
      <c r="H79" s="14">
        <v>96</v>
      </c>
      <c r="I79" s="14">
        <v>49</v>
      </c>
      <c r="J79" s="14">
        <v>62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30" t="s">
        <v>63</v>
      </c>
      <c r="B80" s="10" t="s">
        <v>36</v>
      </c>
      <c r="C80" s="14">
        <v>1632</v>
      </c>
      <c r="D80" s="14">
        <v>782</v>
      </c>
      <c r="E80" s="14" t="s">
        <v>72</v>
      </c>
      <c r="F80" s="14" t="s">
        <v>72</v>
      </c>
      <c r="G80" s="14">
        <v>21</v>
      </c>
      <c r="H80" s="14">
        <v>203</v>
      </c>
      <c r="I80" s="14">
        <v>325</v>
      </c>
      <c r="J80" s="14">
        <v>218</v>
      </c>
      <c r="K80" s="14">
        <v>15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30" t="s">
        <v>63</v>
      </c>
      <c r="B81" s="10" t="s">
        <v>37</v>
      </c>
      <c r="C81" s="14">
        <v>312</v>
      </c>
      <c r="D81" s="14">
        <v>177</v>
      </c>
      <c r="E81" s="14" t="s">
        <v>72</v>
      </c>
      <c r="F81" s="14" t="s">
        <v>72</v>
      </c>
      <c r="G81" s="14">
        <v>7</v>
      </c>
      <c r="H81" s="14">
        <v>60</v>
      </c>
      <c r="I81" s="14">
        <v>56</v>
      </c>
      <c r="J81" s="14">
        <v>52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30" t="s">
        <v>63</v>
      </c>
      <c r="B82" s="10" t="s">
        <v>38</v>
      </c>
      <c r="C82" s="14">
        <v>301</v>
      </c>
      <c r="D82" s="14">
        <v>166</v>
      </c>
      <c r="E82" s="14" t="s">
        <v>72</v>
      </c>
      <c r="F82" s="14" t="s">
        <v>72</v>
      </c>
      <c r="G82" s="14">
        <v>4</v>
      </c>
      <c r="H82" s="14">
        <v>49</v>
      </c>
      <c r="I82" s="14">
        <v>65</v>
      </c>
      <c r="J82" s="14">
        <v>46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30" t="s">
        <v>63</v>
      </c>
      <c r="B83" s="10" t="s">
        <v>39</v>
      </c>
      <c r="C83" s="14">
        <v>345</v>
      </c>
      <c r="D83" s="14">
        <v>161</v>
      </c>
      <c r="E83" s="14" t="s">
        <v>72</v>
      </c>
      <c r="F83" s="14" t="s">
        <v>72</v>
      </c>
      <c r="G83" s="14">
        <v>4</v>
      </c>
      <c r="H83" s="14">
        <v>33</v>
      </c>
      <c r="I83" s="14">
        <v>68</v>
      </c>
      <c r="J83" s="14">
        <v>53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30" t="s">
        <v>63</v>
      </c>
      <c r="B84" s="10" t="s">
        <v>40</v>
      </c>
      <c r="C84" s="14">
        <v>320</v>
      </c>
      <c r="D84" s="14">
        <v>132</v>
      </c>
      <c r="E84" s="14" t="s">
        <v>72</v>
      </c>
      <c r="F84" s="14" t="s">
        <v>72</v>
      </c>
      <c r="G84" s="14">
        <v>3</v>
      </c>
      <c r="H84" s="14">
        <v>28</v>
      </c>
      <c r="I84" s="14">
        <v>66</v>
      </c>
      <c r="J84" s="14">
        <v>31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30" t="s">
        <v>63</v>
      </c>
      <c r="B85" s="10" t="s">
        <v>41</v>
      </c>
      <c r="C85" s="14">
        <v>354</v>
      </c>
      <c r="D85" s="14">
        <v>146</v>
      </c>
      <c r="E85" s="14" t="s">
        <v>72</v>
      </c>
      <c r="F85" s="14" t="s">
        <v>72</v>
      </c>
      <c r="G85" s="14">
        <v>3</v>
      </c>
      <c r="H85" s="14">
        <v>33</v>
      </c>
      <c r="I85" s="14">
        <v>70</v>
      </c>
      <c r="J85" s="14">
        <v>36</v>
      </c>
      <c r="K85" s="14">
        <v>4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30" t="s">
        <v>63</v>
      </c>
      <c r="B86" s="10" t="s">
        <v>42</v>
      </c>
      <c r="C86" s="14">
        <v>1731</v>
      </c>
      <c r="D86" s="14">
        <v>559</v>
      </c>
      <c r="E86" s="14" t="s">
        <v>72</v>
      </c>
      <c r="F86" s="14" t="s">
        <v>72</v>
      </c>
      <c r="G86" s="14">
        <v>25</v>
      </c>
      <c r="H86" s="14">
        <v>101</v>
      </c>
      <c r="I86" s="14">
        <v>254</v>
      </c>
      <c r="J86" s="14">
        <v>149</v>
      </c>
      <c r="K86" s="14">
        <v>30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30" t="s">
        <v>63</v>
      </c>
      <c r="B87" s="10" t="s">
        <v>43</v>
      </c>
      <c r="C87" s="14">
        <v>344</v>
      </c>
      <c r="D87" s="14">
        <v>125</v>
      </c>
      <c r="E87" s="14" t="s">
        <v>72</v>
      </c>
      <c r="F87" s="14" t="s">
        <v>72</v>
      </c>
      <c r="G87" s="14">
        <v>6</v>
      </c>
      <c r="H87" s="14">
        <v>21</v>
      </c>
      <c r="I87" s="14">
        <v>58</v>
      </c>
      <c r="J87" s="14">
        <v>34</v>
      </c>
      <c r="K87" s="14">
        <v>6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30" t="s">
        <v>63</v>
      </c>
      <c r="B88" s="10" t="s">
        <v>44</v>
      </c>
      <c r="C88" s="14">
        <v>348</v>
      </c>
      <c r="D88" s="14">
        <v>119</v>
      </c>
      <c r="E88" s="14" t="s">
        <v>72</v>
      </c>
      <c r="F88" s="14" t="s">
        <v>72</v>
      </c>
      <c r="G88" s="14">
        <v>6</v>
      </c>
      <c r="H88" s="14">
        <v>21</v>
      </c>
      <c r="I88" s="14">
        <v>59</v>
      </c>
      <c r="J88" s="14">
        <v>28</v>
      </c>
      <c r="K88" s="14">
        <v>5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30" t="s">
        <v>63</v>
      </c>
      <c r="B89" s="10" t="s">
        <v>45</v>
      </c>
      <c r="C89" s="14">
        <v>309</v>
      </c>
      <c r="D89" s="14">
        <v>98</v>
      </c>
      <c r="E89" s="14" t="s">
        <v>72</v>
      </c>
      <c r="F89" s="14" t="s">
        <v>72</v>
      </c>
      <c r="G89" s="14">
        <v>3</v>
      </c>
      <c r="H89" s="14">
        <v>24</v>
      </c>
      <c r="I89" s="14">
        <v>38</v>
      </c>
      <c r="J89" s="14">
        <v>30</v>
      </c>
      <c r="K89" s="14">
        <v>3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30" t="s">
        <v>63</v>
      </c>
      <c r="B90" s="10" t="s">
        <v>46</v>
      </c>
      <c r="C90" s="14">
        <v>374</v>
      </c>
      <c r="D90" s="14">
        <v>118</v>
      </c>
      <c r="E90" s="14" t="s">
        <v>72</v>
      </c>
      <c r="F90" s="14" t="s">
        <v>72</v>
      </c>
      <c r="G90" s="14">
        <v>5</v>
      </c>
      <c r="H90" s="14">
        <v>19</v>
      </c>
      <c r="I90" s="14">
        <v>45</v>
      </c>
      <c r="J90" s="14">
        <v>37</v>
      </c>
      <c r="K90" s="14">
        <v>12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30" t="s">
        <v>63</v>
      </c>
      <c r="B91" s="10" t="s">
        <v>47</v>
      </c>
      <c r="C91" s="14">
        <v>356</v>
      </c>
      <c r="D91" s="14">
        <v>99</v>
      </c>
      <c r="E91" s="14" t="s">
        <v>72</v>
      </c>
      <c r="F91" s="14" t="s">
        <v>72</v>
      </c>
      <c r="G91" s="14">
        <v>5</v>
      </c>
      <c r="H91" s="14">
        <v>16</v>
      </c>
      <c r="I91" s="14">
        <v>54</v>
      </c>
      <c r="J91" s="14">
        <v>20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30" t="s">
        <v>63</v>
      </c>
      <c r="B92" s="10" t="s">
        <v>48</v>
      </c>
      <c r="C92" s="14">
        <v>1841</v>
      </c>
      <c r="D92" s="14">
        <v>413</v>
      </c>
      <c r="E92" s="14" t="s">
        <v>72</v>
      </c>
      <c r="F92" s="14" t="s">
        <v>72</v>
      </c>
      <c r="G92" s="14">
        <v>15</v>
      </c>
      <c r="H92" s="14">
        <v>95</v>
      </c>
      <c r="I92" s="14">
        <v>178</v>
      </c>
      <c r="J92" s="14">
        <v>110</v>
      </c>
      <c r="K92" s="14">
        <v>15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30" t="s">
        <v>63</v>
      </c>
      <c r="B93" s="10" t="s">
        <v>49</v>
      </c>
      <c r="C93" s="14">
        <v>1713</v>
      </c>
      <c r="D93" s="14">
        <v>293</v>
      </c>
      <c r="E93" s="14" t="s">
        <v>72</v>
      </c>
      <c r="F93" s="14" t="s">
        <v>72</v>
      </c>
      <c r="G93" s="14">
        <v>19</v>
      </c>
      <c r="H93" s="14">
        <v>58</v>
      </c>
      <c r="I93" s="14">
        <v>103</v>
      </c>
      <c r="J93" s="14">
        <v>79</v>
      </c>
      <c r="K93" s="14">
        <v>34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30" t="s">
        <v>63</v>
      </c>
      <c r="B94" s="10" t="s">
        <v>50</v>
      </c>
      <c r="C94" s="14">
        <v>1746</v>
      </c>
      <c r="D94" s="14">
        <v>236</v>
      </c>
      <c r="E94" s="14" t="s">
        <v>72</v>
      </c>
      <c r="F94" s="14" t="s">
        <v>72</v>
      </c>
      <c r="G94" s="14">
        <v>31</v>
      </c>
      <c r="H94" s="14">
        <v>53</v>
      </c>
      <c r="I94" s="14">
        <v>69</v>
      </c>
      <c r="J94" s="14">
        <v>53</v>
      </c>
      <c r="K94" s="14">
        <v>30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30" t="s">
        <v>63</v>
      </c>
      <c r="B95" s="10" t="s">
        <v>51</v>
      </c>
      <c r="C95" s="14">
        <v>1555</v>
      </c>
      <c r="D95" s="14">
        <v>181</v>
      </c>
      <c r="E95" s="14" t="s">
        <v>72</v>
      </c>
      <c r="F95" s="14" t="s">
        <v>72</v>
      </c>
      <c r="G95" s="14">
        <v>31</v>
      </c>
      <c r="H95" s="14">
        <v>45</v>
      </c>
      <c r="I95" s="14">
        <v>44</v>
      </c>
      <c r="J95" s="14">
        <v>38</v>
      </c>
      <c r="K95" s="14">
        <v>23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30" t="s">
        <v>63</v>
      </c>
      <c r="B96" s="10" t="s">
        <v>52</v>
      </c>
      <c r="C96" s="14">
        <v>1328</v>
      </c>
      <c r="D96" s="14">
        <v>108</v>
      </c>
      <c r="E96" s="14" t="s">
        <v>72</v>
      </c>
      <c r="F96" s="14" t="s">
        <v>72</v>
      </c>
      <c r="G96" s="14">
        <v>35</v>
      </c>
      <c r="H96" s="14">
        <v>23</v>
      </c>
      <c r="I96" s="14">
        <v>31</v>
      </c>
      <c r="J96" s="14">
        <v>12</v>
      </c>
      <c r="K96" s="14">
        <v>7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30" t="s">
        <v>63</v>
      </c>
      <c r="B97" s="10" t="s">
        <v>53</v>
      </c>
      <c r="C97" s="14">
        <v>1292</v>
      </c>
      <c r="D97" s="14">
        <v>114</v>
      </c>
      <c r="E97" s="14" t="s">
        <v>72</v>
      </c>
      <c r="F97" s="14" t="s">
        <v>72</v>
      </c>
      <c r="G97" s="14">
        <v>49</v>
      </c>
      <c r="H97" s="14">
        <v>26</v>
      </c>
      <c r="I97" s="14">
        <v>17</v>
      </c>
      <c r="J97" s="14">
        <v>15</v>
      </c>
      <c r="K97" s="14">
        <v>7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30" t="s">
        <v>63</v>
      </c>
      <c r="B98" s="10" t="s">
        <v>54</v>
      </c>
      <c r="C98" s="14">
        <v>1046</v>
      </c>
      <c r="D98" s="14">
        <v>83</v>
      </c>
      <c r="E98" s="14" t="s">
        <v>72</v>
      </c>
      <c r="F98" s="14" t="s">
        <v>72</v>
      </c>
      <c r="G98" s="14">
        <v>40</v>
      </c>
      <c r="H98" s="14">
        <v>12</v>
      </c>
      <c r="I98" s="14">
        <v>18</v>
      </c>
      <c r="J98" s="14">
        <v>5</v>
      </c>
      <c r="K98" s="14">
        <v>8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30" t="s">
        <v>63</v>
      </c>
      <c r="B99" s="10" t="s">
        <v>55</v>
      </c>
      <c r="C99" s="14">
        <v>860</v>
      </c>
      <c r="D99" s="14">
        <v>49</v>
      </c>
      <c r="E99" s="14" t="s">
        <v>72</v>
      </c>
      <c r="F99" s="14" t="s">
        <v>72</v>
      </c>
      <c r="G99" s="14">
        <v>30</v>
      </c>
      <c r="H99" s="14">
        <v>7</v>
      </c>
      <c r="I99" s="14">
        <v>3</v>
      </c>
      <c r="J99" s="14">
        <v>5</v>
      </c>
      <c r="K99" s="14">
        <v>4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30" t="s">
        <v>63</v>
      </c>
      <c r="B100" s="10" t="s">
        <v>56</v>
      </c>
      <c r="C100" s="14">
        <v>660</v>
      </c>
      <c r="D100" s="14">
        <v>48</v>
      </c>
      <c r="E100" s="14" t="s">
        <v>72</v>
      </c>
      <c r="F100" s="14" t="s">
        <v>72</v>
      </c>
      <c r="G100" s="14">
        <v>25</v>
      </c>
      <c r="H100" s="14">
        <v>11</v>
      </c>
      <c r="I100" s="14">
        <v>6</v>
      </c>
      <c r="J100" s="14">
        <v>3</v>
      </c>
      <c r="K100" s="14">
        <v>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30" t="s">
        <v>63</v>
      </c>
      <c r="B101" s="10" t="s">
        <v>57</v>
      </c>
      <c r="C101" s="14">
        <v>484</v>
      </c>
      <c r="D101" s="14">
        <v>29</v>
      </c>
      <c r="E101" s="14" t="s">
        <v>72</v>
      </c>
      <c r="F101" s="14" t="s">
        <v>72</v>
      </c>
      <c r="G101" s="14">
        <v>15</v>
      </c>
      <c r="H101" s="14">
        <v>4</v>
      </c>
      <c r="I101" s="14">
        <v>6</v>
      </c>
      <c r="J101" s="14" t="s">
        <v>72</v>
      </c>
      <c r="K101" s="14">
        <v>4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30" t="s">
        <v>63</v>
      </c>
      <c r="B102" s="10" t="s">
        <v>58</v>
      </c>
      <c r="C102" s="14">
        <v>297</v>
      </c>
      <c r="D102" s="14">
        <v>16</v>
      </c>
      <c r="E102" s="14" t="s">
        <v>72</v>
      </c>
      <c r="F102" s="14" t="s">
        <v>72</v>
      </c>
      <c r="G102" s="14">
        <v>12</v>
      </c>
      <c r="H102" s="14">
        <v>2</v>
      </c>
      <c r="I102" s="14">
        <v>1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30" t="s">
        <v>63</v>
      </c>
      <c r="B103" s="10" t="s">
        <v>59</v>
      </c>
      <c r="C103" s="14">
        <v>170</v>
      </c>
      <c r="D103" s="14">
        <v>13</v>
      </c>
      <c r="E103" s="14" t="s">
        <v>72</v>
      </c>
      <c r="F103" s="14" t="s">
        <v>72</v>
      </c>
      <c r="G103" s="14">
        <v>10</v>
      </c>
      <c r="H103" s="14">
        <v>1</v>
      </c>
      <c r="I103" s="14" t="s">
        <v>72</v>
      </c>
      <c r="J103" s="14">
        <v>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30" t="s">
        <v>63</v>
      </c>
      <c r="B104" s="10" t="s">
        <v>60</v>
      </c>
      <c r="C104" s="14">
        <v>108</v>
      </c>
      <c r="D104" s="14">
        <v>8</v>
      </c>
      <c r="E104" s="14" t="s">
        <v>72</v>
      </c>
      <c r="F104" s="14" t="s">
        <v>72</v>
      </c>
      <c r="G104" s="14">
        <v>3</v>
      </c>
      <c r="H104" s="14">
        <v>3</v>
      </c>
      <c r="I104" s="14">
        <v>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9" t="s">
        <v>62</v>
      </c>
      <c r="B105" s="11" t="s">
        <v>63</v>
      </c>
      <c r="C105" s="5">
        <v>22163</v>
      </c>
      <c r="D105" s="5">
        <v>7800</v>
      </c>
      <c r="E105" s="5">
        <v>290</v>
      </c>
      <c r="F105" s="5">
        <v>621</v>
      </c>
      <c r="G105" s="5">
        <v>3113</v>
      </c>
      <c r="H105" s="5">
        <v>2744</v>
      </c>
      <c r="I105" s="5">
        <v>486</v>
      </c>
      <c r="J105" s="5">
        <v>460</v>
      </c>
      <c r="K105" s="5">
        <v>86</v>
      </c>
    </row>
    <row r="106" spans="1:15" ht="12" customHeight="1" x14ac:dyDescent="0.2">
      <c r="A106" s="30" t="s">
        <v>63</v>
      </c>
      <c r="B106" s="10" t="s">
        <v>12</v>
      </c>
      <c r="C106" s="14">
        <v>1382</v>
      </c>
      <c r="D106" s="14">
        <v>574</v>
      </c>
      <c r="E106" s="14">
        <v>278</v>
      </c>
      <c r="F106" s="14">
        <v>295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30" t="s">
        <v>63</v>
      </c>
      <c r="B107" s="10" t="s">
        <v>13</v>
      </c>
      <c r="C107" s="14">
        <v>197</v>
      </c>
      <c r="D107" s="14">
        <v>32</v>
      </c>
      <c r="E107" s="14">
        <v>32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30" t="s">
        <v>63</v>
      </c>
      <c r="B108" s="10" t="s">
        <v>14</v>
      </c>
      <c r="C108" s="14">
        <v>229</v>
      </c>
      <c r="D108" s="14">
        <v>25</v>
      </c>
      <c r="E108" s="14">
        <v>25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30" t="s">
        <v>63</v>
      </c>
      <c r="B109" s="10" t="s">
        <v>15</v>
      </c>
      <c r="C109" s="14">
        <v>294</v>
      </c>
      <c r="D109" s="14">
        <v>72</v>
      </c>
      <c r="E109" s="14">
        <v>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30" t="s">
        <v>63</v>
      </c>
      <c r="B110" s="10" t="s">
        <v>16</v>
      </c>
      <c r="C110" s="14">
        <v>359</v>
      </c>
      <c r="D110" s="14">
        <v>165</v>
      </c>
      <c r="E110" s="14">
        <v>139</v>
      </c>
      <c r="F110" s="14">
        <v>26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30" t="s">
        <v>63</v>
      </c>
      <c r="B111" s="10" t="s">
        <v>17</v>
      </c>
      <c r="C111" s="14">
        <v>303</v>
      </c>
      <c r="D111" s="14">
        <v>280</v>
      </c>
      <c r="E111" s="14">
        <v>10</v>
      </c>
      <c r="F111" s="14">
        <v>269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30" t="s">
        <v>63</v>
      </c>
      <c r="B112" s="10" t="s">
        <v>18</v>
      </c>
      <c r="C112" s="14">
        <v>1952</v>
      </c>
      <c r="D112" s="14">
        <v>1900</v>
      </c>
      <c r="E112" s="14">
        <v>12</v>
      </c>
      <c r="F112" s="14">
        <v>326</v>
      </c>
      <c r="G112" s="14">
        <v>1562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30" t="s">
        <v>63</v>
      </c>
      <c r="B113" s="10" t="s">
        <v>19</v>
      </c>
      <c r="C113" s="14">
        <v>382</v>
      </c>
      <c r="D113" s="14">
        <v>370</v>
      </c>
      <c r="E113" s="14">
        <v>12</v>
      </c>
      <c r="F113" s="14">
        <v>312</v>
      </c>
      <c r="G113" s="14">
        <v>46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30" t="s">
        <v>63</v>
      </c>
      <c r="B114" s="10" t="s">
        <v>20</v>
      </c>
      <c r="C114" s="14">
        <v>399</v>
      </c>
      <c r="D114" s="14">
        <v>392</v>
      </c>
      <c r="E114" s="14" t="s">
        <v>72</v>
      </c>
      <c r="F114" s="14">
        <v>14</v>
      </c>
      <c r="G114" s="14">
        <v>378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30" t="s">
        <v>63</v>
      </c>
      <c r="B115" s="10" t="s">
        <v>21</v>
      </c>
      <c r="C115" s="14">
        <v>375</v>
      </c>
      <c r="D115" s="14">
        <v>366</v>
      </c>
      <c r="E115" s="14" t="s">
        <v>72</v>
      </c>
      <c r="F115" s="14" t="s">
        <v>72</v>
      </c>
      <c r="G115" s="14">
        <v>366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30" t="s">
        <v>63</v>
      </c>
      <c r="B116" s="10" t="s">
        <v>22</v>
      </c>
      <c r="C116" s="14">
        <v>395</v>
      </c>
      <c r="D116" s="14">
        <v>382</v>
      </c>
      <c r="E116" s="14" t="s">
        <v>72</v>
      </c>
      <c r="F116" s="14" t="s">
        <v>72</v>
      </c>
      <c r="G116" s="14">
        <v>382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30" t="s">
        <v>63</v>
      </c>
      <c r="B117" s="10" t="s">
        <v>23</v>
      </c>
      <c r="C117" s="14">
        <v>401</v>
      </c>
      <c r="D117" s="14">
        <v>390</v>
      </c>
      <c r="E117" s="14" t="s">
        <v>72</v>
      </c>
      <c r="F117" s="14" t="s">
        <v>72</v>
      </c>
      <c r="G117" s="14">
        <v>390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30" t="s">
        <v>63</v>
      </c>
      <c r="B118" s="10" t="s">
        <v>24</v>
      </c>
      <c r="C118" s="14">
        <v>2017</v>
      </c>
      <c r="D118" s="14">
        <v>1955</v>
      </c>
      <c r="E118" s="14" t="s">
        <v>72</v>
      </c>
      <c r="F118" s="14" t="s">
        <v>72</v>
      </c>
      <c r="G118" s="14">
        <v>1162</v>
      </c>
      <c r="H118" s="14">
        <v>793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30" t="s">
        <v>63</v>
      </c>
      <c r="B119" s="10" t="s">
        <v>25</v>
      </c>
      <c r="C119" s="14">
        <v>373</v>
      </c>
      <c r="D119" s="14">
        <v>362</v>
      </c>
      <c r="E119" s="14" t="s">
        <v>72</v>
      </c>
      <c r="F119" s="14" t="s">
        <v>72</v>
      </c>
      <c r="G119" s="14">
        <v>362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30" t="s">
        <v>63</v>
      </c>
      <c r="B120" s="10" t="s">
        <v>26</v>
      </c>
      <c r="C120" s="14">
        <v>427</v>
      </c>
      <c r="D120" s="14">
        <v>419</v>
      </c>
      <c r="E120" s="14" t="s">
        <v>72</v>
      </c>
      <c r="F120" s="14" t="s">
        <v>72</v>
      </c>
      <c r="G120" s="14">
        <v>418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30" t="s">
        <v>63</v>
      </c>
      <c r="B121" s="10" t="s">
        <v>27</v>
      </c>
      <c r="C121" s="14">
        <v>392</v>
      </c>
      <c r="D121" s="14">
        <v>377</v>
      </c>
      <c r="E121" s="14" t="s">
        <v>72</v>
      </c>
      <c r="F121" s="14" t="s">
        <v>72</v>
      </c>
      <c r="G121" s="14">
        <v>329</v>
      </c>
      <c r="H121" s="14">
        <v>48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30" t="s">
        <v>63</v>
      </c>
      <c r="B122" s="10" t="s">
        <v>28</v>
      </c>
      <c r="C122" s="14">
        <v>406</v>
      </c>
      <c r="D122" s="14">
        <v>393</v>
      </c>
      <c r="E122" s="14" t="s">
        <v>72</v>
      </c>
      <c r="F122" s="14" t="s">
        <v>72</v>
      </c>
      <c r="G122" s="14">
        <v>43</v>
      </c>
      <c r="H122" s="14">
        <v>350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30" t="s">
        <v>63</v>
      </c>
      <c r="B123" s="10" t="s">
        <v>29</v>
      </c>
      <c r="C123" s="14">
        <v>419</v>
      </c>
      <c r="D123" s="14">
        <v>404</v>
      </c>
      <c r="E123" s="14" t="s">
        <v>72</v>
      </c>
      <c r="F123" s="14" t="s">
        <v>72</v>
      </c>
      <c r="G123" s="14">
        <v>10</v>
      </c>
      <c r="H123" s="14">
        <v>394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30" t="s">
        <v>63</v>
      </c>
      <c r="B124" s="10" t="s">
        <v>30</v>
      </c>
      <c r="C124" s="14">
        <v>1804</v>
      </c>
      <c r="D124" s="14">
        <v>1476</v>
      </c>
      <c r="E124" s="14" t="s">
        <v>72</v>
      </c>
      <c r="F124" s="14" t="s">
        <v>72</v>
      </c>
      <c r="G124" s="14">
        <v>41</v>
      </c>
      <c r="H124" s="14">
        <v>1348</v>
      </c>
      <c r="I124" s="14">
        <v>46</v>
      </c>
      <c r="J124" s="14">
        <v>41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30" t="s">
        <v>63</v>
      </c>
      <c r="B125" s="10" t="s">
        <v>31</v>
      </c>
      <c r="C125" s="14">
        <v>366</v>
      </c>
      <c r="D125" s="14">
        <v>349</v>
      </c>
      <c r="E125" s="14" t="s">
        <v>72</v>
      </c>
      <c r="F125" s="14" t="s">
        <v>72</v>
      </c>
      <c r="G125" s="14">
        <v>6</v>
      </c>
      <c r="H125" s="14">
        <v>343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30" t="s">
        <v>63</v>
      </c>
      <c r="B126" s="10" t="s">
        <v>32</v>
      </c>
      <c r="C126" s="14">
        <v>390</v>
      </c>
      <c r="D126" s="14">
        <v>354</v>
      </c>
      <c r="E126" s="14" t="s">
        <v>72</v>
      </c>
      <c r="F126" s="14" t="s">
        <v>72</v>
      </c>
      <c r="G126" s="14">
        <v>12</v>
      </c>
      <c r="H126" s="14">
        <v>342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30" t="s">
        <v>63</v>
      </c>
      <c r="B127" s="10" t="s">
        <v>33</v>
      </c>
      <c r="C127" s="14">
        <v>408</v>
      </c>
      <c r="D127" s="14">
        <v>356</v>
      </c>
      <c r="E127" s="14" t="s">
        <v>72</v>
      </c>
      <c r="F127" s="14" t="s">
        <v>72</v>
      </c>
      <c r="G127" s="14">
        <v>5</v>
      </c>
      <c r="H127" s="14">
        <v>339</v>
      </c>
      <c r="I127" s="14">
        <v>8</v>
      </c>
      <c r="J127" s="14">
        <v>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30" t="s">
        <v>63</v>
      </c>
      <c r="B128" s="10" t="s">
        <v>34</v>
      </c>
      <c r="C128" s="14">
        <v>324</v>
      </c>
      <c r="D128" s="14">
        <v>228</v>
      </c>
      <c r="E128" s="14" t="s">
        <v>72</v>
      </c>
      <c r="F128" s="14" t="s">
        <v>72</v>
      </c>
      <c r="G128" s="14">
        <v>8</v>
      </c>
      <c r="H128" s="14">
        <v>194</v>
      </c>
      <c r="I128" s="14">
        <v>9</v>
      </c>
      <c r="J128" s="14">
        <v>17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30" t="s">
        <v>63</v>
      </c>
      <c r="B129" s="10" t="s">
        <v>35</v>
      </c>
      <c r="C129" s="14">
        <v>316</v>
      </c>
      <c r="D129" s="14">
        <v>189</v>
      </c>
      <c r="E129" s="14" t="s">
        <v>72</v>
      </c>
      <c r="F129" s="14" t="s">
        <v>72</v>
      </c>
      <c r="G129" s="14">
        <v>10</v>
      </c>
      <c r="H129" s="14">
        <v>130</v>
      </c>
      <c r="I129" s="14">
        <v>29</v>
      </c>
      <c r="J129" s="14">
        <v>20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30" t="s">
        <v>63</v>
      </c>
      <c r="B130" s="10" t="s">
        <v>36</v>
      </c>
      <c r="C130" s="14">
        <v>1688</v>
      </c>
      <c r="D130" s="14">
        <v>576</v>
      </c>
      <c r="E130" s="14" t="s">
        <v>72</v>
      </c>
      <c r="F130" s="14" t="s">
        <v>72</v>
      </c>
      <c r="G130" s="14">
        <v>36</v>
      </c>
      <c r="H130" s="14">
        <v>249</v>
      </c>
      <c r="I130" s="14">
        <v>145</v>
      </c>
      <c r="J130" s="14">
        <v>134</v>
      </c>
      <c r="K130" s="14">
        <v>12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30" t="s">
        <v>63</v>
      </c>
      <c r="B131" s="10" t="s">
        <v>37</v>
      </c>
      <c r="C131" s="14">
        <v>335</v>
      </c>
      <c r="D131" s="14">
        <v>157</v>
      </c>
      <c r="E131" s="14" t="s">
        <v>72</v>
      </c>
      <c r="F131" s="14" t="s">
        <v>72</v>
      </c>
      <c r="G131" s="14">
        <v>15</v>
      </c>
      <c r="H131" s="14">
        <v>85</v>
      </c>
      <c r="I131" s="14">
        <v>30</v>
      </c>
      <c r="J131" s="14">
        <v>25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30" t="s">
        <v>63</v>
      </c>
      <c r="B132" s="10" t="s">
        <v>38</v>
      </c>
      <c r="C132" s="14">
        <v>329</v>
      </c>
      <c r="D132" s="14">
        <v>128</v>
      </c>
      <c r="E132" s="14" t="s">
        <v>72</v>
      </c>
      <c r="F132" s="14" t="s">
        <v>72</v>
      </c>
      <c r="G132" s="14">
        <v>7</v>
      </c>
      <c r="H132" s="14">
        <v>49</v>
      </c>
      <c r="I132" s="14">
        <v>34</v>
      </c>
      <c r="J132" s="14">
        <v>36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30" t="s">
        <v>63</v>
      </c>
      <c r="B133" s="10" t="s">
        <v>39</v>
      </c>
      <c r="C133" s="14">
        <v>354</v>
      </c>
      <c r="D133" s="14">
        <v>123</v>
      </c>
      <c r="E133" s="14" t="s">
        <v>72</v>
      </c>
      <c r="F133" s="14" t="s">
        <v>72</v>
      </c>
      <c r="G133" s="14">
        <v>5</v>
      </c>
      <c r="H133" s="14">
        <v>40</v>
      </c>
      <c r="I133" s="14">
        <v>41</v>
      </c>
      <c r="J133" s="14">
        <v>36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30" t="s">
        <v>63</v>
      </c>
      <c r="B134" s="10" t="s">
        <v>40</v>
      </c>
      <c r="C134" s="14">
        <v>347</v>
      </c>
      <c r="D134" s="14">
        <v>102</v>
      </c>
      <c r="E134" s="14" t="s">
        <v>72</v>
      </c>
      <c r="F134" s="14" t="s">
        <v>72</v>
      </c>
      <c r="G134" s="14">
        <v>7</v>
      </c>
      <c r="H134" s="14">
        <v>41</v>
      </c>
      <c r="I134" s="14">
        <v>30</v>
      </c>
      <c r="J134" s="14">
        <v>20</v>
      </c>
      <c r="K134" s="14">
        <v>4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30" t="s">
        <v>63</v>
      </c>
      <c r="B135" s="10" t="s">
        <v>41</v>
      </c>
      <c r="C135" s="14">
        <v>323</v>
      </c>
      <c r="D135" s="14">
        <v>66</v>
      </c>
      <c r="E135" s="14" t="s">
        <v>72</v>
      </c>
      <c r="F135" s="14" t="s">
        <v>72</v>
      </c>
      <c r="G135" s="14">
        <v>2</v>
      </c>
      <c r="H135" s="14">
        <v>34</v>
      </c>
      <c r="I135" s="14">
        <v>10</v>
      </c>
      <c r="J135" s="14">
        <v>17</v>
      </c>
      <c r="K135" s="14">
        <v>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30" t="s">
        <v>63</v>
      </c>
      <c r="B136" s="10" t="s">
        <v>42</v>
      </c>
      <c r="C136" s="14">
        <v>1650</v>
      </c>
      <c r="D136" s="14">
        <v>307</v>
      </c>
      <c r="E136" s="14" t="s">
        <v>72</v>
      </c>
      <c r="F136" s="14" t="s">
        <v>72</v>
      </c>
      <c r="G136" s="14">
        <v>26</v>
      </c>
      <c r="H136" s="14">
        <v>106</v>
      </c>
      <c r="I136" s="14">
        <v>80</v>
      </c>
      <c r="J136" s="14">
        <v>78</v>
      </c>
      <c r="K136" s="14">
        <v>17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30" t="s">
        <v>63</v>
      </c>
      <c r="B137" s="10" t="s">
        <v>43</v>
      </c>
      <c r="C137" s="14">
        <v>352</v>
      </c>
      <c r="D137" s="14">
        <v>82</v>
      </c>
      <c r="E137" s="14" t="s">
        <v>72</v>
      </c>
      <c r="F137" s="14" t="s">
        <v>72</v>
      </c>
      <c r="G137" s="14">
        <v>3</v>
      </c>
      <c r="H137" s="14">
        <v>28</v>
      </c>
      <c r="I137" s="14">
        <v>23</v>
      </c>
      <c r="J137" s="14">
        <v>26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30" t="s">
        <v>63</v>
      </c>
      <c r="B138" s="10" t="s">
        <v>44</v>
      </c>
      <c r="C138" s="14">
        <v>313</v>
      </c>
      <c r="D138" s="14">
        <v>56</v>
      </c>
      <c r="E138" s="14" t="s">
        <v>72</v>
      </c>
      <c r="F138" s="14" t="s">
        <v>72</v>
      </c>
      <c r="G138" s="14">
        <v>4</v>
      </c>
      <c r="H138" s="14">
        <v>27</v>
      </c>
      <c r="I138" s="14">
        <v>10</v>
      </c>
      <c r="J138" s="14">
        <v>12</v>
      </c>
      <c r="K138" s="14">
        <v>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30" t="s">
        <v>63</v>
      </c>
      <c r="B139" s="10" t="s">
        <v>45</v>
      </c>
      <c r="C139" s="14">
        <v>369</v>
      </c>
      <c r="D139" s="14">
        <v>66</v>
      </c>
      <c r="E139" s="14" t="s">
        <v>72</v>
      </c>
      <c r="F139" s="14" t="s">
        <v>72</v>
      </c>
      <c r="G139" s="14">
        <v>5</v>
      </c>
      <c r="H139" s="14">
        <v>19</v>
      </c>
      <c r="I139" s="14">
        <v>22</v>
      </c>
      <c r="J139" s="14">
        <v>16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30" t="s">
        <v>63</v>
      </c>
      <c r="B140" s="10" t="s">
        <v>46</v>
      </c>
      <c r="C140" s="14">
        <v>307</v>
      </c>
      <c r="D140" s="14">
        <v>59</v>
      </c>
      <c r="E140" s="14" t="s">
        <v>72</v>
      </c>
      <c r="F140" s="14" t="s">
        <v>72</v>
      </c>
      <c r="G140" s="14">
        <v>10</v>
      </c>
      <c r="H140" s="14">
        <v>14</v>
      </c>
      <c r="I140" s="14">
        <v>13</v>
      </c>
      <c r="J140" s="14">
        <v>15</v>
      </c>
      <c r="K140" s="14">
        <v>7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30" t="s">
        <v>63</v>
      </c>
      <c r="B141" s="10" t="s">
        <v>47</v>
      </c>
      <c r="C141" s="14">
        <v>309</v>
      </c>
      <c r="D141" s="14">
        <v>44</v>
      </c>
      <c r="E141" s="14" t="s">
        <v>72</v>
      </c>
      <c r="F141" s="14" t="s">
        <v>72</v>
      </c>
      <c r="G141" s="14">
        <v>4</v>
      </c>
      <c r="H141" s="14">
        <v>18</v>
      </c>
      <c r="I141" s="14">
        <v>12</v>
      </c>
      <c r="J141" s="14">
        <v>9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30" t="s">
        <v>63</v>
      </c>
      <c r="B142" s="10" t="s">
        <v>48</v>
      </c>
      <c r="C142" s="14">
        <v>1827</v>
      </c>
      <c r="D142" s="14">
        <v>238</v>
      </c>
      <c r="E142" s="14" t="s">
        <v>72</v>
      </c>
      <c r="F142" s="14" t="s">
        <v>72</v>
      </c>
      <c r="G142" s="14">
        <v>40</v>
      </c>
      <c r="H142" s="14">
        <v>62</v>
      </c>
      <c r="I142" s="14">
        <v>60</v>
      </c>
      <c r="J142" s="14">
        <v>59</v>
      </c>
      <c r="K142" s="14">
        <v>17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30" t="s">
        <v>63</v>
      </c>
      <c r="B143" s="10" t="s">
        <v>49</v>
      </c>
      <c r="C143" s="14">
        <v>1686</v>
      </c>
      <c r="D143" s="14">
        <v>201</v>
      </c>
      <c r="E143" s="14" t="s">
        <v>72</v>
      </c>
      <c r="F143" s="14" t="s">
        <v>72</v>
      </c>
      <c r="G143" s="14">
        <v>31</v>
      </c>
      <c r="H143" s="14">
        <v>50</v>
      </c>
      <c r="I143" s="14">
        <v>44</v>
      </c>
      <c r="J143" s="14">
        <v>63</v>
      </c>
      <c r="K143" s="14">
        <v>13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30" t="s">
        <v>63</v>
      </c>
      <c r="B144" s="10" t="s">
        <v>50</v>
      </c>
      <c r="C144" s="14">
        <v>1557</v>
      </c>
      <c r="D144" s="14">
        <v>141</v>
      </c>
      <c r="E144" s="14" t="s">
        <v>72</v>
      </c>
      <c r="F144" s="14" t="s">
        <v>72</v>
      </c>
      <c r="G144" s="14">
        <v>24</v>
      </c>
      <c r="H144" s="14">
        <v>40</v>
      </c>
      <c r="I144" s="14">
        <v>37</v>
      </c>
      <c r="J144" s="14">
        <v>30</v>
      </c>
      <c r="K144" s="14">
        <v>10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30" t="s">
        <v>63</v>
      </c>
      <c r="B145" s="10" t="s">
        <v>51</v>
      </c>
      <c r="C145" s="14">
        <v>1449</v>
      </c>
      <c r="D145" s="14">
        <v>108</v>
      </c>
      <c r="E145" s="14" t="s">
        <v>72</v>
      </c>
      <c r="F145" s="14" t="s">
        <v>72</v>
      </c>
      <c r="G145" s="14">
        <v>32</v>
      </c>
      <c r="H145" s="14">
        <v>23</v>
      </c>
      <c r="I145" s="14">
        <v>22</v>
      </c>
      <c r="J145" s="14">
        <v>24</v>
      </c>
      <c r="K145" s="14">
        <v>7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30" t="s">
        <v>63</v>
      </c>
      <c r="B146" s="10" t="s">
        <v>52</v>
      </c>
      <c r="C146" s="14">
        <v>1168</v>
      </c>
      <c r="D146" s="14">
        <v>73</v>
      </c>
      <c r="E146" s="14" t="s">
        <v>72</v>
      </c>
      <c r="F146" s="14" t="s">
        <v>72</v>
      </c>
      <c r="G146" s="14">
        <v>36</v>
      </c>
      <c r="H146" s="14">
        <v>18</v>
      </c>
      <c r="I146" s="14">
        <v>9</v>
      </c>
      <c r="J146" s="14">
        <v>7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30" t="s">
        <v>63</v>
      </c>
      <c r="B147" s="10" t="s">
        <v>53</v>
      </c>
      <c r="C147" s="14">
        <v>1067</v>
      </c>
      <c r="D147" s="14">
        <v>70</v>
      </c>
      <c r="E147" s="14" t="s">
        <v>72</v>
      </c>
      <c r="F147" s="14" t="s">
        <v>72</v>
      </c>
      <c r="G147" s="14">
        <v>38</v>
      </c>
      <c r="H147" s="14">
        <v>11</v>
      </c>
      <c r="I147" s="14">
        <v>11</v>
      </c>
      <c r="J147" s="14">
        <v>8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30" t="s">
        <v>63</v>
      </c>
      <c r="B148" s="10" t="s">
        <v>54</v>
      </c>
      <c r="C148" s="14">
        <v>918</v>
      </c>
      <c r="D148" s="14">
        <v>57</v>
      </c>
      <c r="E148" s="14" t="s">
        <v>72</v>
      </c>
      <c r="F148" s="14" t="s">
        <v>72</v>
      </c>
      <c r="G148" s="14">
        <v>25</v>
      </c>
      <c r="H148" s="14">
        <v>17</v>
      </c>
      <c r="I148" s="14">
        <v>9</v>
      </c>
      <c r="J148" s="14">
        <v>5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30" t="s">
        <v>63</v>
      </c>
      <c r="B149" s="10" t="s">
        <v>55</v>
      </c>
      <c r="C149" s="14">
        <v>731</v>
      </c>
      <c r="D149" s="14">
        <v>37</v>
      </c>
      <c r="E149" s="14" t="s">
        <v>72</v>
      </c>
      <c r="F149" s="14" t="s">
        <v>72</v>
      </c>
      <c r="G149" s="14">
        <v>17</v>
      </c>
      <c r="H149" s="14">
        <v>8</v>
      </c>
      <c r="I149" s="14">
        <v>8</v>
      </c>
      <c r="J149" s="14">
        <v>4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30" t="s">
        <v>63</v>
      </c>
      <c r="B150" s="10" t="s">
        <v>56</v>
      </c>
      <c r="C150" s="14">
        <v>562</v>
      </c>
      <c r="D150" s="14">
        <v>34</v>
      </c>
      <c r="E150" s="14" t="s">
        <v>72</v>
      </c>
      <c r="F150" s="14" t="s">
        <v>72</v>
      </c>
      <c r="G150" s="14">
        <v>22</v>
      </c>
      <c r="H150" s="14">
        <v>6</v>
      </c>
      <c r="I150" s="14">
        <v>1</v>
      </c>
      <c r="J150" s="14">
        <v>4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30" t="s">
        <v>63</v>
      </c>
      <c r="B151" s="10" t="s">
        <v>57</v>
      </c>
      <c r="C151" s="14">
        <v>344</v>
      </c>
      <c r="D151" s="14">
        <v>27</v>
      </c>
      <c r="E151" s="14" t="s">
        <v>72</v>
      </c>
      <c r="F151" s="14" t="s">
        <v>72</v>
      </c>
      <c r="G151" s="14">
        <v>11</v>
      </c>
      <c r="H151" s="14">
        <v>5</v>
      </c>
      <c r="I151" s="14">
        <v>9</v>
      </c>
      <c r="J151" s="14">
        <v>1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30" t="s">
        <v>63</v>
      </c>
      <c r="B152" s="10" t="s">
        <v>58</v>
      </c>
      <c r="C152" s="14">
        <v>205</v>
      </c>
      <c r="D152" s="14">
        <v>16</v>
      </c>
      <c r="E152" s="14" t="s">
        <v>72</v>
      </c>
      <c r="F152" s="14" t="s">
        <v>72</v>
      </c>
      <c r="G152" s="14">
        <v>6</v>
      </c>
      <c r="H152" s="14">
        <v>4</v>
      </c>
      <c r="I152" s="14">
        <v>3</v>
      </c>
      <c r="J152" s="14">
        <v>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30" t="s">
        <v>63</v>
      </c>
      <c r="B153" s="10" t="s">
        <v>59</v>
      </c>
      <c r="C153" s="14">
        <v>97</v>
      </c>
      <c r="D153" s="14">
        <v>6</v>
      </c>
      <c r="E153" s="14" t="s">
        <v>72</v>
      </c>
      <c r="F153" s="14" t="s">
        <v>72</v>
      </c>
      <c r="G153" s="14">
        <v>2</v>
      </c>
      <c r="H153" s="14">
        <v>2</v>
      </c>
      <c r="I153" s="14">
        <v>1</v>
      </c>
      <c r="J153" s="14" t="s">
        <v>72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1" t="s">
        <v>63</v>
      </c>
      <c r="B154" s="12" t="s">
        <v>60</v>
      </c>
      <c r="C154" s="6">
        <v>59</v>
      </c>
      <c r="D154" s="6">
        <v>4</v>
      </c>
      <c r="E154" s="6" t="s">
        <v>72</v>
      </c>
      <c r="F154" s="6" t="s">
        <v>72</v>
      </c>
      <c r="G154" s="6">
        <v>1</v>
      </c>
      <c r="H154" s="6">
        <v>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7" t="s">
        <v>94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</row>
    <row r="156" spans="1:15" ht="26.25" customHeight="1" x14ac:dyDescent="0.2">
      <c r="A156" s="26" t="s">
        <v>74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</row>
    <row r="157" spans="1:15" x14ac:dyDescent="0.2">
      <c r="A157" s="26" t="s">
        <v>75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2.15</vt:lpstr>
      <vt:lpstr>Cuadro 2.15.1</vt:lpstr>
      <vt:lpstr>Cuadro 2.15.2</vt:lpstr>
      <vt:lpstr>Cuadro 2.15.3</vt:lpstr>
      <vt:lpstr>Cuadro 2.15.4</vt:lpstr>
      <vt:lpstr>Cuadro 2.15.5</vt:lpstr>
      <vt:lpstr>Cuadro 2.15.6</vt:lpstr>
      <vt:lpstr>Cuadro 2.15.7</vt:lpstr>
      <vt:lpstr>Cuadro 2.15.8</vt:lpstr>
      <vt:lpstr>Cuadro 2.15.9</vt:lpstr>
      <vt:lpstr>Cuadro 2.15.10</vt:lpstr>
      <vt:lpstr>Cuadro 2.15.11</vt:lpstr>
      <vt:lpstr>Cuadro 2.15.12</vt:lpstr>
      <vt:lpstr>Cuadro 2.15.13</vt:lpstr>
      <vt:lpstr>Cuadro 2.15.14</vt:lpstr>
      <vt:lpstr>Cuadro 2.15.15</vt:lpstr>
      <vt:lpstr>Cuadro 2.15.16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Montañana Silvio</cp:lastModifiedBy>
  <cp:revision>1</cp:revision>
  <dcterms:created xsi:type="dcterms:W3CDTF">2023-11-30T14:06:32Z</dcterms:created>
  <dcterms:modified xsi:type="dcterms:W3CDTF">2023-12-05T21:02:43Z</dcterms:modified>
</cp:coreProperties>
</file>